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externalLinks/externalLink189.xml" ContentType="application/vnd.openxmlformats-officedocument.spreadsheetml.externalLink+xml"/>
  <Override PartName="/xl/externalLinks/externalLink190.xml" ContentType="application/vnd.openxmlformats-officedocument.spreadsheetml.externalLink+xml"/>
  <Override PartName="/xl/externalLinks/externalLink191.xml" ContentType="application/vnd.openxmlformats-officedocument.spreadsheetml.externalLink+xml"/>
  <Override PartName="/xl/externalLinks/externalLink192.xml" ContentType="application/vnd.openxmlformats-officedocument.spreadsheetml.externalLink+xml"/>
  <Override PartName="/xl/externalLinks/externalLink193.xml" ContentType="application/vnd.openxmlformats-officedocument.spreadsheetml.externalLink+xml"/>
  <Override PartName="/xl/externalLinks/externalLink194.xml" ContentType="application/vnd.openxmlformats-officedocument.spreadsheetml.externalLink+xml"/>
  <Override PartName="/xl/externalLinks/externalLink195.xml" ContentType="application/vnd.openxmlformats-officedocument.spreadsheetml.externalLink+xml"/>
  <Override PartName="/xl/externalLinks/externalLink196.xml" ContentType="application/vnd.openxmlformats-officedocument.spreadsheetml.externalLink+xml"/>
  <Override PartName="/xl/externalLinks/externalLink197.xml" ContentType="application/vnd.openxmlformats-officedocument.spreadsheetml.externalLink+xml"/>
  <Override PartName="/xl/externalLinks/externalLink198.xml" ContentType="application/vnd.openxmlformats-officedocument.spreadsheetml.externalLink+xml"/>
  <Override PartName="/xl/externalLinks/externalLink199.xml" ContentType="application/vnd.openxmlformats-officedocument.spreadsheetml.externalLink+xml"/>
  <Override PartName="/xl/externalLinks/externalLink200.xml" ContentType="application/vnd.openxmlformats-officedocument.spreadsheetml.externalLink+xml"/>
  <Override PartName="/xl/externalLinks/externalLink201.xml" ContentType="application/vnd.openxmlformats-officedocument.spreadsheetml.externalLink+xml"/>
  <Override PartName="/xl/externalLinks/externalLink202.xml" ContentType="application/vnd.openxmlformats-officedocument.spreadsheetml.externalLink+xml"/>
  <Override PartName="/xl/externalLinks/externalLink203.xml" ContentType="application/vnd.openxmlformats-officedocument.spreadsheetml.externalLink+xml"/>
  <Override PartName="/xl/externalLinks/externalLink204.xml" ContentType="application/vnd.openxmlformats-officedocument.spreadsheetml.externalLink+xml"/>
  <Override PartName="/xl/externalLinks/externalLink205.xml" ContentType="application/vnd.openxmlformats-officedocument.spreadsheetml.externalLink+xml"/>
  <Override PartName="/xl/externalLinks/externalLink206.xml" ContentType="application/vnd.openxmlformats-officedocument.spreadsheetml.externalLink+xml"/>
  <Override PartName="/xl/externalLinks/externalLink207.xml" ContentType="application/vnd.openxmlformats-officedocument.spreadsheetml.externalLink+xml"/>
  <Override PartName="/xl/externalLinks/externalLink208.xml" ContentType="application/vnd.openxmlformats-officedocument.spreadsheetml.externalLink+xml"/>
  <Override PartName="/xl/externalLinks/externalLink209.xml" ContentType="application/vnd.openxmlformats-officedocument.spreadsheetml.externalLink+xml"/>
  <Override PartName="/xl/externalLinks/externalLink210.xml" ContentType="application/vnd.openxmlformats-officedocument.spreadsheetml.externalLink+xml"/>
  <Override PartName="/xl/externalLinks/externalLink211.xml" ContentType="application/vnd.openxmlformats-officedocument.spreadsheetml.externalLink+xml"/>
  <Override PartName="/xl/externalLinks/externalLink212.xml" ContentType="application/vnd.openxmlformats-officedocument.spreadsheetml.externalLink+xml"/>
  <Override PartName="/xl/externalLinks/externalLink213.xml" ContentType="application/vnd.openxmlformats-officedocument.spreadsheetml.externalLink+xml"/>
  <Override PartName="/xl/externalLinks/externalLink214.xml" ContentType="application/vnd.openxmlformats-officedocument.spreadsheetml.externalLink+xml"/>
  <Override PartName="/xl/externalLinks/externalLink215.xml" ContentType="application/vnd.openxmlformats-officedocument.spreadsheetml.externalLink+xml"/>
  <Override PartName="/xl/externalLinks/externalLink216.xml" ContentType="application/vnd.openxmlformats-officedocument.spreadsheetml.externalLink+xml"/>
  <Override PartName="/xl/externalLinks/externalLink217.xml" ContentType="application/vnd.openxmlformats-officedocument.spreadsheetml.externalLink+xml"/>
  <Override PartName="/xl/externalLinks/externalLink218.xml" ContentType="application/vnd.openxmlformats-officedocument.spreadsheetml.externalLink+xml"/>
  <Override PartName="/xl/externalLinks/externalLink219.xml" ContentType="application/vnd.openxmlformats-officedocument.spreadsheetml.externalLink+xml"/>
  <Override PartName="/xl/externalLinks/externalLink220.xml" ContentType="application/vnd.openxmlformats-officedocument.spreadsheetml.externalLink+xml"/>
  <Override PartName="/xl/externalLinks/externalLink221.xml" ContentType="application/vnd.openxmlformats-officedocument.spreadsheetml.externalLink+xml"/>
  <Override PartName="/xl/externalLinks/externalLink222.xml" ContentType="application/vnd.openxmlformats-officedocument.spreadsheetml.externalLink+xml"/>
  <Override PartName="/xl/externalLinks/externalLink223.xml" ContentType="application/vnd.openxmlformats-officedocument.spreadsheetml.externalLink+xml"/>
  <Override PartName="/xl/externalLinks/externalLink224.xml" ContentType="application/vnd.openxmlformats-officedocument.spreadsheetml.externalLink+xml"/>
  <Override PartName="/xl/externalLinks/externalLink225.xml" ContentType="application/vnd.openxmlformats-officedocument.spreadsheetml.externalLink+xml"/>
  <Override PartName="/xl/externalLinks/externalLink226.xml" ContentType="application/vnd.openxmlformats-officedocument.spreadsheetml.externalLink+xml"/>
  <Override PartName="/xl/externalLinks/externalLink227.xml" ContentType="application/vnd.openxmlformats-officedocument.spreadsheetml.externalLink+xml"/>
  <Override PartName="/xl/externalLinks/externalLink228.xml" ContentType="application/vnd.openxmlformats-officedocument.spreadsheetml.externalLink+xml"/>
  <Override PartName="/xl/externalLinks/externalLink229.xml" ContentType="application/vnd.openxmlformats-officedocument.spreadsheetml.externalLink+xml"/>
  <Override PartName="/xl/externalLinks/externalLink230.xml" ContentType="application/vnd.openxmlformats-officedocument.spreadsheetml.externalLink+xml"/>
  <Override PartName="/xl/externalLinks/externalLink231.xml" ContentType="application/vnd.openxmlformats-officedocument.spreadsheetml.externalLink+xml"/>
  <Override PartName="/xl/externalLinks/externalLink232.xml" ContentType="application/vnd.openxmlformats-officedocument.spreadsheetml.externalLink+xml"/>
  <Override PartName="/xl/externalLinks/externalLink233.xml" ContentType="application/vnd.openxmlformats-officedocument.spreadsheetml.externalLink+xml"/>
  <Override PartName="/xl/externalLinks/externalLink234.xml" ContentType="application/vnd.openxmlformats-officedocument.spreadsheetml.externalLink+xml"/>
  <Override PartName="/xl/externalLinks/externalLink235.xml" ContentType="application/vnd.openxmlformats-officedocument.spreadsheetml.externalLink+xml"/>
  <Override PartName="/xl/externalLinks/externalLink236.xml" ContentType="application/vnd.openxmlformats-officedocument.spreadsheetml.externalLink+xml"/>
  <Override PartName="/xl/externalLinks/externalLink237.xml" ContentType="application/vnd.openxmlformats-officedocument.spreadsheetml.externalLink+xml"/>
  <Override PartName="/xl/externalLinks/externalLink238.xml" ContentType="application/vnd.openxmlformats-officedocument.spreadsheetml.externalLink+xml"/>
  <Override PartName="/xl/externalLinks/externalLink239.xml" ContentType="application/vnd.openxmlformats-officedocument.spreadsheetml.externalLink+xml"/>
  <Override PartName="/xl/externalLinks/externalLink240.xml" ContentType="application/vnd.openxmlformats-officedocument.spreadsheetml.externalLink+xml"/>
  <Override PartName="/xl/externalLinks/externalLink241.xml" ContentType="application/vnd.openxmlformats-officedocument.spreadsheetml.externalLink+xml"/>
  <Override PartName="/xl/externalLinks/externalLink242.xml" ContentType="application/vnd.openxmlformats-officedocument.spreadsheetml.externalLink+xml"/>
  <Override PartName="/xl/externalLinks/externalLink243.xml" ContentType="application/vnd.openxmlformats-officedocument.spreadsheetml.externalLink+xml"/>
  <Override PartName="/xl/externalLinks/externalLink244.xml" ContentType="application/vnd.openxmlformats-officedocument.spreadsheetml.externalLink+xml"/>
  <Override PartName="/xl/externalLinks/externalLink245.xml" ContentType="application/vnd.openxmlformats-officedocument.spreadsheetml.externalLink+xml"/>
  <Override PartName="/xl/externalLinks/externalLink246.xml" ContentType="application/vnd.openxmlformats-officedocument.spreadsheetml.externalLink+xml"/>
  <Override PartName="/xl/externalLinks/externalLink247.xml" ContentType="application/vnd.openxmlformats-officedocument.spreadsheetml.externalLink+xml"/>
  <Override PartName="/xl/externalLinks/externalLink248.xml" ContentType="application/vnd.openxmlformats-officedocument.spreadsheetml.externalLink+xml"/>
  <Override PartName="/xl/externalLinks/externalLink249.xml" ContentType="application/vnd.openxmlformats-officedocument.spreadsheetml.externalLink+xml"/>
  <Override PartName="/xl/externalLinks/externalLink250.xml" ContentType="application/vnd.openxmlformats-officedocument.spreadsheetml.externalLink+xml"/>
  <Override PartName="/xl/externalLinks/externalLink251.xml" ContentType="application/vnd.openxmlformats-officedocument.spreadsheetml.externalLink+xml"/>
  <Override PartName="/xl/externalLinks/externalLink252.xml" ContentType="application/vnd.openxmlformats-officedocument.spreadsheetml.externalLink+xml"/>
  <Override PartName="/xl/externalLinks/externalLink253.xml" ContentType="application/vnd.openxmlformats-officedocument.spreadsheetml.externalLink+xml"/>
  <Override PartName="/xl/externalLinks/externalLink254.xml" ContentType="application/vnd.openxmlformats-officedocument.spreadsheetml.externalLink+xml"/>
  <Override PartName="/xl/externalLinks/externalLink255.xml" ContentType="application/vnd.openxmlformats-officedocument.spreadsheetml.externalLink+xml"/>
  <Override PartName="/xl/externalLinks/externalLink256.xml" ContentType="application/vnd.openxmlformats-officedocument.spreadsheetml.externalLink+xml"/>
  <Override PartName="/xl/externalLinks/externalLink257.xml" ContentType="application/vnd.openxmlformats-officedocument.spreadsheetml.externalLink+xml"/>
  <Override PartName="/xl/externalLinks/externalLink258.xml" ContentType="application/vnd.openxmlformats-officedocument.spreadsheetml.externalLink+xml"/>
  <Override PartName="/xl/externalLinks/externalLink259.xml" ContentType="application/vnd.openxmlformats-officedocument.spreadsheetml.externalLink+xml"/>
  <Override PartName="/xl/externalLinks/externalLink260.xml" ContentType="application/vnd.openxmlformats-officedocument.spreadsheetml.externalLink+xml"/>
  <Override PartName="/xl/externalLinks/externalLink261.xml" ContentType="application/vnd.openxmlformats-officedocument.spreadsheetml.externalLink+xml"/>
  <Override PartName="/xl/externalLinks/externalLink262.xml" ContentType="application/vnd.openxmlformats-officedocument.spreadsheetml.externalLink+xml"/>
  <Override PartName="/xl/externalLinks/externalLink263.xml" ContentType="application/vnd.openxmlformats-officedocument.spreadsheetml.externalLink+xml"/>
  <Override PartName="/xl/externalLinks/externalLink264.xml" ContentType="application/vnd.openxmlformats-officedocument.spreadsheetml.externalLink+xml"/>
  <Override PartName="/xl/externalLinks/externalLink265.xml" ContentType="application/vnd.openxmlformats-officedocument.spreadsheetml.externalLink+xml"/>
  <Override PartName="/xl/externalLinks/externalLink266.xml" ContentType="application/vnd.openxmlformats-officedocument.spreadsheetml.externalLink+xml"/>
  <Override PartName="/xl/externalLinks/externalLink267.xml" ContentType="application/vnd.openxmlformats-officedocument.spreadsheetml.externalLink+xml"/>
  <Override PartName="/xl/externalLinks/externalLink268.xml" ContentType="application/vnd.openxmlformats-officedocument.spreadsheetml.externalLink+xml"/>
  <Override PartName="/xl/externalLinks/externalLink269.xml" ContentType="application/vnd.openxmlformats-officedocument.spreadsheetml.externalLink+xml"/>
  <Override PartName="/xl/externalLinks/externalLink270.xml" ContentType="application/vnd.openxmlformats-officedocument.spreadsheetml.externalLink+xml"/>
  <Override PartName="/xl/externalLinks/externalLink271.xml" ContentType="application/vnd.openxmlformats-officedocument.spreadsheetml.externalLink+xml"/>
  <Override PartName="/xl/externalLinks/externalLink272.xml" ContentType="application/vnd.openxmlformats-officedocument.spreadsheetml.externalLink+xml"/>
  <Override PartName="/xl/externalLinks/externalLink273.xml" ContentType="application/vnd.openxmlformats-officedocument.spreadsheetml.externalLink+xml"/>
  <Override PartName="/xl/externalLinks/externalLink274.xml" ContentType="application/vnd.openxmlformats-officedocument.spreadsheetml.externalLink+xml"/>
  <Override PartName="/xl/externalLinks/externalLink275.xml" ContentType="application/vnd.openxmlformats-officedocument.spreadsheetml.externalLink+xml"/>
  <Override PartName="/xl/externalLinks/externalLink276.xml" ContentType="application/vnd.openxmlformats-officedocument.spreadsheetml.externalLink+xml"/>
  <Override PartName="/xl/externalLinks/externalLink2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metrostr.ru\net\mccc\Загородный пр., 52а\Отдел закупок\Халилова Э.Ф\Закупки\П2143_\на размещение\"/>
    </mc:Choice>
  </mc:AlternateContent>
  <xr:revisionPtr revIDLastSave="0" documentId="13_ncr:1_{16FE7A7E-A6E2-49CF-A84C-17E97C353C87}" xr6:coauthVersionLast="36" xr6:coauthVersionMax="36" xr10:uidLastSave="{00000000-0000-0000-0000-000000000000}"/>
  <bookViews>
    <workbookView xWindow="0" yWindow="0" windowWidth="28800" windowHeight="11925" xr2:uid="{F633BFAE-7D63-4794-B39F-78E4642A8E2A}"/>
  </bookViews>
  <sheets>
    <sheet name="НМЦД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  <externalReference r:id="rId199"/>
    <externalReference r:id="rId200"/>
    <externalReference r:id="rId201"/>
    <externalReference r:id="rId202"/>
    <externalReference r:id="rId203"/>
    <externalReference r:id="rId204"/>
    <externalReference r:id="rId205"/>
    <externalReference r:id="rId206"/>
    <externalReference r:id="rId207"/>
    <externalReference r:id="rId208"/>
    <externalReference r:id="rId209"/>
    <externalReference r:id="rId210"/>
    <externalReference r:id="rId211"/>
    <externalReference r:id="rId212"/>
    <externalReference r:id="rId213"/>
    <externalReference r:id="rId214"/>
    <externalReference r:id="rId215"/>
    <externalReference r:id="rId216"/>
    <externalReference r:id="rId217"/>
    <externalReference r:id="rId218"/>
    <externalReference r:id="rId219"/>
    <externalReference r:id="rId220"/>
    <externalReference r:id="rId221"/>
    <externalReference r:id="rId222"/>
    <externalReference r:id="rId223"/>
    <externalReference r:id="rId224"/>
    <externalReference r:id="rId225"/>
    <externalReference r:id="rId226"/>
    <externalReference r:id="rId227"/>
    <externalReference r:id="rId228"/>
    <externalReference r:id="rId229"/>
    <externalReference r:id="rId230"/>
    <externalReference r:id="rId231"/>
    <externalReference r:id="rId232"/>
    <externalReference r:id="rId233"/>
    <externalReference r:id="rId234"/>
    <externalReference r:id="rId235"/>
    <externalReference r:id="rId236"/>
    <externalReference r:id="rId237"/>
    <externalReference r:id="rId238"/>
    <externalReference r:id="rId239"/>
    <externalReference r:id="rId240"/>
    <externalReference r:id="rId241"/>
    <externalReference r:id="rId242"/>
    <externalReference r:id="rId243"/>
    <externalReference r:id="rId244"/>
    <externalReference r:id="rId245"/>
    <externalReference r:id="rId246"/>
    <externalReference r:id="rId247"/>
    <externalReference r:id="rId248"/>
    <externalReference r:id="rId249"/>
    <externalReference r:id="rId250"/>
    <externalReference r:id="rId251"/>
    <externalReference r:id="rId252"/>
    <externalReference r:id="rId253"/>
    <externalReference r:id="rId254"/>
    <externalReference r:id="rId255"/>
    <externalReference r:id="rId256"/>
    <externalReference r:id="rId257"/>
    <externalReference r:id="rId258"/>
    <externalReference r:id="rId259"/>
    <externalReference r:id="rId260"/>
    <externalReference r:id="rId261"/>
    <externalReference r:id="rId262"/>
    <externalReference r:id="rId263"/>
    <externalReference r:id="rId264"/>
    <externalReference r:id="rId265"/>
    <externalReference r:id="rId266"/>
    <externalReference r:id="rId267"/>
    <externalReference r:id="rId268"/>
    <externalReference r:id="rId269"/>
    <externalReference r:id="rId270"/>
    <externalReference r:id="rId271"/>
    <externalReference r:id="rId272"/>
    <externalReference r:id="rId273"/>
    <externalReference r:id="rId274"/>
    <externalReference r:id="rId275"/>
    <externalReference r:id="rId276"/>
    <externalReference r:id="rId277"/>
    <externalReference r:id="rId278"/>
  </externalReferences>
  <definedNames>
    <definedName name="\AUTOEXEC" localSheetId="0">#REF!</definedName>
    <definedName name="\AUTOEXEC">#REF!</definedName>
    <definedName name="\k" localSheetId="0">#REF!</definedName>
    <definedName name="\k">#REF!</definedName>
    <definedName name="\m" localSheetId="0">#REF!</definedName>
    <definedName name="\m">#REF!</definedName>
    <definedName name="\n" localSheetId="0">#REF!</definedName>
    <definedName name="\n">#REF!</definedName>
    <definedName name="\s" localSheetId="0">#REF!</definedName>
    <definedName name="\s">#REF!</definedName>
    <definedName name="\z" localSheetId="0">#REF!</definedName>
    <definedName name="\z">#REF!</definedName>
    <definedName name="___________________________ALL2">#REF!</definedName>
    <definedName name="__________________________ALL2">#REF!</definedName>
    <definedName name="________________________ALL2">#REF!</definedName>
    <definedName name="_______________________ALL2">#REF!</definedName>
    <definedName name="______________________ALL2">#REF!</definedName>
    <definedName name="_____________________ALL2">#REF!</definedName>
    <definedName name="____________________ALL2">#REF!</definedName>
    <definedName name="___________________ALL2">#REF!</definedName>
    <definedName name="___________________ert1">#REF!</definedName>
    <definedName name="__________________ALL2">#REF!</definedName>
    <definedName name="__________________ert1">#REF!</definedName>
    <definedName name="_________________ALL2">#REF!</definedName>
    <definedName name="_________________ert1">#REF!</definedName>
    <definedName name="________________All141">#REF!</definedName>
    <definedName name="________________ALL2">#REF!</definedName>
    <definedName name="_______________All141">#REF!</definedName>
    <definedName name="_______________ALL2">#REF!</definedName>
    <definedName name="_______________ert1">#REF!</definedName>
    <definedName name="______________All141">#REF!</definedName>
    <definedName name="______________ALL2">#REF!</definedName>
    <definedName name="______________ert1">#REF!</definedName>
    <definedName name="_____________All141">#REF!</definedName>
    <definedName name="_____________ALL2">#REF!</definedName>
    <definedName name="_____________ert1">#REF!</definedName>
    <definedName name="____________All141">#REF!</definedName>
    <definedName name="____________ALL2">#REF!</definedName>
    <definedName name="____________ert1">#REF!</definedName>
    <definedName name="___________All141">#REF!</definedName>
    <definedName name="___________ALL2">#REF!</definedName>
    <definedName name="___________ert1">#REF!</definedName>
    <definedName name="___________FOT1">#REF!</definedName>
    <definedName name="___________FOT2">#REF!</definedName>
    <definedName name="___________ITG1">#REF!</definedName>
    <definedName name="___________ITG2">#REF!</definedName>
    <definedName name="___________NR1">#REF!</definedName>
    <definedName name="___________NR2">#REF!</definedName>
    <definedName name="___________NS1">#REF!</definedName>
    <definedName name="___________NS2">#REF!</definedName>
    <definedName name="___________OZ1">#REF!</definedName>
    <definedName name="___________OZ2">#REF!</definedName>
    <definedName name="__________All141">#REF!</definedName>
    <definedName name="__________ALL2">#REF!</definedName>
    <definedName name="__________ert1">#REF!</definedName>
    <definedName name="__________FOT1">#REF!</definedName>
    <definedName name="__________FOT2">#REF!</definedName>
    <definedName name="__________ITG1">#REF!</definedName>
    <definedName name="__________ITG2">#REF!</definedName>
    <definedName name="__________NR1">#REF!</definedName>
    <definedName name="__________NR2">#REF!</definedName>
    <definedName name="__________NS1">#REF!</definedName>
    <definedName name="__________NS2">#REF!</definedName>
    <definedName name="__________OZ1">#REF!</definedName>
    <definedName name="__________OZ2">#REF!</definedName>
    <definedName name="_________All141">#REF!</definedName>
    <definedName name="_________ALL2">#REF!</definedName>
    <definedName name="_________ert1">#REF!</definedName>
    <definedName name="_________FOT1">#REF!</definedName>
    <definedName name="_________FOT2">#REF!</definedName>
    <definedName name="_________FOT35">#REF!</definedName>
    <definedName name="_________ITG1">#REF!</definedName>
    <definedName name="_________ITG2">#REF!</definedName>
    <definedName name="_________NR1">#REF!</definedName>
    <definedName name="_________NR2">#REF!</definedName>
    <definedName name="_________NS1">#REF!</definedName>
    <definedName name="_________NS2">#REF!</definedName>
    <definedName name="_________OZ1">#REF!</definedName>
    <definedName name="_________OZ2">#REF!</definedName>
    <definedName name="_________xlfn.SUMIFS" hidden="1">#NAME?</definedName>
    <definedName name="________All141">#REF!</definedName>
    <definedName name="________ALL2">#REF!</definedName>
    <definedName name="________Cus1" localSheetId="0">#REF!</definedName>
    <definedName name="________Cus1">#REF!</definedName>
    <definedName name="________ert1">#REF!</definedName>
    <definedName name="________FOT1">#REF!</definedName>
    <definedName name="________FOT2">#REF!</definedName>
    <definedName name="________FOT35">#REF!</definedName>
    <definedName name="________ITG1">#REF!</definedName>
    <definedName name="________ITG2">#REF!</definedName>
    <definedName name="________LC4" localSheetId="0">#REF!</definedName>
    <definedName name="________LC4">#REF!</definedName>
    <definedName name="________LC5" localSheetId="0">#REF!</definedName>
    <definedName name="________LC5">#REF!</definedName>
    <definedName name="________LL1" localSheetId="0">#REF!</definedName>
    <definedName name="________LL1">#REF!</definedName>
    <definedName name="________LL2" localSheetId="0">#REF!</definedName>
    <definedName name="________LL2">#REF!</definedName>
    <definedName name="________LL3" localSheetId="0">#REF!</definedName>
    <definedName name="________LL3">#REF!</definedName>
    <definedName name="________LL4" localSheetId="0">#REF!</definedName>
    <definedName name="________LL4">#REF!</definedName>
    <definedName name="________LL5" localSheetId="0">#REF!</definedName>
    <definedName name="________LL5">#REF!</definedName>
    <definedName name="________NR1">#REF!</definedName>
    <definedName name="________NR2">#REF!</definedName>
    <definedName name="________NS1">#REF!</definedName>
    <definedName name="________NS2">#REF!</definedName>
    <definedName name="________OZ1">#REF!</definedName>
    <definedName name="________OZ2">#REF!</definedName>
    <definedName name="________xlfn.SUMIFS" hidden="1">#NAME?</definedName>
    <definedName name="_______All141">#REF!</definedName>
    <definedName name="_______ALL2">#REF!</definedName>
    <definedName name="_______ert1">#REF!</definedName>
    <definedName name="_______FOT1">#REF!</definedName>
    <definedName name="_______FOT2">#REF!</definedName>
    <definedName name="_______FOT35">#REF!</definedName>
    <definedName name="_______ITG1">#REF!</definedName>
    <definedName name="_______ITG2">#REF!</definedName>
    <definedName name="_______NR1">#REF!</definedName>
    <definedName name="_______NR2">#REF!</definedName>
    <definedName name="_______NS1">#REF!</definedName>
    <definedName name="_______NS2">#REF!</definedName>
    <definedName name="_______OZ1">#REF!</definedName>
    <definedName name="_______OZ2">#REF!</definedName>
    <definedName name="_______xlfn.SUMIFS" hidden="1">#NAME?</definedName>
    <definedName name="______a2">#REF!</definedName>
    <definedName name="______All141">#REF!</definedName>
    <definedName name="______ALL2">#REF!</definedName>
    <definedName name="______Cus1" localSheetId="0">#REF!</definedName>
    <definedName name="______Cus1">#REF!</definedName>
    <definedName name="______ert1">#REF!</definedName>
    <definedName name="______FOT1">#REF!</definedName>
    <definedName name="______FOT2">#REF!</definedName>
    <definedName name="______FOT35">#REF!</definedName>
    <definedName name="______ITG1">#REF!</definedName>
    <definedName name="______ITG2">#REF!</definedName>
    <definedName name="______LC4" localSheetId="0">#REF!</definedName>
    <definedName name="______LC4">#REF!</definedName>
    <definedName name="______LC5" localSheetId="0">#REF!</definedName>
    <definedName name="______LC5">#REF!</definedName>
    <definedName name="______LL1" localSheetId="0">#REF!</definedName>
    <definedName name="______LL1">#REF!</definedName>
    <definedName name="______LL2" localSheetId="0">#REF!</definedName>
    <definedName name="______LL2">#REF!</definedName>
    <definedName name="______LL3" localSheetId="0">#REF!</definedName>
    <definedName name="______LL3">#REF!</definedName>
    <definedName name="______LL4" localSheetId="0">#REF!</definedName>
    <definedName name="______LL4">#REF!</definedName>
    <definedName name="______LL5" localSheetId="0">#REF!</definedName>
    <definedName name="______LL5">#REF!</definedName>
    <definedName name="______NR1">#REF!</definedName>
    <definedName name="______NR2">#REF!</definedName>
    <definedName name="______NS1">#REF!</definedName>
    <definedName name="______NS2">#REF!</definedName>
    <definedName name="______OZ1">#REF!</definedName>
    <definedName name="______OZ2">#REF!</definedName>
    <definedName name="______xlfn.SUMIFS" hidden="1">#NAME?</definedName>
    <definedName name="_____a2">#REF!</definedName>
    <definedName name="_____All141">#REF!</definedName>
    <definedName name="_____ALL2">#REF!</definedName>
    <definedName name="_____ert1">#REF!</definedName>
    <definedName name="_____FOT1">#REF!</definedName>
    <definedName name="_____FOT2">#REF!</definedName>
    <definedName name="_____FOT35">#REF!</definedName>
    <definedName name="_____ITG1">#REF!</definedName>
    <definedName name="_____ITG2">#REF!</definedName>
    <definedName name="_____NR1">#REF!</definedName>
    <definedName name="_____NR2">#REF!</definedName>
    <definedName name="_____NS1">#REF!</definedName>
    <definedName name="_____NS2">#REF!</definedName>
    <definedName name="_____OZ1">#REF!</definedName>
    <definedName name="_____OZ2">#REF!</definedName>
    <definedName name="_____xlfn.SUMIFS" hidden="1">#NAME?</definedName>
    <definedName name="_____xlnm.Print_Area_1">"#REF!"</definedName>
    <definedName name="_____xlnm.Print_Area_1_1">"#REF!"</definedName>
    <definedName name="_____xlnm.Print_Area_1_2">"#REF!"</definedName>
    <definedName name="_____xlnm.Print_Area_2">"#REF!"</definedName>
    <definedName name="_____xlnm.Print_Area_3">"#REF!"</definedName>
    <definedName name="____a2" localSheetId="0">#REF!</definedName>
    <definedName name="____a2">#REF!</definedName>
    <definedName name="____All141">#REF!</definedName>
    <definedName name="____ALL2">#REF!</definedName>
    <definedName name="____Cus1" localSheetId="0">#REF!</definedName>
    <definedName name="____Cus1">#REF!</definedName>
    <definedName name="____ert1">#REF!</definedName>
    <definedName name="____FOT1">#REF!</definedName>
    <definedName name="____FOT2">#REF!</definedName>
    <definedName name="____FOT35">#REF!</definedName>
    <definedName name="____ITG1">#REF!</definedName>
    <definedName name="____ITG2">#REF!</definedName>
    <definedName name="____LC4" localSheetId="0">#REF!</definedName>
    <definedName name="____LC4">#REF!</definedName>
    <definedName name="____LC5" localSheetId="0">#REF!</definedName>
    <definedName name="____LC5">#REF!</definedName>
    <definedName name="____LL1" localSheetId="0">#REF!</definedName>
    <definedName name="____LL1">#REF!</definedName>
    <definedName name="____LL2" localSheetId="0">#REF!</definedName>
    <definedName name="____LL2">#REF!</definedName>
    <definedName name="____LL3" localSheetId="0">#REF!</definedName>
    <definedName name="____LL3">#REF!</definedName>
    <definedName name="____LL4" localSheetId="0">#REF!</definedName>
    <definedName name="____LL4">#REF!</definedName>
    <definedName name="____LL5" localSheetId="0">#REF!</definedName>
    <definedName name="____LL5">#REF!</definedName>
    <definedName name="____NR1">#REF!</definedName>
    <definedName name="____NR2">#REF!</definedName>
    <definedName name="____NS1">#REF!</definedName>
    <definedName name="____NS2">#REF!</definedName>
    <definedName name="____OZ1">#REF!</definedName>
    <definedName name="____OZ2">#REF!</definedName>
    <definedName name="____xlfn.SUMIFS" hidden="1">#NAME?</definedName>
    <definedName name="____xlnm.Print_Area_1">"#REF!"</definedName>
    <definedName name="____xlnm.Print_Area_1_1">"#REF!"</definedName>
    <definedName name="____xlnm.Print_Area_1_2">"#REF!"</definedName>
    <definedName name="____xlnm.Print_Area_2">"#REF!"</definedName>
    <definedName name="____xlnm.Print_Area_2_1">"#REF!"</definedName>
    <definedName name="____xlnm.Print_Area_2_2">"#REF!"</definedName>
    <definedName name="____xlnm.Print_Area_3">"#REF!"</definedName>
    <definedName name="____xlnm.Print_Area_3_1">"#REF!"</definedName>
    <definedName name="____xlnm.Print_Area_3_2">"#REF!"</definedName>
    <definedName name="____xlnm.Print_Area_4">"#REF!"</definedName>
    <definedName name="____xlnm.Print_Area_4_1">"#REF!"</definedName>
    <definedName name="____xlnm.Print_Area_4_2">"#REF!"</definedName>
    <definedName name="____xlnm.Print_Titles_2">NA()</definedName>
    <definedName name="____xlnm.Print_Titles_3">NA()</definedName>
    <definedName name="___1____All_14_1">#REF!</definedName>
    <definedName name="___10____Equipment_14_1">#REF!</definedName>
    <definedName name="___100__Profit_14_1">#REF!</definedName>
    <definedName name="___101__Sign_14_1">#REF!</definedName>
    <definedName name="___102__Single_cost_14_1">#REF!</definedName>
    <definedName name="___103__Single_Number_14_1">#REF!</definedName>
    <definedName name="___104__SMR_14_1">#REF!</definedName>
    <definedName name="___105__ttt_17_1">#REF!</definedName>
    <definedName name="___106__ttt_19_1">#REF!</definedName>
    <definedName name="___107__ttt_21_1">#REF!</definedName>
    <definedName name="___108__ttt_23_1">#REF!</definedName>
    <definedName name="___109__ttt_25_1">#REF!</definedName>
    <definedName name="___11____Expl_mash_14_1">#REF!</definedName>
    <definedName name="___110__ttt_27_1">#REF!</definedName>
    <definedName name="___111__Unit_14_1">#REF!</definedName>
    <definedName name="___112__Wage_base_14_1">#REF!</definedName>
    <definedName name="___113__Wage_mash_14_1">#REF!</definedName>
    <definedName name="___114__ВАЛЮТА_14_1">#REF!</definedName>
    <definedName name="___115__ВСЕГОРС_14_1">#REF!</definedName>
    <definedName name="___116__лаки_14_1">#REF!</definedName>
    <definedName name="___117__Мат_14_1">#REF!</definedName>
    <definedName name="___118__ооо_14_1">#REF!</definedName>
    <definedName name="___119__ооо_17_1">#REF!</definedName>
    <definedName name="___12____Explut_mash_14_1">#REF!</definedName>
    <definedName name="___120__ооо_19_1">#REF!</definedName>
    <definedName name="___121__ооо_21_1">#REF!</definedName>
    <definedName name="___122__ооо_23_1">#REF!</definedName>
    <definedName name="___123__ооо_25_1">#REF!</definedName>
    <definedName name="___124__ооо_27_1">#REF!</definedName>
    <definedName name="___125__Пересечки_14_1">#REF!</definedName>
    <definedName name="___126__табл.4_14_1">#REF!</definedName>
    <definedName name="___127__титт_14_1">#REF!</definedName>
    <definedName name="___128__черт._14_1">#REF!</definedName>
    <definedName name="___129__черта_14_1">#REF!</definedName>
    <definedName name="___13____Factor_cost_14_1">#REF!</definedName>
    <definedName name="___130__ЭМвтчЗМ_14_1">#REF!</definedName>
    <definedName name="___131_All_14_1">#REF!</definedName>
    <definedName name="___132_All_by_smet_14_1">#REF!</definedName>
    <definedName name="___133_All_cost_14_1">#REF!</definedName>
    <definedName name="___134_Amount_14_1">#REF!</definedName>
    <definedName name="___135_Assembly_work_14_1">#REF!</definedName>
    <definedName name="___136_Builds_work_14_1">#REF!</definedName>
    <definedName name="___137_Current_price_14_1">#REF!</definedName>
    <definedName name="___138_Equip_Furnt_14_1">#REF!</definedName>
    <definedName name="___139_Equip_without_charge_14_1">#REF!</definedName>
    <definedName name="___14____Ground_14_1">#REF!</definedName>
    <definedName name="___140_Equipment_14_1">#REF!</definedName>
    <definedName name="___141_Excel_BuiltIn_Criteria_1">#REF!</definedName>
    <definedName name="___142_Excel_BuiltIn_Database_1">#REF!</definedName>
    <definedName name="___143_Expl_mash_14_1">#REF!</definedName>
    <definedName name="___144_Explut_mash_14_1">#REF!</definedName>
    <definedName name="___145_Factor_cost_14_1">#REF!</definedName>
    <definedName name="___146_Ground_14_1">#REF!</definedName>
    <definedName name="___147_Intensiv_14_1">#REF!</definedName>
    <definedName name="___148_jjj_17_1">#REF!</definedName>
    <definedName name="___149_jjj_19_1">#REF!</definedName>
    <definedName name="___15____Intensiv_14_1">#REF!</definedName>
    <definedName name="___150_jjj_21_1">#REF!</definedName>
    <definedName name="___151_jjj_23_1">#REF!</definedName>
    <definedName name="___152_jjj_25_1">#REF!</definedName>
    <definedName name="___153_jjj_27_1">#REF!</definedName>
    <definedName name="___154_kbndsjhafj_14_1">#REF!</definedName>
    <definedName name="___155_Line_14_1">#REF!</definedName>
    <definedName name="___156_Materials_14_1">#REF!</definedName>
    <definedName name="___157_Means_res_14_1">#REF!</definedName>
    <definedName name="___158_Mechanik_14_1">#REF!</definedName>
    <definedName name="___159_Name_works_14_1">#REF!</definedName>
    <definedName name="___16____jjj_17_1">#REF!</definedName>
    <definedName name="___160_NN_sm_03_14_1">#REF!</definedName>
    <definedName name="___161_NNpp_14_1">#REF!</definedName>
    <definedName name="___162_Norm_Intensiv_14_1">#REF!</definedName>
    <definedName name="___163_Other_cost_14_1">#REF!</definedName>
    <definedName name="___164_Overheads_14_1">#REF!</definedName>
    <definedName name="___165_Profit_14_1">#REF!</definedName>
    <definedName name="___166_Sign_14_1">#REF!</definedName>
    <definedName name="___167_Single_cost_14_1">#REF!</definedName>
    <definedName name="___168_Single_Number_14_1">#REF!</definedName>
    <definedName name="___169_SMR_14_1">#REF!</definedName>
    <definedName name="___17____jjj_19_1">#REF!</definedName>
    <definedName name="___170_ttt_17_1">#REF!</definedName>
    <definedName name="___171_ttt_19_1">#REF!</definedName>
    <definedName name="___172_ttt_21_1">#REF!</definedName>
    <definedName name="___173_ttt_23_1">#REF!</definedName>
    <definedName name="___174_ttt_25_1">#REF!</definedName>
    <definedName name="___175_ttt_27_1">#REF!</definedName>
    <definedName name="___176_Unit_14_1">#REF!</definedName>
    <definedName name="___177_Wage_base_14_1">#REF!</definedName>
    <definedName name="___178_Wage_mash_14_1">#REF!</definedName>
    <definedName name="___179_ВАЛЮТА_14_1">#REF!</definedName>
    <definedName name="___18____jjj_21_1">#REF!</definedName>
    <definedName name="___180_ВСЕГОРС_14_1">#REF!</definedName>
    <definedName name="___181_лаки_14_1">#REF!</definedName>
    <definedName name="___182_Мат_14_1">#REF!</definedName>
    <definedName name="___183_ооо_14_1">#REF!</definedName>
    <definedName name="___184_ооо_17_1">#REF!</definedName>
    <definedName name="___185_ооо_19_1">#REF!</definedName>
    <definedName name="___186_ооо_21_1">#REF!</definedName>
    <definedName name="___187_ооо_23_1">#REF!</definedName>
    <definedName name="___188_ооо_25_1">#REF!</definedName>
    <definedName name="___189_ооо_27_1">#REF!</definedName>
    <definedName name="___19____jjj_23_1">#REF!</definedName>
    <definedName name="___190_Пересечки_14_1">#REF!</definedName>
    <definedName name="___191_табл.4_14_1">#REF!</definedName>
    <definedName name="___192_титт_14_1">#REF!</definedName>
    <definedName name="___193_черт._14_1">#REF!</definedName>
    <definedName name="___194_черта_14_1">#REF!</definedName>
    <definedName name="___195_ЭМвтчЗМ_14_1">#REF!</definedName>
    <definedName name="___2____All_by_smet_14_1">#REF!</definedName>
    <definedName name="___20____jjj_25_1">#REF!</definedName>
    <definedName name="___21____jjj_27_1">#REF!</definedName>
    <definedName name="___22____Line_14_1">#REF!</definedName>
    <definedName name="___23____Materials_14_1">#REF!</definedName>
    <definedName name="___24____Means_res_14_1">#REF!</definedName>
    <definedName name="___25____Mechanik_14_1">#REF!</definedName>
    <definedName name="___26____Name_works_14_1">#REF!</definedName>
    <definedName name="___27____NN_sm_03_14_1">#REF!</definedName>
    <definedName name="___28____NNpp_14_1">#REF!</definedName>
    <definedName name="___29____Norm_Intensiv_14_1">#REF!</definedName>
    <definedName name="___3____All_cost_14_1">#REF!</definedName>
    <definedName name="___30____Other_cost_14_1">#REF!</definedName>
    <definedName name="___31____Overheads_14_1">#REF!</definedName>
    <definedName name="___32____Profit_14_1">#REF!</definedName>
    <definedName name="___33____Sign_14_1">#REF!</definedName>
    <definedName name="___34____Single_cost_14_1">#REF!</definedName>
    <definedName name="___35____Single_Number_14_1">#REF!</definedName>
    <definedName name="___36____SMR_14_1">#REF!</definedName>
    <definedName name="___37____ttt_17_1">#REF!</definedName>
    <definedName name="___38____ttt_19_1">#REF!</definedName>
    <definedName name="___39____ttt_21_1">#REF!</definedName>
    <definedName name="___4____Amount_14_1">#REF!</definedName>
    <definedName name="___40____ttt_23_1">#REF!</definedName>
    <definedName name="___41____ttt_25_1">#REF!</definedName>
    <definedName name="___42____ttt_27_1">#REF!</definedName>
    <definedName name="___43____Unit_14_1">#REF!</definedName>
    <definedName name="___44____Wage_base_14_1">#REF!</definedName>
    <definedName name="___45____Wage_mash_14_1">#REF!</definedName>
    <definedName name="___46____лаки_14_1">#REF!</definedName>
    <definedName name="___47____ооо_14_1">#REF!</definedName>
    <definedName name="___48____ооо_17_1">#REF!</definedName>
    <definedName name="___49____ооо_19_1">#REF!</definedName>
    <definedName name="___5____Assembly_work_14_1">#REF!</definedName>
    <definedName name="___50____ооо_21_1">#REF!</definedName>
    <definedName name="___51____ооо_23_1">#REF!</definedName>
    <definedName name="___52____ооо_25_1">#REF!</definedName>
    <definedName name="___53____ооо_27_1">#REF!</definedName>
    <definedName name="___54____табл.4_14_1">#REF!</definedName>
    <definedName name="___55____титт_14_1">#REF!</definedName>
    <definedName name="___56____черт._14_1">#REF!</definedName>
    <definedName name="___57____черта_14_1">#REF!</definedName>
    <definedName name="___58___Excel_BuiltIn_Criteria_1">#REF!</definedName>
    <definedName name="___59___Excel_BuiltIn_Database_1">#REF!</definedName>
    <definedName name="___6____Builds_work_14_1">#REF!</definedName>
    <definedName name="___60___kbndsjhafj_14_1">#REF!</definedName>
    <definedName name="___61___ВАЛЮТА_14_1">#REF!</definedName>
    <definedName name="___62___ВСЕГОРС_14_1">#REF!</definedName>
    <definedName name="___63___Мат_14_1">#REF!</definedName>
    <definedName name="___64___Пересечки_14_1">#REF!</definedName>
    <definedName name="___65___ЭМвтчЗМ_14_1">#REF!</definedName>
    <definedName name="___66__All_14_1">#REF!</definedName>
    <definedName name="___67__All_by_smet_14_1">#REF!</definedName>
    <definedName name="___68__All_cost_14_1">#REF!</definedName>
    <definedName name="___69__Amount_14_1">#REF!</definedName>
    <definedName name="___7____Current_price_14_1">#REF!</definedName>
    <definedName name="___70__Assembly_work_14_1">#REF!</definedName>
    <definedName name="___71__Builds_work_14_1">#REF!</definedName>
    <definedName name="___72__Current_price_14_1">#REF!</definedName>
    <definedName name="___73__Equip_Furnt_14_1">#REF!</definedName>
    <definedName name="___74__Equip_without_charge_14_1">#REF!</definedName>
    <definedName name="___75__Equipment_14_1">#REF!</definedName>
    <definedName name="___76__Excel_BuiltIn_Criteria_1">#REF!</definedName>
    <definedName name="___77__Excel_BuiltIn_Database_1">#REF!</definedName>
    <definedName name="___78__Expl_mash_14_1">#REF!</definedName>
    <definedName name="___79__Explut_mash_14_1">#REF!</definedName>
    <definedName name="___8____Equip_Furnt_14_1">#REF!</definedName>
    <definedName name="___80__Factor_cost_14_1">#REF!</definedName>
    <definedName name="___81__Ground_14_1">#REF!</definedName>
    <definedName name="___82__Intensiv_14_1">#REF!</definedName>
    <definedName name="___83__jjj_17_1">#REF!</definedName>
    <definedName name="___84__jjj_19_1">#REF!</definedName>
    <definedName name="___85__jjj_21_1">#REF!</definedName>
    <definedName name="___86__jjj_23_1">#REF!</definedName>
    <definedName name="___87__jjj_25_1">#REF!</definedName>
    <definedName name="___88__jjj_27_1">#REF!</definedName>
    <definedName name="___89__kbndsjhafj_14_1">#REF!</definedName>
    <definedName name="___9____Equip_without_charge_14_1">#REF!</definedName>
    <definedName name="___90__Line_14_1">#REF!</definedName>
    <definedName name="___91__Materials_14_1">#REF!</definedName>
    <definedName name="___92__Means_res_14_1">#REF!</definedName>
    <definedName name="___93__Mechanik_14_1">#REF!</definedName>
    <definedName name="___94__Name_works_14_1">#REF!</definedName>
    <definedName name="___95__NN_sm_03_14_1">#REF!</definedName>
    <definedName name="___96__NNpp_14_1">#REF!</definedName>
    <definedName name="___97__Norm_Intensiv_14_1">#REF!</definedName>
    <definedName name="___98__Other_cost_14_1">#REF!</definedName>
    <definedName name="___99__Overheads_14_1">#REF!</definedName>
    <definedName name="___a2" localSheetId="0">#REF!</definedName>
    <definedName name="___a2">#REF!</definedName>
    <definedName name="___All141">#REF!</definedName>
    <definedName name="___ALL2">#REF!</definedName>
    <definedName name="___Cus1" localSheetId="0">#REF!</definedName>
    <definedName name="___Cus1">#REF!</definedName>
    <definedName name="___ert1">#REF!</definedName>
    <definedName name="___Excel_BuiltIn_Criteria_1">#N/A</definedName>
    <definedName name="___Excel_BuiltIn_Database_1">#N/A</definedName>
    <definedName name="___FOT1">#REF!</definedName>
    <definedName name="___FOT2">#REF!</definedName>
    <definedName name="___FOT35">#REF!</definedName>
    <definedName name="___ITG1">#REF!</definedName>
    <definedName name="___ITG2">#REF!</definedName>
    <definedName name="___kbndsjhafj_14_1">#N/A</definedName>
    <definedName name="___LC4" localSheetId="0">#REF!</definedName>
    <definedName name="___LC4">#REF!</definedName>
    <definedName name="___LC5" localSheetId="0">#REF!</definedName>
    <definedName name="___LC5">#REF!</definedName>
    <definedName name="___LL1" localSheetId="0">#REF!</definedName>
    <definedName name="___LL1">#REF!</definedName>
    <definedName name="___LL2" localSheetId="0">#REF!</definedName>
    <definedName name="___LL2">#REF!</definedName>
    <definedName name="___LL3" localSheetId="0">#REF!</definedName>
    <definedName name="___LL3">#REF!</definedName>
    <definedName name="___LL4" localSheetId="0">#REF!</definedName>
    <definedName name="___LL4">#REF!</definedName>
    <definedName name="___LL5" localSheetId="0">#REF!</definedName>
    <definedName name="___LL5">#REF!</definedName>
    <definedName name="___NR1">#REF!</definedName>
    <definedName name="___NR2">#REF!</definedName>
    <definedName name="___NS1">#REF!</definedName>
    <definedName name="___NS2">#REF!</definedName>
    <definedName name="___OZ1">#REF!</definedName>
    <definedName name="___OZ2">#REF!</definedName>
    <definedName name="___xlfn.SUMIFS" hidden="1">#NAME?</definedName>
    <definedName name="___xlnm.Print_Area_1">"#REF!"</definedName>
    <definedName name="___xlnm.Print_Area_1_1">"#REF!"</definedName>
    <definedName name="___xlnm.Print_Area_1_2">"#REF!"</definedName>
    <definedName name="___xlnm.Print_Area_1_3">"#REF!"</definedName>
    <definedName name="___xlnm.Print_Area_1_3_1">"#REF!"</definedName>
    <definedName name="___xlnm.Print_Area_1_3_2">"#REF!"</definedName>
    <definedName name="___xlnm.Print_Area_1_4">"#REF!"</definedName>
    <definedName name="___xlnm.Print_Area_1_4_1">"#REF!"</definedName>
    <definedName name="___xlnm.Print_Area_1_4_2">"#REF!"</definedName>
    <definedName name="___xlnm.Print_Area_1_5">"#REF!"</definedName>
    <definedName name="___xlnm.Print_Area_1_5_1">"#REF!"</definedName>
    <definedName name="___xlnm.Print_Area_1_5_2">"#REF!"</definedName>
    <definedName name="___xlnm.Print_Area_1_6">"#REF!"</definedName>
    <definedName name="___xlnm.Print_Area_1_6_1">"#REF!"</definedName>
    <definedName name="___xlnm.Print_Area_1_6_2">"#REF!"</definedName>
    <definedName name="___xlnm.Print_Area_1_7">"#REF!"</definedName>
    <definedName name="___xlnm.Print_Area_1_7_1">"#REF!"</definedName>
    <definedName name="___xlnm.Print_Area_1_7_2">"#REF!"</definedName>
    <definedName name="___xlnm.Print_Area_1_8">"#REF!"</definedName>
    <definedName name="___xlnm.Print_Area_1_8_1">"#REF!"</definedName>
    <definedName name="___xlnm.Print_Area_1_8_2">"#REF!"</definedName>
    <definedName name="___xlnm.Print_Area_1_9">"#REF!"</definedName>
    <definedName name="___xlnm.Print_Area_1_9_1">"#REF!"</definedName>
    <definedName name="___xlnm.Print_Area_1_9_2">"#REF!"</definedName>
    <definedName name="___xlnm.Print_Area_2">"#REF!"</definedName>
    <definedName name="___xlnm.Print_Area_2_1">"#REF!"</definedName>
    <definedName name="___xlnm.Print_Area_2_2">"#REF!"</definedName>
    <definedName name="___xlnm.Print_Area_3">"#REF!"</definedName>
    <definedName name="___xlnm.Print_Area_3_1">"#REF!"</definedName>
    <definedName name="___xlnm.Print_Area_3_2">"#REF!"</definedName>
    <definedName name="___xlnm.Print_Area_4">"#REF!"</definedName>
    <definedName name="___xlnm.Print_Area_4_1">"#REF!"</definedName>
    <definedName name="___xlnm.Print_Area_4_2">"#REF!"</definedName>
    <definedName name="___xlnm.Print_Titles_2">NA()</definedName>
    <definedName name="___xlnm.Print_Titles_3">NA()</definedName>
    <definedName name="___ВАЛЮТА_14_1">#N/A</definedName>
    <definedName name="___ВСЕГОРС_14_1">#N/A</definedName>
    <definedName name="___Мат_14_1">#N/A</definedName>
    <definedName name="___Пересечки_14_1">#N/A</definedName>
    <definedName name="___ЭМвтчЗМ_14_1">#N/A</definedName>
    <definedName name="__1____All_14_1">#REF!</definedName>
    <definedName name="__10____Equipment_14_1">#REF!</definedName>
    <definedName name="__100__Profit_14_1">#REF!</definedName>
    <definedName name="__100ооо_14_1">#REF!</definedName>
    <definedName name="__101__Sign_14_1">#REF!</definedName>
    <definedName name="__102__Single_cost_14_1">#REF!</definedName>
    <definedName name="__102ооо_17_1">#REF!</definedName>
    <definedName name="__103__Single_Number_14_1">#REF!</definedName>
    <definedName name="__104__SMR_14_1">#REF!</definedName>
    <definedName name="__104ооо_19_1">#REF!</definedName>
    <definedName name="__105__ttt_17_1">#REF!</definedName>
    <definedName name="__106__ttt_19_1">#REF!</definedName>
    <definedName name="__106ооо_21_1">#REF!</definedName>
    <definedName name="__107__ttt_21_1">#REF!</definedName>
    <definedName name="__108__ttt_23_1">#REF!</definedName>
    <definedName name="__108ооо_23_1">#REF!</definedName>
    <definedName name="__109__ttt_25_1">#REF!</definedName>
    <definedName name="__10Assembly_work_14_1">#REF!</definedName>
    <definedName name="__11____Expl_mash_14_1">#REF!</definedName>
    <definedName name="__110__ttt_27_1">#REF!</definedName>
    <definedName name="__110ооо_25_1">#REF!</definedName>
    <definedName name="__111__Unit_14_1">#REF!</definedName>
    <definedName name="__112__Wage_base_14_1">#REF!</definedName>
    <definedName name="__112ооо_27_1">#REF!</definedName>
    <definedName name="__113__Wage_mash_14_1">#REF!</definedName>
    <definedName name="__113Пересечки_14_1">#REF!</definedName>
    <definedName name="__114__ВАЛЮТА_14_1">#REF!</definedName>
    <definedName name="__115__ВСЕГОРС_14_1">#REF!</definedName>
    <definedName name="__115табл.4_14_1">#REF!</definedName>
    <definedName name="__116__лаки_14_1">#REF!</definedName>
    <definedName name="__117__Мат_14_1">#REF!</definedName>
    <definedName name="__117титт_14_1">#REF!</definedName>
    <definedName name="__118__ооо_14_1">#REF!</definedName>
    <definedName name="__119__ооо_17_1">#REF!</definedName>
    <definedName name="__119черт._14_1">#REF!</definedName>
    <definedName name="__12____Explut_mash_14_1">#REF!</definedName>
    <definedName name="__120__ооо_19_1">#REF!</definedName>
    <definedName name="__121__ооо_21_1">#REF!</definedName>
    <definedName name="__121черта_14_1">#REF!</definedName>
    <definedName name="__122__ооо_23_1">#REF!</definedName>
    <definedName name="__122ЭМвтчЗМ_14_1">#REF!</definedName>
    <definedName name="__123__ооо_25_1">#REF!</definedName>
    <definedName name="__124__ооо_27_1">#REF!</definedName>
    <definedName name="__125__Пересечки_14_1">#REF!</definedName>
    <definedName name="__126__табл.4_14_1">#REF!</definedName>
    <definedName name="__127__титт_14_1">#REF!</definedName>
    <definedName name="__128__черт._14_1">#REF!</definedName>
    <definedName name="__129__черта_14_1">#REF!</definedName>
    <definedName name="__12Builds_work_14_1">#REF!</definedName>
    <definedName name="__13____Factor_cost_14_1">#REF!</definedName>
    <definedName name="__130__ЭМвтчЗМ_14_1">#REF!</definedName>
    <definedName name="__131_All_14_1">#REF!</definedName>
    <definedName name="__132_All_by_smet_14_1">#REF!</definedName>
    <definedName name="__133_All_cost_14_1">#REF!</definedName>
    <definedName name="__134_Amount_14_1">#REF!</definedName>
    <definedName name="__135_Assembly_work_14_1">#REF!</definedName>
    <definedName name="__136_Builds_work_14_1">#REF!</definedName>
    <definedName name="__137_Current_price_14_1">#REF!</definedName>
    <definedName name="__138_Equip_Furnt_14_1">#REF!</definedName>
    <definedName name="__139_Equip_without_charge_14_1">#REF!</definedName>
    <definedName name="__14____Ground_14_1">#REF!</definedName>
    <definedName name="__140_Equipment_14_1">#REF!</definedName>
    <definedName name="__141_Excel_BuiltIn_Criteria_1">#REF!</definedName>
    <definedName name="__142_Excel_BuiltIn_Database_1">#REF!</definedName>
    <definedName name="__143_Expl_mash_14_1">#REF!</definedName>
    <definedName name="__144_Explut_mash_14_1">#REF!</definedName>
    <definedName name="__145_Factor_cost_14_1">#REF!</definedName>
    <definedName name="__146_Ground_14_1">#REF!</definedName>
    <definedName name="__147_Intensiv_14_1">#REF!</definedName>
    <definedName name="__148_jjj_17_1">#REF!</definedName>
    <definedName name="__149_jjj_19_1">#REF!</definedName>
    <definedName name="__14Current_price_14_1">#REF!</definedName>
    <definedName name="__15____Intensiv_14_1">#REF!</definedName>
    <definedName name="__150_jjj_21_1">#REF!</definedName>
    <definedName name="__151_jjj_23_1">#REF!</definedName>
    <definedName name="__152_jjj_25_1">#REF!</definedName>
    <definedName name="__153_jjj_27_1">#REF!</definedName>
    <definedName name="__154_kbndsjhafj_14_1">#REF!</definedName>
    <definedName name="__155_Line_14_1">#REF!</definedName>
    <definedName name="__156_Materials_14_1">#REF!</definedName>
    <definedName name="__157_Means_res_14_1">#REF!</definedName>
    <definedName name="__158_Mechanik_14_1">#REF!</definedName>
    <definedName name="__159_Name_works_14_1">#REF!</definedName>
    <definedName name="__16____jjj_17_1">#REF!</definedName>
    <definedName name="__160_NN_sm_03_14_1">#REF!</definedName>
    <definedName name="__161_NNpp_14_1">#REF!</definedName>
    <definedName name="__162_Norm_Intensiv_14_1">#REF!</definedName>
    <definedName name="__163_Other_cost_14_1">#REF!</definedName>
    <definedName name="__164_Overheads_14_1">#REF!</definedName>
    <definedName name="__165_Profit_14_1">#REF!</definedName>
    <definedName name="__166_Sign_14_1">#REF!</definedName>
    <definedName name="__167_Single_cost_14_1">#REF!</definedName>
    <definedName name="__168_Single_Number_14_1">#REF!</definedName>
    <definedName name="__169_SMR_14_1">#REF!</definedName>
    <definedName name="__16Equip_Furnt_14_1">#REF!</definedName>
    <definedName name="__17____jjj_19_1">#REF!</definedName>
    <definedName name="__170_ttt_17_1">#REF!</definedName>
    <definedName name="__171_ttt_19_1">#REF!</definedName>
    <definedName name="__172_ttt_21_1">#REF!</definedName>
    <definedName name="__173_ttt_23_1">#REF!</definedName>
    <definedName name="__174_ttt_25_1">#REF!</definedName>
    <definedName name="__175_ttt_27_1">#REF!</definedName>
    <definedName name="__176_Unit_14_1">#REF!</definedName>
    <definedName name="__177_Wage_base_14_1">#REF!</definedName>
    <definedName name="__178_Wage_mash_14_1">#REF!</definedName>
    <definedName name="__179_ВАЛЮТА_14_1">#REF!</definedName>
    <definedName name="__18____jjj_21_1">#REF!</definedName>
    <definedName name="__180_ВСЕГОРС_14_1">#REF!</definedName>
    <definedName name="__181_лаки_14_1">#REF!</definedName>
    <definedName name="__182_Мат_14_1">#REF!</definedName>
    <definedName name="__183_ооо_14_1">#REF!</definedName>
    <definedName name="__184_ооо_17_1">#REF!</definedName>
    <definedName name="__185_ооо_19_1">#REF!</definedName>
    <definedName name="__186_ооо_21_1">#REF!</definedName>
    <definedName name="__187_ооо_23_1">#REF!</definedName>
    <definedName name="__188_ооо_25_1">#REF!</definedName>
    <definedName name="__189_ооо_27_1">#REF!</definedName>
    <definedName name="__18Equip_without_charge_14_1">#REF!</definedName>
    <definedName name="__19____jjj_23_1">#REF!</definedName>
    <definedName name="__190_Пересечки_14_1">#REF!</definedName>
    <definedName name="__191_табл.4_14_1">#REF!</definedName>
    <definedName name="__192_титт_14_1">#REF!</definedName>
    <definedName name="__193_черт._14_1">#REF!</definedName>
    <definedName name="__194_черта_14_1">#REF!</definedName>
    <definedName name="__195_ЭМвтчЗМ_14_1">#REF!</definedName>
    <definedName name="__196All_14_1">#REF!</definedName>
    <definedName name="__197All_by_smet_14_1">#REF!</definedName>
    <definedName name="__198All_14_1">#REF!</definedName>
    <definedName name="__198All_cost_14_1">#REF!</definedName>
    <definedName name="__199Amount_14_1">#REF!</definedName>
    <definedName name="__2____All_by_smet_14_1">#REF!</definedName>
    <definedName name="__20____jjj_25_1">#REF!</definedName>
    <definedName name="__200Assembly_work_14_1">#REF!</definedName>
    <definedName name="__201All_by_smet_14_1">#REF!</definedName>
    <definedName name="__201Builds_work_14_1">#REF!</definedName>
    <definedName name="__202Current_price_14_1">#REF!</definedName>
    <definedName name="__203Equip_Furnt_14_1">#REF!</definedName>
    <definedName name="__204All_cost_14_1">#REF!</definedName>
    <definedName name="__204Equip_without_charge_14_1">#REF!</definedName>
    <definedName name="__205Equipment_14_1">#REF!</definedName>
    <definedName name="__206Excel_BuiltIn_Criteria_1">#REF!</definedName>
    <definedName name="__207Amount_14_1">#REF!</definedName>
    <definedName name="__207Excel_BuiltIn_Database_1">#REF!</definedName>
    <definedName name="__208Expl_mash_14_1">#REF!</definedName>
    <definedName name="__209Explut_mash_14_1">#REF!</definedName>
    <definedName name="__20Equipment_14_1">#REF!</definedName>
    <definedName name="__21____jjj_27_1">#REF!</definedName>
    <definedName name="__210Assembly_work_14_1">#REF!</definedName>
    <definedName name="__210Factor_cost_14_1">#REF!</definedName>
    <definedName name="__211Ground_14_1">#REF!</definedName>
    <definedName name="__212Intensiv_14_1">#REF!</definedName>
    <definedName name="__213Builds_work_14_1">#REF!</definedName>
    <definedName name="__213jjj_17_1">#REF!</definedName>
    <definedName name="__214jjj_19_1">#REF!</definedName>
    <definedName name="__215jjj_21_1">#REF!</definedName>
    <definedName name="__216Current_price_14_1">#REF!</definedName>
    <definedName name="__216jjj_23_1">#REF!</definedName>
    <definedName name="__217jjj_25_1">#REF!</definedName>
    <definedName name="__218jjj_27_1">#REF!</definedName>
    <definedName name="__219Equip_Furnt_14_1">#REF!</definedName>
    <definedName name="__219kbndsjhafj_14_1">#REF!</definedName>
    <definedName name="__21Excel_BuiltIn_Criteria_1">#REF!</definedName>
    <definedName name="__22____Line_14_1">#REF!</definedName>
    <definedName name="__220Line_14_1">#REF!</definedName>
    <definedName name="__221Materials_14_1">#REF!</definedName>
    <definedName name="__222Equip_without_charge_14_1">#REF!</definedName>
    <definedName name="__222Means_res_14_1">#REF!</definedName>
    <definedName name="__223Mechanik_14_1">#REF!</definedName>
    <definedName name="__224Name_works_14_1">#REF!</definedName>
    <definedName name="__225Equipment_14_1">#REF!</definedName>
    <definedName name="__225NN_sm_03_14_1">#REF!</definedName>
    <definedName name="__226Excel_BuiltIn_Criteria_1">#REF!</definedName>
    <definedName name="__226NNpp_14_1">#REF!</definedName>
    <definedName name="__227Excel_BuiltIn_Database_1">#REF!</definedName>
    <definedName name="__227Norm_Intensiv_14_1">#REF!</definedName>
    <definedName name="__228Other_cost_14_1">#REF!</definedName>
    <definedName name="__229Overheads_14_1">#REF!</definedName>
    <definedName name="__22Excel_BuiltIn_Database_1">#REF!</definedName>
    <definedName name="__23____Materials_14_1">#REF!</definedName>
    <definedName name="__230Expl_mash_14_1">#REF!</definedName>
    <definedName name="__230Profit_14_1">#REF!</definedName>
    <definedName name="__231Sign_14_1">#REF!</definedName>
    <definedName name="__232Single_cost_14_1">#REF!</definedName>
    <definedName name="__233Explut_mash_14_1">#REF!</definedName>
    <definedName name="__233Single_Number_14_1">#REF!</definedName>
    <definedName name="__234SMR_14_1">#REF!</definedName>
    <definedName name="__235ttt_17_1">#REF!</definedName>
    <definedName name="__236Factor_cost_14_1">#REF!</definedName>
    <definedName name="__236ttt_19_1">#REF!</definedName>
    <definedName name="__237ttt_21_1">#REF!</definedName>
    <definedName name="__238ttt_23_1">#REF!</definedName>
    <definedName name="__239Ground_14_1">#REF!</definedName>
    <definedName name="__239ttt_25_1">#REF!</definedName>
    <definedName name="__24____Means_res_14_1">#REF!</definedName>
    <definedName name="__240ttt_27_1">#REF!</definedName>
    <definedName name="__241Unit_14_1">#REF!</definedName>
    <definedName name="__242Intensiv_14_1">#REF!</definedName>
    <definedName name="__242Wage_base_14_1">#REF!</definedName>
    <definedName name="__243Wage_mash_14_1">#REF!</definedName>
    <definedName name="__244ВАЛЮТА_14_1">#REF!</definedName>
    <definedName name="__245jjj_17_1">#REF!</definedName>
    <definedName name="__245ВСЕГОРС_14_1">#REF!</definedName>
    <definedName name="__246лаки_14_1">#REF!</definedName>
    <definedName name="__247Мат_14_1">#REF!</definedName>
    <definedName name="__248jjj_19_1">#REF!</definedName>
    <definedName name="__248ооо_14_1">#REF!</definedName>
    <definedName name="__249ооо_17_1">#REF!</definedName>
    <definedName name="__24Expl_mash_14_1">#REF!</definedName>
    <definedName name="__25____Mechanik_14_1">#REF!</definedName>
    <definedName name="__250ооо_19_1">#REF!</definedName>
    <definedName name="__251jjj_21_1">#REF!</definedName>
    <definedName name="__251ооо_21_1">#REF!</definedName>
    <definedName name="__252ооо_23_1">#REF!</definedName>
    <definedName name="__253ооо_25_1">#REF!</definedName>
    <definedName name="__254jjj_23_1">#REF!</definedName>
    <definedName name="__254ооо_27_1">#REF!</definedName>
    <definedName name="__255Пересечки_14_1">#REF!</definedName>
    <definedName name="__256табл.4_14_1">#REF!</definedName>
    <definedName name="__257jjj_25_1">#REF!</definedName>
    <definedName name="__257титт_14_1">#REF!</definedName>
    <definedName name="__258черт._14_1">#REF!</definedName>
    <definedName name="__259черта_14_1">#REF!</definedName>
    <definedName name="__26____Name_works_14_1">#REF!</definedName>
    <definedName name="__260jjj_27_1">#REF!</definedName>
    <definedName name="__260ЭМвтчЗМ_14_1">#REF!</definedName>
    <definedName name="__261kbndsjhafj_14_1">#REF!</definedName>
    <definedName name="__264Line_14_1">#REF!</definedName>
    <definedName name="__267Materials_14_1">#REF!</definedName>
    <definedName name="__26Explut_mash_14_1">#REF!</definedName>
    <definedName name="__27____NN_sm_03_14_1">#REF!</definedName>
    <definedName name="__270Means_res_14_1">#REF!</definedName>
    <definedName name="__273Mechanik_14_1">#REF!</definedName>
    <definedName name="__276Name_works_14_1">#REF!</definedName>
    <definedName name="__279NN_sm_03_14_1">#REF!</definedName>
    <definedName name="__28____NNpp_14_1">#REF!</definedName>
    <definedName name="__282NNpp_14_1">#REF!</definedName>
    <definedName name="__285Norm_Intensiv_14_1">#REF!</definedName>
    <definedName name="__288Other_cost_14_1">#REF!</definedName>
    <definedName name="__28Factor_cost_14_1">#REF!</definedName>
    <definedName name="__29____Norm_Intensiv_14_1">#REF!</definedName>
    <definedName name="__291Overheads_14_1">#REF!</definedName>
    <definedName name="__294Profit_14_1">#REF!</definedName>
    <definedName name="__297Sign_14_1">#REF!</definedName>
    <definedName name="__2All_14_1">#REF!</definedName>
    <definedName name="__3____All_cost_14_1">#REF!</definedName>
    <definedName name="__30____Other_cost_14_1">#REF!</definedName>
    <definedName name="__300Single_cost_14_1">#REF!</definedName>
    <definedName name="__303Single_Number_14_1">#REF!</definedName>
    <definedName name="__306SMR_14_1">#REF!</definedName>
    <definedName name="__309ttt_17_1">#REF!</definedName>
    <definedName name="__30Ground_14_1">#REF!</definedName>
    <definedName name="__31____Overheads_14_1">#REF!</definedName>
    <definedName name="__312ttt_19_1">#REF!</definedName>
    <definedName name="__315ttt_21_1">#REF!</definedName>
    <definedName name="__318ttt_23_1">#REF!</definedName>
    <definedName name="__32____Profit_14_1">#REF!</definedName>
    <definedName name="__321ttt_25_1">#REF!</definedName>
    <definedName name="__324ttt_27_1">#REF!</definedName>
    <definedName name="__327Unit_14_1">#REF!</definedName>
    <definedName name="__32Intensiv_14_1">#REF!</definedName>
    <definedName name="__33____Sign_14_1">#REF!</definedName>
    <definedName name="__330Wage_base_14_1">#REF!</definedName>
    <definedName name="__333Wage_mash_14_1">#REF!</definedName>
    <definedName name="__334ВАЛЮТА_14_1">#REF!</definedName>
    <definedName name="__335ВСЕГОРС_14_1">#REF!</definedName>
    <definedName name="__338лаки_14_1">#REF!</definedName>
    <definedName name="__339Мат_14_1">#REF!</definedName>
    <definedName name="__34____Single_cost_14_1">#REF!</definedName>
    <definedName name="__342ооо_14_1">#REF!</definedName>
    <definedName name="__345ооо_17_1">#REF!</definedName>
    <definedName name="__348ооо_19_1">#REF!</definedName>
    <definedName name="__34jjj_17_1">#REF!</definedName>
    <definedName name="__35____Single_Number_14_1">#REF!</definedName>
    <definedName name="__351ооо_21_1">#REF!</definedName>
    <definedName name="__354ооо_23_1">#REF!</definedName>
    <definedName name="__357ооо_25_1">#REF!</definedName>
    <definedName name="__36____SMR_14_1">#REF!</definedName>
    <definedName name="__360ооо_27_1">#REF!</definedName>
    <definedName name="__361Пересечки_14_1">#REF!</definedName>
    <definedName name="__364табл.4_14_1">#REF!</definedName>
    <definedName name="__367титт_14_1">#REF!</definedName>
    <definedName name="__36jjj_19_1">#REF!</definedName>
    <definedName name="__37____ttt_17_1">#REF!</definedName>
    <definedName name="__370черт._14_1">#REF!</definedName>
    <definedName name="__373черта_14_1">#REF!</definedName>
    <definedName name="__374ЭМвтчЗМ_14_1">#REF!</definedName>
    <definedName name="__38____ttt_19_1">#REF!</definedName>
    <definedName name="__38jjj_21_1">#REF!</definedName>
    <definedName name="__39____ttt_21_1">#REF!</definedName>
    <definedName name="__4____Amount_14_1">#REF!</definedName>
    <definedName name="__40____ttt_23_1">#REF!</definedName>
    <definedName name="__40jjj_23_1">#REF!</definedName>
    <definedName name="__41____ttt_25_1">#REF!</definedName>
    <definedName name="__42____ttt_27_1">#REF!</definedName>
    <definedName name="__42jjj_25_1">#REF!</definedName>
    <definedName name="__43____Unit_14_1">#REF!</definedName>
    <definedName name="__44____Wage_base_14_1">#REF!</definedName>
    <definedName name="__44jjj_27_1">#REF!</definedName>
    <definedName name="__45____Wage_mash_14_1">#REF!</definedName>
    <definedName name="__45kbndsjhafj_14_1">#REF!</definedName>
    <definedName name="__46____лаки_14_1">#REF!</definedName>
    <definedName name="__47____ооо_14_1">#REF!</definedName>
    <definedName name="__47Line_14_1">#REF!</definedName>
    <definedName name="__48____ооо_17_1">#REF!</definedName>
    <definedName name="__49____ооо_19_1">#REF!</definedName>
    <definedName name="__49Materials_14_1">#REF!</definedName>
    <definedName name="__4All_by_smet_14_1">#REF!</definedName>
    <definedName name="__5____Assembly_work_14_1">#REF!</definedName>
    <definedName name="__50____ооо_21_1">#REF!</definedName>
    <definedName name="__51____ооо_23_1">#REF!</definedName>
    <definedName name="__51Means_res_14_1">#REF!</definedName>
    <definedName name="__52____ооо_25_1">#REF!</definedName>
    <definedName name="__53____ооо_27_1">#REF!</definedName>
    <definedName name="__53Mechanik_14_1">#REF!</definedName>
    <definedName name="__54____табл.4_14_1">#REF!</definedName>
    <definedName name="__55____титт_14_1">#REF!</definedName>
    <definedName name="__55Name_works_14_1">#REF!</definedName>
    <definedName name="__56____черт._14_1">#REF!</definedName>
    <definedName name="__57____черта_14_1">#REF!</definedName>
    <definedName name="__57NN_sm_03_14_1">#REF!</definedName>
    <definedName name="__58___Excel_BuiltIn_Criteria_1">#REF!</definedName>
    <definedName name="__59___Excel_BuiltIn_Database_1">#REF!</definedName>
    <definedName name="__59NNpp_14_1">#REF!</definedName>
    <definedName name="__6____Builds_work_14_1">#REF!</definedName>
    <definedName name="__60___kbndsjhafj_14_1">#REF!</definedName>
    <definedName name="__61___ВАЛЮТА_14_1">#REF!</definedName>
    <definedName name="__61Norm_Intensiv_14_1">#REF!</definedName>
    <definedName name="__62___ВСЕГОРС_14_1">#REF!</definedName>
    <definedName name="__63___Мат_14_1">#REF!</definedName>
    <definedName name="__63Other_cost_14_1">#REF!</definedName>
    <definedName name="__64___Пересечки_14_1">#REF!</definedName>
    <definedName name="__65___ЭМвтчЗМ_14_1">#REF!</definedName>
    <definedName name="__65Overheads_14_1">#REF!</definedName>
    <definedName name="__66__All_14_1">#REF!</definedName>
    <definedName name="__67__All_by_smet_14_1">#REF!</definedName>
    <definedName name="__67Profit_14_1">#REF!</definedName>
    <definedName name="__68__All_cost_14_1">#REF!</definedName>
    <definedName name="__69__Amount_14_1">#REF!</definedName>
    <definedName name="__69Sign_14_1">#REF!</definedName>
    <definedName name="__6All_cost_14_1">#REF!</definedName>
    <definedName name="__7____Current_price_14_1">#REF!</definedName>
    <definedName name="__70__Assembly_work_14_1">#REF!</definedName>
    <definedName name="__71__Builds_work_14_1">#REF!</definedName>
    <definedName name="__71Single_cost_14_1">#REF!</definedName>
    <definedName name="__72__Current_price_14_1">#REF!</definedName>
    <definedName name="__73__Equip_Furnt_14_1">#REF!</definedName>
    <definedName name="__73Single_Number_14_1">#REF!</definedName>
    <definedName name="__74__Equip_without_charge_14_1">#REF!</definedName>
    <definedName name="__75__Equipment_14_1">#REF!</definedName>
    <definedName name="__75SMR_14_1">#REF!</definedName>
    <definedName name="__76__Excel_BuiltIn_Criteria_1">#REF!</definedName>
    <definedName name="__77__Excel_BuiltIn_Database_1">#REF!</definedName>
    <definedName name="__77ttt_17_1">#REF!</definedName>
    <definedName name="__78__Expl_mash_14_1">#REF!</definedName>
    <definedName name="__79__Explut_mash_14_1">#REF!</definedName>
    <definedName name="__79ttt_19_1">#REF!</definedName>
    <definedName name="__8____Equip_Furnt_14_1">#REF!</definedName>
    <definedName name="__80__Factor_cost_14_1">#REF!</definedName>
    <definedName name="__81__Ground_14_1">#REF!</definedName>
    <definedName name="__81ttt_21_1">#REF!</definedName>
    <definedName name="__82__Intensiv_14_1">#REF!</definedName>
    <definedName name="__83__jjj_17_1">#REF!</definedName>
    <definedName name="__83ttt_23_1">#REF!</definedName>
    <definedName name="__84__jjj_19_1">#REF!</definedName>
    <definedName name="__85__jjj_21_1">#REF!</definedName>
    <definedName name="__85ttt_25_1">#REF!</definedName>
    <definedName name="__86__jjj_23_1">#REF!</definedName>
    <definedName name="__87__jjj_25_1">#REF!</definedName>
    <definedName name="__87ttt_27_1">#REF!</definedName>
    <definedName name="__88__jjj_27_1">#REF!</definedName>
    <definedName name="__89__kbndsjhafj_14_1">#REF!</definedName>
    <definedName name="__89Unit_14_1">#REF!</definedName>
    <definedName name="__8Amount_14_1">#REF!</definedName>
    <definedName name="__9____Equip_without_charge_14_1">#REF!</definedName>
    <definedName name="__90__Line_14_1">#REF!</definedName>
    <definedName name="__91__Materials_14_1">#REF!</definedName>
    <definedName name="__91Wage_base_14_1">#REF!</definedName>
    <definedName name="__92__Means_res_14_1">#REF!</definedName>
    <definedName name="__93__Mechanik_14_1">#REF!</definedName>
    <definedName name="__93Wage_mash_14_1">#REF!</definedName>
    <definedName name="__94__Name_works_14_1">#REF!</definedName>
    <definedName name="__94ВАЛЮТА_14_1">#REF!</definedName>
    <definedName name="__95__NN_sm_03_14_1">#REF!</definedName>
    <definedName name="__95ВСЕГОРС_14_1">#REF!</definedName>
    <definedName name="__96__NNpp_14_1">#REF!</definedName>
    <definedName name="__97__Norm_Intensiv_14_1">#REF!</definedName>
    <definedName name="__97лаки_14_1">#REF!</definedName>
    <definedName name="__98__Other_cost_14_1">#REF!</definedName>
    <definedName name="__98Мат_14_1">#REF!</definedName>
    <definedName name="__99__Overheads_14_1">#REF!</definedName>
    <definedName name="__a2" localSheetId="0">#REF!</definedName>
    <definedName name="__a2">#REF!</definedName>
    <definedName name="__All141">#REF!</definedName>
    <definedName name="__ALL2">#REF!</definedName>
    <definedName name="__ert1">#REF!</definedName>
    <definedName name="__Excel_BuiltIn_Criteria_1">#N/A</definedName>
    <definedName name="__Excel_BuiltIn_Database_1">#N/A</definedName>
    <definedName name="__FOT1">#REF!</definedName>
    <definedName name="__FOT2">#REF!</definedName>
    <definedName name="__FOT35">#REF!</definedName>
    <definedName name="__ITG1">#REF!</definedName>
    <definedName name="__ITG2">#REF!</definedName>
    <definedName name="__kbndsjhafj_14_1">#N/A</definedName>
    <definedName name="__NR1">#REF!</definedName>
    <definedName name="__NR2">#REF!</definedName>
    <definedName name="__NS1">#REF!</definedName>
    <definedName name="__NS2">#REF!</definedName>
    <definedName name="__OZ1">#REF!</definedName>
    <definedName name="__OZ2">#REF!</definedName>
    <definedName name="__xlfn.SUMIFS" hidden="1">#NAME?</definedName>
    <definedName name="__xlnm.Criteria">"#ref!"</definedName>
    <definedName name="__xlnm.Database">"#ref!"</definedName>
    <definedName name="__xlnm.Print_Area_1">#REF!</definedName>
    <definedName name="__xlnm.Print_Area_11">"#REF!"</definedName>
    <definedName name="__xlnm.Print_Area_16">"#REF!"</definedName>
    <definedName name="__xlnm.Print_Area_2">#REF!</definedName>
    <definedName name="__xlnm.Print_Area_2_1">"#REF!"</definedName>
    <definedName name="__xlnm.Print_Area_2_2">"#REF!"</definedName>
    <definedName name="__xlnm.Print_Area_2_3">"#REF!"</definedName>
    <definedName name="__xlnm.Print_Area_2_3_1">"#REF!"</definedName>
    <definedName name="__xlnm.Print_Area_2_3_2">"#REF!"</definedName>
    <definedName name="__xlnm.Print_Area_2_4">"#REF!"</definedName>
    <definedName name="__xlnm.Print_Area_2_4_1">"#REF!"</definedName>
    <definedName name="__xlnm.Print_Area_2_4_2">"#REF!"</definedName>
    <definedName name="__xlnm.Print_Area_2_5">"#REF!"</definedName>
    <definedName name="__xlnm.Print_Area_2_5_1">"#REF!"</definedName>
    <definedName name="__xlnm.Print_Area_2_5_2">"#REF!"</definedName>
    <definedName name="__xlnm.Print_Area_2_6">"#REF!"</definedName>
    <definedName name="__xlnm.Print_Area_2_6_1">"#REF!"</definedName>
    <definedName name="__xlnm.Print_Area_2_6_2">"#REF!"</definedName>
    <definedName name="__xlnm.Print_Area_2_7">"#REF!"</definedName>
    <definedName name="__xlnm.Print_Area_2_7_1">"#REF!"</definedName>
    <definedName name="__xlnm.Print_Area_2_7_2">"#REF!"</definedName>
    <definedName name="__xlnm.Print_Area_2_8">"#REF!"</definedName>
    <definedName name="__xlnm.Print_Area_2_8_1">"#REF!"</definedName>
    <definedName name="__xlnm.Print_Area_2_8_2">"#REF!"</definedName>
    <definedName name="__xlnm.Print_Area_2_9">"#REF!"</definedName>
    <definedName name="__xlnm.Print_Area_2_9_1">"#REF!"</definedName>
    <definedName name="__xlnm.Print_Area_2_9_2">"#REF!"</definedName>
    <definedName name="__xlnm.Print_Area_25">"#REF!"</definedName>
    <definedName name="__xlnm.Print_Area_3">#REF!</definedName>
    <definedName name="__xlnm.Print_Area_3_1">"#REF!"</definedName>
    <definedName name="__xlnm.Print_Area_3_2">"#REF!"</definedName>
    <definedName name="__xlnm.Print_Area_3_3">"#REF!"</definedName>
    <definedName name="__xlnm.Print_Area_3_3_1">"#REF!"</definedName>
    <definedName name="__xlnm.Print_Area_3_3_2">"#REF!"</definedName>
    <definedName name="__xlnm.Print_Area_3_4">"#REF!"</definedName>
    <definedName name="__xlnm.Print_Area_3_4_1">"#REF!"</definedName>
    <definedName name="__xlnm.Print_Area_3_4_2">"#REF!"</definedName>
    <definedName name="__xlnm.Print_Area_3_5">"#REF!"</definedName>
    <definedName name="__xlnm.Print_Area_3_5_1">"#REF!"</definedName>
    <definedName name="__xlnm.Print_Area_3_5_2">"#REF!"</definedName>
    <definedName name="__xlnm.Print_Area_3_6">"#REF!"</definedName>
    <definedName name="__xlnm.Print_Area_3_6_1">"#REF!"</definedName>
    <definedName name="__xlnm.Print_Area_3_6_2">"#REF!"</definedName>
    <definedName name="__xlnm.Print_Area_3_7">"#REF!"</definedName>
    <definedName name="__xlnm.Print_Area_3_7_1">"#REF!"</definedName>
    <definedName name="__xlnm.Print_Area_3_7_2">"#REF!"</definedName>
    <definedName name="__xlnm.Print_Area_3_8">"#REF!"</definedName>
    <definedName name="__xlnm.Print_Area_3_8_1">"#REF!"</definedName>
    <definedName name="__xlnm.Print_Area_3_8_2">"#REF!"</definedName>
    <definedName name="__xlnm.Print_Area_3_9">"#REF!"</definedName>
    <definedName name="__xlnm.Print_Area_3_9_1">"#REF!"</definedName>
    <definedName name="__xlnm.Print_Area_3_9_2">"#REF!"</definedName>
    <definedName name="__xlnm.Print_Area_4">#REF!</definedName>
    <definedName name="__xlnm.Print_Area_4_1">"#REF!"</definedName>
    <definedName name="__xlnm.Print_Area_4_2">"#REF!"</definedName>
    <definedName name="__xlnm.Print_Area_5">#REF!</definedName>
    <definedName name="__xlnm.Print_Area_6">#REF!</definedName>
    <definedName name="__xlnm.Print_Titles_2">NA()</definedName>
    <definedName name="__xlnm.Print_Titles_3">NA()</definedName>
    <definedName name="__ВАЛЮТА_14_1">#N/A</definedName>
    <definedName name="__ВСЕГОРС_14_1">#N/A</definedName>
    <definedName name="__Мат_14_1">#N/A</definedName>
    <definedName name="__Пересечки_14_1">#N/A</definedName>
    <definedName name="__ЭМвтчЗМ_14_1">#N/A</definedName>
    <definedName name="_1___________________All_14_1">#REF!</definedName>
    <definedName name="_1____All_14_1">#REF!</definedName>
    <definedName name="_1____All_by_smet_14_1">#REF!</definedName>
    <definedName name="_1____ttt_25_1">#REF!</definedName>
    <definedName name="_10___________________Equipment_14_1">#REF!</definedName>
    <definedName name="_10____Equipment_14_1">#REF!</definedName>
    <definedName name="_10____Expl_mash_14_1">#REF!</definedName>
    <definedName name="_10____ооо_21_1">#REF!</definedName>
    <definedName name="_100__________________Profit_14_1">#REF!</definedName>
    <definedName name="_100__Profit_14_1">#REF!</definedName>
    <definedName name="_100__Sign_14_1">#REF!</definedName>
    <definedName name="_100_Equipment_14_1">#REF!</definedName>
    <definedName name="_1000____Line_14_1">#REF!</definedName>
    <definedName name="_1001____Materials_14_1">#REF!</definedName>
    <definedName name="_1002____Means_res_14_1">#REF!</definedName>
    <definedName name="_1003____Mechanik_14_1">#REF!</definedName>
    <definedName name="_1004____Name_works_14_1">#REF!</definedName>
    <definedName name="_1005____NN_sm_03_14_1">#REF!</definedName>
    <definedName name="_1006____NNpp_14_1">#REF!</definedName>
    <definedName name="_1007____Norm_Intensiv_14_1">#REF!</definedName>
    <definedName name="_1008____Other_cost_14_1">#REF!</definedName>
    <definedName name="_1009____Overheads_14_1">#REF!</definedName>
    <definedName name="_100ооо_14_1">#REF!</definedName>
    <definedName name="_101__________________Sign_14_1">#REF!</definedName>
    <definedName name="_101__Sign_14_1">#REF!</definedName>
    <definedName name="_101__Single_cost_14_1">#REF!</definedName>
    <definedName name="_101_Excel_BuiltIn_Criteria_1">#REF!</definedName>
    <definedName name="_1010____Profit_14_1">#REF!</definedName>
    <definedName name="_1011____Sign_14_1">#REF!</definedName>
    <definedName name="_1012____Single_cost_14_1">#REF!</definedName>
    <definedName name="_1013____Single_Number_14_1">#REF!</definedName>
    <definedName name="_1014____SMR_14_1">#REF!</definedName>
    <definedName name="_1015____ttt_17_1">#REF!</definedName>
    <definedName name="_1016____ttt_19_1">#REF!</definedName>
    <definedName name="_1017____ttt_21_1">#REF!</definedName>
    <definedName name="_1018____ttt_23_1">#REF!</definedName>
    <definedName name="_1019____ttt_25_1">#REF!</definedName>
    <definedName name="_102__________________Single_cost_14_1">#REF!</definedName>
    <definedName name="_102__Single_cost_14_1">#REF!</definedName>
    <definedName name="_102__Single_Number_14_1">#REF!</definedName>
    <definedName name="_102_Excel_BuiltIn_Database_1">#REF!</definedName>
    <definedName name="_1020____ttt_27_1">#REF!</definedName>
    <definedName name="_1021____Unit_14_1">#REF!</definedName>
    <definedName name="_1022____Wage_base_14_1">#REF!</definedName>
    <definedName name="_1023____Wage_mash_14_1">#REF!</definedName>
    <definedName name="_1024____ВАЛЮТА_14_1">#REF!</definedName>
    <definedName name="_1025____ВСЕГОРС_14_1">#REF!</definedName>
    <definedName name="_1026____лаки_14_1">#REF!</definedName>
    <definedName name="_1027____Мат_14_1">#REF!</definedName>
    <definedName name="_1028____ооо_14_1">#REF!</definedName>
    <definedName name="_1029____ооо_17_1">#REF!</definedName>
    <definedName name="_102ооо_17_1">#REF!</definedName>
    <definedName name="_103__________________Single_Number_14_1">#REF!</definedName>
    <definedName name="_103__Single_Number_14_1">#REF!</definedName>
    <definedName name="_103__SMR_14_1">#REF!</definedName>
    <definedName name="_103_Expl_mash_14_1">#REF!</definedName>
    <definedName name="_1030____ооо_19_1">#REF!</definedName>
    <definedName name="_1031____ооо_21_1">#REF!</definedName>
    <definedName name="_1032____ооо_23_1">#REF!</definedName>
    <definedName name="_1033____ооо_25_1">#REF!</definedName>
    <definedName name="_1034____ооо_27_1">#REF!</definedName>
    <definedName name="_1035____Пересечки_14_1">#REF!</definedName>
    <definedName name="_1036____табл.4_14_1">#REF!</definedName>
    <definedName name="_1037____титт_14_1">#REF!</definedName>
    <definedName name="_1038____черт._14_1">#REF!</definedName>
    <definedName name="_1039____черта_14_1">#REF!</definedName>
    <definedName name="_104__________________SMR_14_1">#REF!</definedName>
    <definedName name="_104__SMR_14_1">#REF!</definedName>
    <definedName name="_104__ttt_17_1">#REF!</definedName>
    <definedName name="_104_Explut_mash_14_1">#REF!</definedName>
    <definedName name="_1040____ЭМвтчЗМ_14_1">#REF!</definedName>
    <definedName name="_1041___All_14_1">#REF!</definedName>
    <definedName name="_1042___All_by_smet_14_1">#REF!</definedName>
    <definedName name="_1043___All_cost_14_1">#REF!</definedName>
    <definedName name="_1044___Amount_14_1">#REF!</definedName>
    <definedName name="_1045___Assembly_work_14_1">#REF!</definedName>
    <definedName name="_1046___Builds_work_14_1">#REF!</definedName>
    <definedName name="_1047___Current_price_14_1">#REF!</definedName>
    <definedName name="_1048___Equip_Furnt_14_1">#REF!</definedName>
    <definedName name="_1049___Equip_without_charge_14_1">#REF!</definedName>
    <definedName name="_104ооо_19_1">#REF!</definedName>
    <definedName name="_105__________________ttt_17_1">#REF!</definedName>
    <definedName name="_105__ttt_17_1">#REF!</definedName>
    <definedName name="_105__ttt_19_1">#REF!</definedName>
    <definedName name="_105_Factor_cost_14_1">#REF!</definedName>
    <definedName name="_1050___Equipment_14_1">#REF!</definedName>
    <definedName name="_1051___Excel_BuiltIn_Criteria_1">#REF!</definedName>
    <definedName name="_1052___Excel_BuiltIn_Database_1">#REF!</definedName>
    <definedName name="_1053___Expl_mash_14_1">#REF!</definedName>
    <definedName name="_1054___Explut_mash_14_1">#REF!</definedName>
    <definedName name="_1055___Factor_cost_14_1">#REF!</definedName>
    <definedName name="_1056___Ground_14_1">#REF!</definedName>
    <definedName name="_1057___Intensiv_14_1">#REF!</definedName>
    <definedName name="_1058___jjj_17_1">#REF!</definedName>
    <definedName name="_1059___jjj_19_1">#REF!</definedName>
    <definedName name="_106__________________ttt_19_1">#REF!</definedName>
    <definedName name="_106__ttt_19_1">#REF!</definedName>
    <definedName name="_106__ttt_21_1">#REF!</definedName>
    <definedName name="_106_Ground_14_1">#REF!</definedName>
    <definedName name="_1060___jjj_21_1">#REF!</definedName>
    <definedName name="_1061___jjj_23_1">#REF!</definedName>
    <definedName name="_1062___jjj_25_1">#REF!</definedName>
    <definedName name="_1063___jjj_27_1">#REF!</definedName>
    <definedName name="_1064___kbndsjhafj_14_1">#REF!</definedName>
    <definedName name="_1065___Line_14_1">#REF!</definedName>
    <definedName name="_1066___Materials_14_1">#REF!</definedName>
    <definedName name="_1067___Means_res_14_1">#REF!</definedName>
    <definedName name="_1068___Mechanik_14_1">#REF!</definedName>
    <definedName name="_1069___Name_works_14_1">#REF!</definedName>
    <definedName name="_106ооо_21_1">#REF!</definedName>
    <definedName name="_107__________________ttt_21_1">#REF!</definedName>
    <definedName name="_107__ttt_21_1">#REF!</definedName>
    <definedName name="_107__ttt_23_1">#REF!</definedName>
    <definedName name="_107_Intensiv_14_1">#REF!</definedName>
    <definedName name="_1070___NN_sm_03_14_1">#REF!</definedName>
    <definedName name="_1071___NNpp_14_1">#REF!</definedName>
    <definedName name="_1072___Norm_Intensiv_14_1">#REF!</definedName>
    <definedName name="_1073___Other_cost_14_1">#REF!</definedName>
    <definedName name="_1074___Overheads_14_1">#REF!</definedName>
    <definedName name="_1075___Profit_14_1">#REF!</definedName>
    <definedName name="_1076___Sign_14_1">#REF!</definedName>
    <definedName name="_1077___Single_cost_14_1">#REF!</definedName>
    <definedName name="_1078___Single_Number_14_1">#REF!</definedName>
    <definedName name="_1079___SMR_14_1">#REF!</definedName>
    <definedName name="_108__________________ttt_23_1">#REF!</definedName>
    <definedName name="_108__ttt_23_1">#REF!</definedName>
    <definedName name="_108__ttt_25_1">#REF!</definedName>
    <definedName name="_108_jjj_17_1">#REF!</definedName>
    <definedName name="_1080___ttt_17_1">#REF!</definedName>
    <definedName name="_1081___ttt_19_1">#REF!</definedName>
    <definedName name="_1082___ttt_21_1">#REF!</definedName>
    <definedName name="_1083___ttt_23_1">#REF!</definedName>
    <definedName name="_1084___ttt_25_1">#REF!</definedName>
    <definedName name="_1085___ttt_27_1">#REF!</definedName>
    <definedName name="_1086___Unit_14_1">#REF!</definedName>
    <definedName name="_1087___Wage_base_14_1">#REF!</definedName>
    <definedName name="_1088___Wage_mash_14_1">#REF!</definedName>
    <definedName name="_1089___ВАЛЮТА_14_1">#REF!</definedName>
    <definedName name="_108ооо_23_1">#REF!</definedName>
    <definedName name="_109__________________ttt_25_1">#REF!</definedName>
    <definedName name="_109__ttt_25_1">#REF!</definedName>
    <definedName name="_109__ttt_27_1">#REF!</definedName>
    <definedName name="_109_jjj_19_1">#REF!</definedName>
    <definedName name="_1090___ВСЕГОРС_14_1">#REF!</definedName>
    <definedName name="_1091___лаки_14_1">#REF!</definedName>
    <definedName name="_1092___Мат_14_1">#REF!</definedName>
    <definedName name="_1093___ооо_14_1">#REF!</definedName>
    <definedName name="_1094___ооо_17_1">#REF!</definedName>
    <definedName name="_1095___ооо_19_1">#REF!</definedName>
    <definedName name="_1096___ооо_21_1">#REF!</definedName>
    <definedName name="_1097___ооо_23_1">#REF!</definedName>
    <definedName name="_1098___ооо_25_1">#REF!</definedName>
    <definedName name="_1099___ооо_27_1">#REF!</definedName>
    <definedName name="_10Assembly_work_14_1">#REF!</definedName>
    <definedName name="_10Equipment_14_1">#REF!</definedName>
    <definedName name="_10Excel_BuiltIn_Print_Area_4_1_1_1_1_1_1">"#N/A"</definedName>
    <definedName name="_10Excel_BuiltIn_Print_Area_4_1_1_1_1_1_1_1">("#REF!,#REF!)")</definedName>
    <definedName name="_10Excel_BuiltIn_Print_Area_4_1_1_1_1_1_1_2">("#REF!,#REF!)")</definedName>
    <definedName name="_10wrn.1._5">{#N/A,#N/A,FALSE,"Шаблон_Спец1"}</definedName>
    <definedName name="_11___________________Excel_BuiltIn_Criteria_1">#REF!</definedName>
    <definedName name="_11____Expl_mash_14_1">#REF!</definedName>
    <definedName name="_11____Explut_mash_14_1">#REF!</definedName>
    <definedName name="_11____ооо_23_1">#REF!</definedName>
    <definedName name="_110__________________ttt_27_1">#REF!</definedName>
    <definedName name="_110__ttt_27_1">#REF!</definedName>
    <definedName name="_110__Unit_14_1">#REF!</definedName>
    <definedName name="_110_jjj_21_1">#REF!</definedName>
    <definedName name="_1100___Пересечки_14_1">#REF!</definedName>
    <definedName name="_1101___табл.4_14_1">#REF!</definedName>
    <definedName name="_1102___титт_14_1">#REF!</definedName>
    <definedName name="_1103___черт._14_1">#REF!</definedName>
    <definedName name="_1104___черта_14_1">#REF!</definedName>
    <definedName name="_1105___ЭМвтчЗМ_14_1">#REF!</definedName>
    <definedName name="_1106__All_14_1">#REF!</definedName>
    <definedName name="_1107__All_by_smet_14_1">#REF!</definedName>
    <definedName name="_1108__All_cost_14_1">#REF!</definedName>
    <definedName name="_1109__Amount_14_1">#REF!</definedName>
    <definedName name="_110ооо_25_1">#REF!</definedName>
    <definedName name="_111__________________Unit_14_1">#REF!</definedName>
    <definedName name="_111__Unit_14_1">#REF!</definedName>
    <definedName name="_111__Wage_base_14_1">#REF!</definedName>
    <definedName name="_111_jjj_23_1">#REF!</definedName>
    <definedName name="_1110__Assembly_work_14_1">#REF!</definedName>
    <definedName name="_1111__Builds_work_14_1">#REF!</definedName>
    <definedName name="_1112__Current_price_14_1">#REF!</definedName>
    <definedName name="_1113__Equip_Furnt_14_1">#REF!</definedName>
    <definedName name="_1114__Equip_without_charge_14_1">#REF!</definedName>
    <definedName name="_1115__Equipment_14_1">#REF!</definedName>
    <definedName name="_1116__Excel_BuiltIn_Criteria_1">#REF!</definedName>
    <definedName name="_1117__Excel_BuiltIn_Database_1">#REF!</definedName>
    <definedName name="_1118__Expl_mash_14_1">#REF!</definedName>
    <definedName name="_1119__Explut_mash_14_1">#REF!</definedName>
    <definedName name="_112__________________Wage_base_14_1">#REF!</definedName>
    <definedName name="_112__Wage_base_14_1">#REF!</definedName>
    <definedName name="_112__Wage_mash_14_1">#REF!</definedName>
    <definedName name="_112_jjj_25_1">#REF!</definedName>
    <definedName name="_1120__Factor_cost_14_1">#REF!</definedName>
    <definedName name="_1121__Ground_14_1">#REF!</definedName>
    <definedName name="_1122__Intensiv_14_1">#REF!</definedName>
    <definedName name="_1123__jjj_17_1">#REF!</definedName>
    <definedName name="_1124__jjj_19_1">#REF!</definedName>
    <definedName name="_1125__jjj_21_1">#REF!</definedName>
    <definedName name="_1126__jjj_23_1">#REF!</definedName>
    <definedName name="_1127__jjj_25_1">#REF!</definedName>
    <definedName name="_1128__jjj_27_1">#REF!</definedName>
    <definedName name="_1129__kbndsjhafj_14_1">#REF!</definedName>
    <definedName name="_112ооо_27_1">#REF!</definedName>
    <definedName name="_113__________________Wage_mash_14_1">#REF!</definedName>
    <definedName name="_113__Wage_mash_14_1">#REF!</definedName>
    <definedName name="_113__ВАЛЮТА_14_1">#REF!</definedName>
    <definedName name="_113_jjj_27_1">#REF!</definedName>
    <definedName name="_1130__Line_14_1">#REF!</definedName>
    <definedName name="_1131__Materials_14_1">#REF!</definedName>
    <definedName name="_1132__Means_res_14_1">#REF!</definedName>
    <definedName name="_1133__Mechanik_14_1">#REF!</definedName>
    <definedName name="_1134__Name_works_14_1">#REF!</definedName>
    <definedName name="_1135__NN_sm_03_14_1">#REF!</definedName>
    <definedName name="_1136__NNpp_14_1">#REF!</definedName>
    <definedName name="_1137__Norm_Intensiv_14_1">#REF!</definedName>
    <definedName name="_1138__Other_cost_14_1">#REF!</definedName>
    <definedName name="_1139__Overheads_14_1">#REF!</definedName>
    <definedName name="_113Пересечки_14_1">#REF!</definedName>
    <definedName name="_114__________________ВАЛЮТА_14_1">#REF!</definedName>
    <definedName name="_114__ВАЛЮТА_14_1">#REF!</definedName>
    <definedName name="_114__ВСЕГОРС_14_1">#REF!</definedName>
    <definedName name="_114_kbndsjhafj_14_1">#REF!</definedName>
    <definedName name="_1140__Profit_14_1">#REF!</definedName>
    <definedName name="_1141__Sign_14_1">#REF!</definedName>
    <definedName name="_1142__Single_cost_14_1">#REF!</definedName>
    <definedName name="_1143__Single_Number_14_1">#REF!</definedName>
    <definedName name="_1144__SMR_14_1">#REF!</definedName>
    <definedName name="_1145__ttt_17_1">#REF!</definedName>
    <definedName name="_1146__ttt_19_1">#REF!</definedName>
    <definedName name="_1147__ttt_21_1">#REF!</definedName>
    <definedName name="_1148__ttt_23_1">#REF!</definedName>
    <definedName name="_1149__ttt_25_1">#REF!</definedName>
    <definedName name="_115__________________ВСЕГОРС_14_1">#REF!</definedName>
    <definedName name="_115__ВСЕГОРС_14_1">#REF!</definedName>
    <definedName name="_115__лаки_14_1">#REF!</definedName>
    <definedName name="_115_Line_14_1">#REF!</definedName>
    <definedName name="_1150__ttt_27_1">#REF!</definedName>
    <definedName name="_1151__Unit_14_1">#REF!</definedName>
    <definedName name="_1152__Wage_base_14_1">#REF!</definedName>
    <definedName name="_1153__Wage_mash_14_1">#REF!</definedName>
    <definedName name="_1154__ВАЛЮТА_14_1">#REF!</definedName>
    <definedName name="_1155__ВСЕГОРС_14_1">#REF!</definedName>
    <definedName name="_1156__лаки_14_1">#REF!</definedName>
    <definedName name="_1157__Мат_14_1">#REF!</definedName>
    <definedName name="_1158__ооо_14_1">#REF!</definedName>
    <definedName name="_1159__ооо_17_1">#REF!</definedName>
    <definedName name="_115табл.4_14_1">#REF!</definedName>
    <definedName name="_116__________________лаки_14_1">#REF!</definedName>
    <definedName name="_116__лаки_14_1">#REF!</definedName>
    <definedName name="_116__Мат_14_1">#REF!</definedName>
    <definedName name="_116_Materials_14_1">#REF!</definedName>
    <definedName name="_1160__ооо_19_1">#REF!</definedName>
    <definedName name="_1161__ооо_21_1">#REF!</definedName>
    <definedName name="_1162__ооо_23_1">#REF!</definedName>
    <definedName name="_1163__ооо_25_1">#REF!</definedName>
    <definedName name="_1164__ооо_27_1">#REF!</definedName>
    <definedName name="_1165__Пересечки_14_1">#REF!</definedName>
    <definedName name="_1166__табл.4_14_1">#REF!</definedName>
    <definedName name="_1167__титт_14_1">#REF!</definedName>
    <definedName name="_1168__черт._14_1">#REF!</definedName>
    <definedName name="_1169__черта_14_1">#REF!</definedName>
    <definedName name="_117__________________Мат_14_1">#REF!</definedName>
    <definedName name="_117__Мат_14_1">#REF!</definedName>
    <definedName name="_117__ооо_14_1">#REF!</definedName>
    <definedName name="_117_Means_res_14_1">#REF!</definedName>
    <definedName name="_1170__ЭМвтчЗМ_14_1">#REF!</definedName>
    <definedName name="_1171_All_14_1">#REF!</definedName>
    <definedName name="_1172_All_by_smet_14_1">#REF!</definedName>
    <definedName name="_1173_All_cost_14_1">#REF!</definedName>
    <definedName name="_1174_Amount_14_1">#REF!</definedName>
    <definedName name="_1175_Assembly_work_14_1">#REF!</definedName>
    <definedName name="_1176_Builds_work_14_1">#REF!</definedName>
    <definedName name="_1177_Current_price_14_1">#REF!</definedName>
    <definedName name="_1178_Equip_Furnt_14_1">#REF!</definedName>
    <definedName name="_1179_Equip_without_charge_14_1">#REF!</definedName>
    <definedName name="_117титт_14_1">#REF!</definedName>
    <definedName name="_118__________________ооо_14_1">#REF!</definedName>
    <definedName name="_118__ооо_14_1">#REF!</definedName>
    <definedName name="_118__ооо_17_1">#REF!</definedName>
    <definedName name="_118_Mechanik_14_1">#REF!</definedName>
    <definedName name="_1180_Equipment_14_1">#REF!</definedName>
    <definedName name="_1181_Excel_BuiltIn_Criteria_1">#REF!</definedName>
    <definedName name="_1182_Excel_BuiltIn_Database_1">#REF!</definedName>
    <definedName name="_1183_Expl_mash_14_1">#REF!</definedName>
    <definedName name="_1184_Explut_mash_14_1">#REF!</definedName>
    <definedName name="_1185_Factor_cost_14_1">#REF!</definedName>
    <definedName name="_1186_Ground_14_1">#REF!</definedName>
    <definedName name="_1187_Intensiv_14_1">#REF!</definedName>
    <definedName name="_1188_jjj_17_1">#REF!</definedName>
    <definedName name="_1189_jjj_19_1">#REF!</definedName>
    <definedName name="_119__________________ооо_17_1">#REF!</definedName>
    <definedName name="_119__ооо_17_1">#REF!</definedName>
    <definedName name="_119__ооо_19_1">#REF!</definedName>
    <definedName name="_119_Name_works_14_1">#REF!</definedName>
    <definedName name="_1190_jjj_21_1">#REF!</definedName>
    <definedName name="_1191_jjj_23_1">#REF!</definedName>
    <definedName name="_1192_jjj_25_1">#REF!</definedName>
    <definedName name="_1193_jjj_27_1">#REF!</definedName>
    <definedName name="_1194_kbndsjhafj_14_1">#REF!</definedName>
    <definedName name="_1195_Line_14_1">#REF!</definedName>
    <definedName name="_1196_Materials_14_1">#REF!</definedName>
    <definedName name="_1197_Means_res_14_1">#REF!</definedName>
    <definedName name="_1198_Mechanik_14_1">#REF!</definedName>
    <definedName name="_1199_Name_works_14_1">#REF!</definedName>
    <definedName name="_119черт._14_1">#REF!</definedName>
    <definedName name="_11Excel_BuiltIn_Criteria_1">#REF!</definedName>
    <definedName name="_11s">#REF!</definedName>
    <definedName name="_11wrn.1._6">{#N/A,#N/A,FALSE,"Шаблон_Спец1"}</definedName>
    <definedName name="_12___________________Excel_BuiltIn_Database_1">#REF!</definedName>
    <definedName name="_12____Explut_mash_14_1">#REF!</definedName>
    <definedName name="_12____Factor_cost_14_1">#REF!</definedName>
    <definedName name="_12____ооо_25_1">#REF!</definedName>
    <definedName name="_120__________________ооо_19_1">#REF!</definedName>
    <definedName name="_120__ооо_19_1">#REF!</definedName>
    <definedName name="_120__ооо_21_1">#REF!</definedName>
    <definedName name="_120_NN_sm_03_14_1">#REF!</definedName>
    <definedName name="_1200_NN_sm_03_14_1">#REF!</definedName>
    <definedName name="_1201_NNpp_14_1">#REF!</definedName>
    <definedName name="_1202_Norm_Intensiv_14_1">#REF!</definedName>
    <definedName name="_1203_Other_cost_14_1">#REF!</definedName>
    <definedName name="_1204_Overheads_14_1">#REF!</definedName>
    <definedName name="_1205_Profit_14_1">#REF!</definedName>
    <definedName name="_1206_Sign_14_1">#REF!</definedName>
    <definedName name="_1207_Single_cost_14_1">#REF!</definedName>
    <definedName name="_1208_Single_Number_14_1">#REF!</definedName>
    <definedName name="_1209_SMR_14_1">#REF!</definedName>
    <definedName name="_121__________________ооо_21_1">#REF!</definedName>
    <definedName name="_121__ооо_21_1">#REF!</definedName>
    <definedName name="_121__ооо_23_1">#REF!</definedName>
    <definedName name="_121_NNpp_14_1">#REF!</definedName>
    <definedName name="_1210_ttt_17_1">#REF!</definedName>
    <definedName name="_1211_ttt_19_1">#REF!</definedName>
    <definedName name="_1212_ttt_21_1">#REF!</definedName>
    <definedName name="_1213_ttt_23_1">#REF!</definedName>
    <definedName name="_1214_ttt_25_1">#REF!</definedName>
    <definedName name="_1215_ttt_27_1">#REF!</definedName>
    <definedName name="_1216_Unit_14_1">#REF!</definedName>
    <definedName name="_1217_Wage_base_14_1">#REF!</definedName>
    <definedName name="_1218_Wage_mash_14_1">#REF!</definedName>
    <definedName name="_1219_ВАЛЮТА_14_1">#REF!</definedName>
    <definedName name="_121черта_14_1">#REF!</definedName>
    <definedName name="_122__________________ооо_23_1">#REF!</definedName>
    <definedName name="_122__ооо_23_1">#REF!</definedName>
    <definedName name="_122__ооо_25_1">#REF!</definedName>
    <definedName name="_122_Norm_Intensiv_14_1">#REF!</definedName>
    <definedName name="_1220_ВСЕГОРС_14_1">#REF!</definedName>
    <definedName name="_1221_лаки_14_1">#REF!</definedName>
    <definedName name="_1222_Мат_14_1">#REF!</definedName>
    <definedName name="_1223_ооо_14_1">#REF!</definedName>
    <definedName name="_1224_ооо_17_1">#REF!</definedName>
    <definedName name="_1225_ооо_19_1">#REF!</definedName>
    <definedName name="_1226_ооо_21_1">#REF!</definedName>
    <definedName name="_1227_ооо_23_1">#REF!</definedName>
    <definedName name="_1228_ооо_25_1">#REF!</definedName>
    <definedName name="_1229_ооо_27_1">#REF!</definedName>
    <definedName name="_122ЭМвтчЗМ_14_1">#REF!</definedName>
    <definedName name="_123__________________ооо_25_1">#REF!</definedName>
    <definedName name="_123__ооо_25_1">#REF!</definedName>
    <definedName name="_123__ооо_27_1">#REF!</definedName>
    <definedName name="_123_Other_cost_14_1">#REF!</definedName>
    <definedName name="_1230_Пересечки_14_1">#REF!</definedName>
    <definedName name="_1231_табл.4_14_1">#REF!</definedName>
    <definedName name="_1232_титт_14_1">#REF!</definedName>
    <definedName name="_1233_черт._14_1">#REF!</definedName>
    <definedName name="_1234_черта_14_1">#REF!</definedName>
    <definedName name="_1235_ЭМвтчЗМ_14_1">#REF!</definedName>
    <definedName name="_1236All_14_1">#REF!</definedName>
    <definedName name="_1237All_by_smet_14_1">#REF!</definedName>
    <definedName name="_1238All_cost_14_1">#REF!</definedName>
    <definedName name="_1239Amount_14_1">#REF!</definedName>
    <definedName name="_124__________________ооо_27_1">#REF!</definedName>
    <definedName name="_124__ооо_27_1">#REF!</definedName>
    <definedName name="_124__Пересечки_14_1">#REF!</definedName>
    <definedName name="_124_Overheads_14_1">#REF!</definedName>
    <definedName name="_1240Assembly_work_14_1">#REF!</definedName>
    <definedName name="_1241Builds_work_14_1">#REF!</definedName>
    <definedName name="_1242Current_price_14_1">#REF!</definedName>
    <definedName name="_1243Equip_Furnt_14_1">#REF!</definedName>
    <definedName name="_1244Equip_without_charge_14_1">#REF!</definedName>
    <definedName name="_1245Equipment_14_1">#REF!</definedName>
    <definedName name="_1246Excel_BuiltIn_Criteria_1">#REF!</definedName>
    <definedName name="_1247Excel_BuiltIn_Database_1">#REF!</definedName>
    <definedName name="_1248Expl_mash_14_1">#REF!</definedName>
    <definedName name="_1249Explut_mash_14_1">#REF!</definedName>
    <definedName name="_125__________________Пересечки_14_1">#REF!</definedName>
    <definedName name="_125__Пересечки_14_1">#REF!</definedName>
    <definedName name="_125__табл.4_14_1">#REF!</definedName>
    <definedName name="_125_Profit_14_1">#REF!</definedName>
    <definedName name="_1250Factor_cost_14_1">#REF!</definedName>
    <definedName name="_1251Ground_14_1">#REF!</definedName>
    <definedName name="_1252Intensiv_14_1">#REF!</definedName>
    <definedName name="_1253jjj_17_1">#REF!</definedName>
    <definedName name="_1254jjj_19_1">#REF!</definedName>
    <definedName name="_1255jjj_21_1">#REF!</definedName>
    <definedName name="_1256jjj_23_1">#REF!</definedName>
    <definedName name="_1257jjj_25_1">#REF!</definedName>
    <definedName name="_1258jjj_27_1">#REF!</definedName>
    <definedName name="_1259kbndsjhafj_14_1">#REF!</definedName>
    <definedName name="_126__________________табл.4_14_1">#REF!</definedName>
    <definedName name="_126__табл.4_14_1">#REF!</definedName>
    <definedName name="_126__титт_14_1">#REF!</definedName>
    <definedName name="_126_Sign_14_1">#REF!</definedName>
    <definedName name="_1260Line_14_1">#REF!</definedName>
    <definedName name="_1261Materials_14_1">#REF!</definedName>
    <definedName name="_1262Means_res_14_1">#REF!</definedName>
    <definedName name="_1263Mechanik_14_1">#REF!</definedName>
    <definedName name="_1264Name_works_14_1">#REF!</definedName>
    <definedName name="_1265NN_sm_03_14_1">#REF!</definedName>
    <definedName name="_1266NNpp_14_1">#REF!</definedName>
    <definedName name="_1267Norm_Intensiv_14_1">#REF!</definedName>
    <definedName name="_1268Other_cost_14_1">#REF!</definedName>
    <definedName name="_1269Overheads_14_1">#REF!</definedName>
    <definedName name="_127__________________титт_14_1">#REF!</definedName>
    <definedName name="_127__титт_14_1">#REF!</definedName>
    <definedName name="_127__черт._14_1">#REF!</definedName>
    <definedName name="_127_Single_cost_14_1">#REF!</definedName>
    <definedName name="_1270Profit_14_1">#REF!</definedName>
    <definedName name="_1271Sign_14_1">#REF!</definedName>
    <definedName name="_1272Single_cost_14_1">#REF!</definedName>
    <definedName name="_1273Single_Number_14_1">#REF!</definedName>
    <definedName name="_1274SMR_14_1">#REF!</definedName>
    <definedName name="_1275ttt_17_1">#REF!</definedName>
    <definedName name="_1276ttt_19_1">#REF!</definedName>
    <definedName name="_1277ttt_21_1">#REF!</definedName>
    <definedName name="_1278ttt_23_1">#REF!</definedName>
    <definedName name="_1279ttt_25_1">#REF!</definedName>
    <definedName name="_128__________________черт._14_1">#REF!</definedName>
    <definedName name="_128__черт._14_1">#REF!</definedName>
    <definedName name="_128__черта_14_1">#REF!</definedName>
    <definedName name="_128_Single_Number_14_1">#REF!</definedName>
    <definedName name="_1280ttt_27_1">#REF!</definedName>
    <definedName name="_1281Unit_14_1">#REF!</definedName>
    <definedName name="_1282Wage_base_14_1">#REF!</definedName>
    <definedName name="_1283Wage_mash_14_1">#REF!</definedName>
    <definedName name="_1284ВАЛЮТА_14_1">#REF!</definedName>
    <definedName name="_1285ВСЕГОРС_14_1">#REF!</definedName>
    <definedName name="_1286лаки_14_1">#REF!</definedName>
    <definedName name="_1287Мат_14_1">#REF!</definedName>
    <definedName name="_1288ооо_14_1">#REF!</definedName>
    <definedName name="_1289ооо_17_1">#REF!</definedName>
    <definedName name="_129__________________черта_14_1">#REF!</definedName>
    <definedName name="_129__черта_14_1">#REF!</definedName>
    <definedName name="_129__ЭМвтчЗМ_14_1">#REF!</definedName>
    <definedName name="_129_SMR_14_1">#REF!</definedName>
    <definedName name="_1290ооо_19_1">#REF!</definedName>
    <definedName name="_1291ооо_21_1">#REF!</definedName>
    <definedName name="_1292ооо_23_1">#REF!</definedName>
    <definedName name="_1293ооо_25_1">#REF!</definedName>
    <definedName name="_1294ооо_27_1">#REF!</definedName>
    <definedName name="_1295Пересечки_14_1">#REF!</definedName>
    <definedName name="_1296табл.4_14_1">#REF!</definedName>
    <definedName name="_1297титт_14_1">#REF!</definedName>
    <definedName name="_1298черт._14_1">#REF!</definedName>
    <definedName name="_1299черта_14_1">#REF!</definedName>
    <definedName name="_12Builds_work_14_1">#REF!</definedName>
    <definedName name="_12Excel_BuiltIn_Database_1">#REF!</definedName>
    <definedName name="_12wrn.1._7">{#N/A,#N/A,FALSE,"Шаблон_Спец1"}</definedName>
    <definedName name="_13___________________Expl_mash_14_1">#REF!</definedName>
    <definedName name="_13____Factor_cost_14_1">#REF!</definedName>
    <definedName name="_13____Ground_14_1">#REF!</definedName>
    <definedName name="_13____ооо_27_1">#REF!</definedName>
    <definedName name="_130__________________ЭМвтчЗМ_14_1">#REF!</definedName>
    <definedName name="_130__ЭМвтчЗМ_14_1">#REF!</definedName>
    <definedName name="_130_All_14_1">#REF!</definedName>
    <definedName name="_130_ttt_17_1">#REF!</definedName>
    <definedName name="_1300ЭМвтчЗМ_14_1">#REF!</definedName>
    <definedName name="_131_________________All_14_1">#REF!</definedName>
    <definedName name="_131_All_14_1">#REF!</definedName>
    <definedName name="_131_All_by_smet_14_1">#REF!</definedName>
    <definedName name="_131_ttt_19_1">#REF!</definedName>
    <definedName name="_132_________________All_by_smet_14_1">#REF!</definedName>
    <definedName name="_132_All_by_smet_14_1">#REF!</definedName>
    <definedName name="_132_All_cost_14_1">#REF!</definedName>
    <definedName name="_132_ttt_21_1">#REF!</definedName>
    <definedName name="_133_________________All_cost_14_1">#REF!</definedName>
    <definedName name="_133_All_cost_14_1">#REF!</definedName>
    <definedName name="_133_Amount_14_1">#REF!</definedName>
    <definedName name="_133_ttt_23_1">#REF!</definedName>
    <definedName name="_134_________________Amount_14_1">#REF!</definedName>
    <definedName name="_134_Amount_14_1">#REF!</definedName>
    <definedName name="_134_Assembly_work_14_1">#REF!</definedName>
    <definedName name="_134_ttt_25_1">#REF!</definedName>
    <definedName name="_135_________________Assembly_work_14_1">#REF!</definedName>
    <definedName name="_135_Assembly_work_14_1">#REF!</definedName>
    <definedName name="_135_Builds_work_14_1">#REF!</definedName>
    <definedName name="_135_ttt_27_1">#REF!</definedName>
    <definedName name="_136_________________Builds_work_14_1">#REF!</definedName>
    <definedName name="_136_Builds_work_14_1">#REF!</definedName>
    <definedName name="_136_Current_price_14_1">#REF!</definedName>
    <definedName name="_136_Unit_14_1">#REF!</definedName>
    <definedName name="_137_________________Current_price_14_1">#REF!</definedName>
    <definedName name="_137_Current_price_14_1">#REF!</definedName>
    <definedName name="_137_Equip_Furnt_14_1">#REF!</definedName>
    <definedName name="_137_Wage_base_14_1">#REF!</definedName>
    <definedName name="_138_________________Equip_Furnt_14_1">#REF!</definedName>
    <definedName name="_138_Equip_Furnt_14_1">#REF!</definedName>
    <definedName name="_138_Equip_without_charge_14_1">#REF!</definedName>
    <definedName name="_138_Wage_mash_14_1">#REF!</definedName>
    <definedName name="_139_________________Equip_without_charge_14_1">#REF!</definedName>
    <definedName name="_139_Equip_without_charge_14_1">#REF!</definedName>
    <definedName name="_139_Equipment_14_1">#REF!</definedName>
    <definedName name="_139_ВАЛЮТА_14_1">#REF!</definedName>
    <definedName name="_13Expl_mash_14_1">#REF!</definedName>
    <definedName name="_13wrn.1._8">{#N/A,#N/A,FALSE,"Шаблон_Спец1"}</definedName>
    <definedName name="_14___________________Explut_mash_14_1">#REF!</definedName>
    <definedName name="_14____Ground_14_1">#REF!</definedName>
    <definedName name="_14____Intensiv_14_1">#REF!</definedName>
    <definedName name="_14____табл.4_14_1">#REF!</definedName>
    <definedName name="_140_________________Equipment_14_1">#REF!</definedName>
    <definedName name="_140_Equipment_14_1">#REF!</definedName>
    <definedName name="_140_Excel_BuiltIn_Criteria_1">#REF!</definedName>
    <definedName name="_140_ВСЕГОРС_14_1">#REF!</definedName>
    <definedName name="_141_________________Excel_BuiltIn_Criteria_1">#REF!</definedName>
    <definedName name="_141_Excel_BuiltIn_Criteria_1">#REF!</definedName>
    <definedName name="_141_Excel_BuiltIn_Database_1">#REF!</definedName>
    <definedName name="_141_лаки_14_1">#REF!</definedName>
    <definedName name="_142_________________Excel_BuiltIn_Database_1">#REF!</definedName>
    <definedName name="_142_Excel_BuiltIn_Database_1">#REF!</definedName>
    <definedName name="_142_Expl_mash_14_1">#REF!</definedName>
    <definedName name="_142_Мат_14_1">#REF!</definedName>
    <definedName name="_143_________________Expl_mash_14_1">#REF!</definedName>
    <definedName name="_143_Expl_mash_14_1">#REF!</definedName>
    <definedName name="_143_Explut_mash_14_1">#REF!</definedName>
    <definedName name="_143_ооо_14_1">#REF!</definedName>
    <definedName name="_144_________________Explut_mash_14_1">#REF!</definedName>
    <definedName name="_144_Explut_mash_14_1">#REF!</definedName>
    <definedName name="_144_Factor_cost_14_1">#REF!</definedName>
    <definedName name="_144_ооо_17_1">#REF!</definedName>
    <definedName name="_145_________________Factor_cost_14_1">#REF!</definedName>
    <definedName name="_145_Factor_cost_14_1">#REF!</definedName>
    <definedName name="_145_Ground_14_1">#REF!</definedName>
    <definedName name="_145_ооо_19_1">#REF!</definedName>
    <definedName name="_146_________________Ground_14_1">#REF!</definedName>
    <definedName name="_146_Ground_14_1">#REF!</definedName>
    <definedName name="_146_Intensiv_14_1">#REF!</definedName>
    <definedName name="_146_ооо_21_1">#REF!</definedName>
    <definedName name="_147_________________Intensiv_14_1">#REF!</definedName>
    <definedName name="_147_Intensiv_14_1">#REF!</definedName>
    <definedName name="_147_jjj_17_1">#REF!</definedName>
    <definedName name="_147_ооо_23_1">#REF!</definedName>
    <definedName name="_148_________________jjj_17_1">#REF!</definedName>
    <definedName name="_148_jjj_17_1">#REF!</definedName>
    <definedName name="_148_jjj_19_1">#REF!</definedName>
    <definedName name="_148_ооо_25_1">#REF!</definedName>
    <definedName name="_149_________________jjj_19_1">#REF!</definedName>
    <definedName name="_149_jjj_19_1">#REF!</definedName>
    <definedName name="_149_jjj_21_1">#REF!</definedName>
    <definedName name="_149_ооо_27_1">#REF!</definedName>
    <definedName name="_14Current_price_14_1">#REF!</definedName>
    <definedName name="_14Explut_mash_14_1">#REF!</definedName>
    <definedName name="_14wrn.1._9">{#N/A,#N/A,FALSE,"Шаблон_Спец1"}</definedName>
    <definedName name="_15___________________Factor_cost_14_1">#REF!</definedName>
    <definedName name="_15____Intensiv_14_1">#REF!</definedName>
    <definedName name="_15____jjj_17_1">#REF!</definedName>
    <definedName name="_15____титт_14_1">#REF!</definedName>
    <definedName name="_150_________________jjj_21_1">#REF!</definedName>
    <definedName name="_150_jjj_21_1">#REF!</definedName>
    <definedName name="_150_jjj_23_1">#REF!</definedName>
    <definedName name="_150_Пересечки_14_1">#REF!</definedName>
    <definedName name="_151_________________jjj_23_1">#REF!</definedName>
    <definedName name="_151_jjj_23_1">#REF!</definedName>
    <definedName name="_151_jjj_25_1">#REF!</definedName>
    <definedName name="_151_табл.4_14_1">#REF!</definedName>
    <definedName name="_152_________________jjj_25_1">#REF!</definedName>
    <definedName name="_152_jjj_25_1">#REF!</definedName>
    <definedName name="_152_jjj_27_1">#REF!</definedName>
    <definedName name="_152_титт_14_1">#REF!</definedName>
    <definedName name="_153_________________jjj_27_1">#REF!</definedName>
    <definedName name="_153_jjj_27_1">#REF!</definedName>
    <definedName name="_153_kbndsjhafj_14_1">#REF!</definedName>
    <definedName name="_153_черт._14_1">#REF!</definedName>
    <definedName name="_154_________________kbndsjhafj_14_1">#REF!</definedName>
    <definedName name="_154_kbndsjhafj_14_1">#REF!</definedName>
    <definedName name="_154_Line_14_1">#REF!</definedName>
    <definedName name="_154_черта_14_1">#REF!</definedName>
    <definedName name="_155_________________Line_14_1">#REF!</definedName>
    <definedName name="_155_Line_14_1">#REF!</definedName>
    <definedName name="_155_Materials_14_1">#REF!</definedName>
    <definedName name="_155_ЭМвтчЗМ_14_1">#REF!</definedName>
    <definedName name="_156_________________Materials_14_1">#REF!</definedName>
    <definedName name="_156_Materials_14_1">#REF!</definedName>
    <definedName name="_156_Means_res_14_1">#REF!</definedName>
    <definedName name="_156All_14_1">#REF!</definedName>
    <definedName name="_157_________________Means_res_14_1">#REF!</definedName>
    <definedName name="_157_Means_res_14_1">#REF!</definedName>
    <definedName name="_157_Mechanik_14_1">#REF!</definedName>
    <definedName name="_157All_by_smet_14_1">#REF!</definedName>
    <definedName name="_158_________________Mechanik_14_1">#REF!</definedName>
    <definedName name="_158_Mechanik_14_1">#REF!</definedName>
    <definedName name="_158_Name_works_14_1">#REF!</definedName>
    <definedName name="_158All_cost_14_1">#REF!</definedName>
    <definedName name="_159_________________Name_works_14_1">#REF!</definedName>
    <definedName name="_159_Name_works_14_1">#REF!</definedName>
    <definedName name="_159_NN_sm_03_14_1">#REF!</definedName>
    <definedName name="_159Amount_14_1">#REF!</definedName>
    <definedName name="_15Factor_cost_14_1">#REF!</definedName>
    <definedName name="_16___________________Ground_14_1">#REF!</definedName>
    <definedName name="_16____jjj_17_1">#REF!</definedName>
    <definedName name="_16____jjj_19_1">#REF!</definedName>
    <definedName name="_16____черт._14_1">#REF!</definedName>
    <definedName name="_160_________________NN_sm_03_14_1">#REF!</definedName>
    <definedName name="_160_NN_sm_03_14_1">#REF!</definedName>
    <definedName name="_160_NNpp_14_1">#REF!</definedName>
    <definedName name="_160Assembly_work_14_1">#REF!</definedName>
    <definedName name="_161_________________NNpp_14_1">#REF!</definedName>
    <definedName name="_161_NNpp_14_1">#REF!</definedName>
    <definedName name="_161_Norm_Intensiv_14_1">#REF!</definedName>
    <definedName name="_161Builds_work_14_1">#REF!</definedName>
    <definedName name="_162_________________Norm_Intensiv_14_1">#REF!</definedName>
    <definedName name="_162_Norm_Intensiv_14_1">#REF!</definedName>
    <definedName name="_162_Other_cost_14_1">#REF!</definedName>
    <definedName name="_162Current_price_14_1">#REF!</definedName>
    <definedName name="_163_________________Other_cost_14_1">#REF!</definedName>
    <definedName name="_163_Other_cost_14_1">#REF!</definedName>
    <definedName name="_163_Overheads_14_1">#REF!</definedName>
    <definedName name="_163Equip_Furnt_14_1">#REF!</definedName>
    <definedName name="_164_________________Overheads_14_1">#REF!</definedName>
    <definedName name="_164_Overheads_14_1">#REF!</definedName>
    <definedName name="_164_Profit_14_1">#REF!</definedName>
    <definedName name="_164Equip_without_charge_14_1">#REF!</definedName>
    <definedName name="_165_________________Profit_14_1">#REF!</definedName>
    <definedName name="_165_Profit_14_1">#REF!</definedName>
    <definedName name="_165_Sign_14_1">#REF!</definedName>
    <definedName name="_165Equipment_14_1">#REF!</definedName>
    <definedName name="_166_________________Sign_14_1">#REF!</definedName>
    <definedName name="_166_Sign_14_1">#REF!</definedName>
    <definedName name="_166_Single_cost_14_1">#REF!</definedName>
    <definedName name="_166Excel_BuiltIn_Criteria_1">#REF!</definedName>
    <definedName name="_167_________________Single_cost_14_1">#REF!</definedName>
    <definedName name="_167_Single_cost_14_1">#REF!</definedName>
    <definedName name="_167_Single_Number_14_1">#REF!</definedName>
    <definedName name="_167Excel_BuiltIn_Database_1">#REF!</definedName>
    <definedName name="_168_________________Single_Number_14_1">#REF!</definedName>
    <definedName name="_168_Single_Number_14_1">#REF!</definedName>
    <definedName name="_168_SMR_14_1">#REF!</definedName>
    <definedName name="_168Expl_mash_14_1">#REF!</definedName>
    <definedName name="_169_________________SMR_14_1">#REF!</definedName>
    <definedName name="_169_SMR_14_1">#REF!</definedName>
    <definedName name="_169_ttt_17_1">#REF!</definedName>
    <definedName name="_169Explut_mash_14_1">#REF!</definedName>
    <definedName name="_16Equip_Furnt_14_1">#REF!</definedName>
    <definedName name="_16Ground_14_1">#REF!</definedName>
    <definedName name="_17___________________Intensiv_14_1">#REF!</definedName>
    <definedName name="_17____jjj_19_1">#REF!</definedName>
    <definedName name="_17____jjj_21_1">#REF!</definedName>
    <definedName name="_17____черта_14_1">#REF!</definedName>
    <definedName name="_170_________________ttt_17_1">#REF!</definedName>
    <definedName name="_170_ttt_17_1">#REF!</definedName>
    <definedName name="_170_ttt_19_1">#REF!</definedName>
    <definedName name="_170Factor_cost_14_1">#REF!</definedName>
    <definedName name="_171_________________ttt_19_1">#REF!</definedName>
    <definedName name="_171_ttt_19_1">#REF!</definedName>
    <definedName name="_171_ttt_21_1">#REF!</definedName>
    <definedName name="_171Ground_14_1">#REF!</definedName>
    <definedName name="_172_________________ttt_21_1">#REF!</definedName>
    <definedName name="_172_ttt_21_1">#REF!</definedName>
    <definedName name="_172_ttt_23_1">#REF!</definedName>
    <definedName name="_172Intensiv_14_1">#REF!</definedName>
    <definedName name="_173_________________ttt_23_1">#REF!</definedName>
    <definedName name="_173_ttt_23_1">#REF!</definedName>
    <definedName name="_173_ttt_25_1">#REF!</definedName>
    <definedName name="_173jjj_17_1">#REF!</definedName>
    <definedName name="_174_________________ttt_25_1">#REF!</definedName>
    <definedName name="_174_ttt_25_1">#REF!</definedName>
    <definedName name="_174_ttt_27_1">#REF!</definedName>
    <definedName name="_174jjj_19_1">#REF!</definedName>
    <definedName name="_175_________________ttt_27_1">#REF!</definedName>
    <definedName name="_175_ttt_27_1">#REF!</definedName>
    <definedName name="_175_Unit_14_1">#REF!</definedName>
    <definedName name="_175jjj_21_1">#REF!</definedName>
    <definedName name="_176_________________Unit_14_1">#REF!</definedName>
    <definedName name="_176_Unit_14_1">#REF!</definedName>
    <definedName name="_176_Wage_base_14_1">#REF!</definedName>
    <definedName name="_176jjj_23_1">#REF!</definedName>
    <definedName name="_177_________________Wage_base_14_1">#REF!</definedName>
    <definedName name="_177_Wage_base_14_1">#REF!</definedName>
    <definedName name="_177_Wage_mash_14_1">#REF!</definedName>
    <definedName name="_177jjj_25_1">#REF!</definedName>
    <definedName name="_178_________________Wage_mash_14_1">#REF!</definedName>
    <definedName name="_178_Wage_mash_14_1">#REF!</definedName>
    <definedName name="_178_ВАЛЮТА_14_1">#REF!</definedName>
    <definedName name="_178jjj_27_1">#REF!</definedName>
    <definedName name="_179_________________ВАЛЮТА_14_1">#REF!</definedName>
    <definedName name="_179_ВАЛЮТА_14_1">#REF!</definedName>
    <definedName name="_179_ВСЕГОРС_14_1">#REF!</definedName>
    <definedName name="_179kbndsjhafj_14_1">#REF!</definedName>
    <definedName name="_17Intensiv_14_1">#REF!</definedName>
    <definedName name="_17газ_1">'[1]свод 3'!$D$13</definedName>
    <definedName name="_18___________________jjj_17_1">#REF!</definedName>
    <definedName name="_18____jjj_21_1">#REF!</definedName>
    <definedName name="_18____jjj_23_1">#REF!</definedName>
    <definedName name="_18___Excel_BuiltIn_Criteria_1">#REF!</definedName>
    <definedName name="_180_________________ВСЕГОРС_14_1">#REF!</definedName>
    <definedName name="_180_ВСЕГОРС_14_1">#REF!</definedName>
    <definedName name="_180_лаки_14_1">#REF!</definedName>
    <definedName name="_180Line_14_1">#REF!</definedName>
    <definedName name="_181_________________лаки_14_1">#REF!</definedName>
    <definedName name="_181_лаки_14_1">#REF!</definedName>
    <definedName name="_181_Мат_14_1">#REF!</definedName>
    <definedName name="_181Materials_14_1">#REF!</definedName>
    <definedName name="_182_________________Мат_14_1">#REF!</definedName>
    <definedName name="_182_Мат_14_1">#REF!</definedName>
    <definedName name="_182_ооо_14_1">#REF!</definedName>
    <definedName name="_182Means_res_14_1">#REF!</definedName>
    <definedName name="_183_________________ооо_14_1">#REF!</definedName>
    <definedName name="_183_ооо_14_1">#REF!</definedName>
    <definedName name="_183_ооо_17_1">#REF!</definedName>
    <definedName name="_183Mechanik_14_1">#REF!</definedName>
    <definedName name="_184_________________ооо_17_1">#REF!</definedName>
    <definedName name="_184_ооо_17_1">#REF!</definedName>
    <definedName name="_184_ооо_19_1">#REF!</definedName>
    <definedName name="_184Name_works_14_1">#REF!</definedName>
    <definedName name="_185_________________ооо_19_1">#REF!</definedName>
    <definedName name="_185_ооо_19_1">#REF!</definedName>
    <definedName name="_185_ооо_21_1">#REF!</definedName>
    <definedName name="_185NN_sm_03_14_1">#REF!</definedName>
    <definedName name="_186_________________ооо_21_1">#REF!</definedName>
    <definedName name="_186_ооо_21_1">#REF!</definedName>
    <definedName name="_186_ооо_23_1">#REF!</definedName>
    <definedName name="_186NNpp_14_1">#REF!</definedName>
    <definedName name="_187_________________ооо_23_1">#REF!</definedName>
    <definedName name="_187_ооо_23_1">#REF!</definedName>
    <definedName name="_187_ооо_25_1">#REF!</definedName>
    <definedName name="_187Norm_Intensiv_14_1">#REF!</definedName>
    <definedName name="_188_________________ооо_25_1">#REF!</definedName>
    <definedName name="_188_ооо_25_1">#REF!</definedName>
    <definedName name="_188_ооо_27_1">#REF!</definedName>
    <definedName name="_188Other_cost_14_1">#REF!</definedName>
    <definedName name="_189_________________ооо_27_1">#REF!</definedName>
    <definedName name="_189_ооо_27_1">#REF!</definedName>
    <definedName name="_189_Пересечки_14_1">#REF!</definedName>
    <definedName name="_189Overheads_14_1">#REF!</definedName>
    <definedName name="_18Equip_without_charge_14_1">#REF!</definedName>
    <definedName name="_18jjj_17_1">#REF!</definedName>
    <definedName name="_19___________________jjj_19_1">#REF!</definedName>
    <definedName name="_19____jjj_23_1">#REF!</definedName>
    <definedName name="_19____jjj_25_1">#REF!</definedName>
    <definedName name="_19___Excel_BuiltIn_Database_1">#REF!</definedName>
    <definedName name="_190_________________Пересечки_14_1">#REF!</definedName>
    <definedName name="_190_Пересечки_14_1">#REF!</definedName>
    <definedName name="_190_табл.4_14_1">#REF!</definedName>
    <definedName name="_190Profit_14_1">#REF!</definedName>
    <definedName name="_191_________________табл.4_14_1">#REF!</definedName>
    <definedName name="_191_табл.4_14_1">#REF!</definedName>
    <definedName name="_191_титт_14_1">#REF!</definedName>
    <definedName name="_191Sign_14_1">#REF!</definedName>
    <definedName name="_192_________________титт_14_1">#REF!</definedName>
    <definedName name="_192_титт_14_1">#REF!</definedName>
    <definedName name="_192_черт._14_1">#REF!</definedName>
    <definedName name="_192Single_cost_14_1">#REF!</definedName>
    <definedName name="_193_________________черт._14_1">#REF!</definedName>
    <definedName name="_193_черт._14_1">#REF!</definedName>
    <definedName name="_193_черта_14_1">#REF!</definedName>
    <definedName name="_193Single_Number_14_1">#REF!</definedName>
    <definedName name="_194_________________черта_14_1">#REF!</definedName>
    <definedName name="_194_черта_14_1">#REF!</definedName>
    <definedName name="_194_ЭМвтчЗМ_14_1">#REF!</definedName>
    <definedName name="_194SMR_14_1">#REF!</definedName>
    <definedName name="_195_________________ЭМвтчЗМ_14_1">#REF!</definedName>
    <definedName name="_195_ЭМвтчЗМ_14_1">#REF!</definedName>
    <definedName name="_195All_14_1">#REF!</definedName>
    <definedName name="_195ttt_17_1">#REF!</definedName>
    <definedName name="_196________________All_14_1">#REF!</definedName>
    <definedName name="_196All_14_1">#REF!</definedName>
    <definedName name="_196All_by_smet_14_1">#REF!</definedName>
    <definedName name="_196ttt_19_1">#REF!</definedName>
    <definedName name="_197________________All_by_smet_14_1">#REF!</definedName>
    <definedName name="_197All_14_1">#REF!</definedName>
    <definedName name="_197All_by_smet_14_1">#REF!</definedName>
    <definedName name="_197All_cost_14_1">#REF!</definedName>
    <definedName name="_197ttt_21_1">#REF!</definedName>
    <definedName name="_198________________All_cost_14_1">#REF!</definedName>
    <definedName name="_198All_14_1">#REF!</definedName>
    <definedName name="_198All_cost_14_1">#REF!</definedName>
    <definedName name="_198Amount_14_1">#REF!</definedName>
    <definedName name="_198ttt_23_1">#REF!</definedName>
    <definedName name="_199________________Amount_14_1">#REF!</definedName>
    <definedName name="_199All_by_smet_14_1">#REF!</definedName>
    <definedName name="_199Amount_14_1">#REF!</definedName>
    <definedName name="_199Assembly_work_14_1">#REF!</definedName>
    <definedName name="_199ttt_25_1">#REF!</definedName>
    <definedName name="_19jjj_19_1">#REF!</definedName>
    <definedName name="_1All_14_1">#REF!</definedName>
    <definedName name="_1Excel_BuiltIn_Print_Area_1_1_1_1_1_1_1_1_1_1_1_1_1_1">"#REF!"</definedName>
    <definedName name="_1Excel_BuiltIn_Print_Area_1_1_1_1_1_1_1_1_1_1_1_1_1_1_1">"#REF!"</definedName>
    <definedName name="_1Excel_BuiltIn_Print_Area_1_1_1_1_1_1_1_1_1_1_1_1_1_1_2">"#REF!"</definedName>
    <definedName name="_1Excel_BuiltIn_Print_Area_2_1">"#REF!"</definedName>
    <definedName name="_1Excel_BuiltIn_Print_Area_2_1_1">"#REF!"</definedName>
    <definedName name="_1Excel_BuiltIn_Print_Area_2_1_1_1_1">"#REF!"</definedName>
    <definedName name="_1Excel_BuiltIn_Print_Area_2_1_1_1_1_3">"#REF!"</definedName>
    <definedName name="_1Excel_BuiltIn_Print_Area_2_1_1_1_1_4">"#REF!"</definedName>
    <definedName name="_1Excel_BuiltIn_Print_Area_2_1_2">"#REF!"</definedName>
    <definedName name="_1Excel_BuiltIn_Print_Area_2_1_3">"#REF!"</definedName>
    <definedName name="_1Excel_BuiltIn_Print_Area_2_1_4">"#REF!"</definedName>
    <definedName name="_2___________________All_by_smet_14_1">#REF!</definedName>
    <definedName name="_2____All_by_smet_14_1">#REF!</definedName>
    <definedName name="_2____All_cost_14_1">#REF!</definedName>
    <definedName name="_2____ttt_27_1">#REF!</definedName>
    <definedName name="_20___________________jjj_21_1">#REF!</definedName>
    <definedName name="_20____jjj_25_1">#REF!</definedName>
    <definedName name="_20____jjj_27_1">#REF!</definedName>
    <definedName name="_20___kbndsjhafj_14_1">#REF!</definedName>
    <definedName name="_200________________Assembly_work_14_1">#REF!</definedName>
    <definedName name="_200All_14_1">#REF!</definedName>
    <definedName name="_200Assembly_work_14_1">#REF!</definedName>
    <definedName name="_200Builds_work_14_1">#REF!</definedName>
    <definedName name="_200ttt_27_1">#REF!</definedName>
    <definedName name="_201________________Builds_work_14_1">#REF!</definedName>
    <definedName name="_201All_14_1">#REF!</definedName>
    <definedName name="_201All_by_smet_14_1">#REF!</definedName>
    <definedName name="_201All_cost_14_1">#REF!</definedName>
    <definedName name="_201Builds_work_14_1">#REF!</definedName>
    <definedName name="_201Current_price_14_1">#REF!</definedName>
    <definedName name="_201Unit_14_1">#REF!</definedName>
    <definedName name="_202________________Current_price_14_1">#REF!</definedName>
    <definedName name="_202All_14_1">#REF!</definedName>
    <definedName name="_202Current_price_14_1">#REF!</definedName>
    <definedName name="_202Equip_Furnt_14_1">#REF!</definedName>
    <definedName name="_202Wage_base_14_1">#REF!</definedName>
    <definedName name="_203________________Equip_Furnt_14_1">#REF!</definedName>
    <definedName name="_203All_14_1">#REF!</definedName>
    <definedName name="_203Amount_14_1">#REF!</definedName>
    <definedName name="_203Equip_Furnt_14_1">#REF!</definedName>
    <definedName name="_203Equip_without_charge_14_1">#REF!</definedName>
    <definedName name="_203Wage_mash_14_1">#REF!</definedName>
    <definedName name="_204________________Equip_without_charge_14_1">#REF!</definedName>
    <definedName name="_204All_14_1">#REF!</definedName>
    <definedName name="_204All_cost_14_1">#REF!</definedName>
    <definedName name="_204Equip_without_charge_14_1">#REF!</definedName>
    <definedName name="_204Equipment_14_1">#REF!</definedName>
    <definedName name="_204ВАЛЮТА_14_1">#REF!</definedName>
    <definedName name="_205________________Equipment_14_1">#REF!</definedName>
    <definedName name="_205All_by_smet_14_1">#REF!</definedName>
    <definedName name="_205Assembly_work_14_1">#REF!</definedName>
    <definedName name="_205Equipment_14_1">#REF!</definedName>
    <definedName name="_205Excel_BuiltIn_Criteria_1">#REF!</definedName>
    <definedName name="_205ВСЕГОРС_14_1">#REF!</definedName>
    <definedName name="_206________________Excel_BuiltIn_Criteria_1">#REF!</definedName>
    <definedName name="_206Excel_BuiltIn_Criteria_1">#REF!</definedName>
    <definedName name="_206Excel_BuiltIn_Database_1">#REF!</definedName>
    <definedName name="_206лаки_14_1">#REF!</definedName>
    <definedName name="_207________________Excel_BuiltIn_Database_1">#REF!</definedName>
    <definedName name="_207All_by_smet_14_1">#REF!</definedName>
    <definedName name="_207Amount_14_1">#REF!</definedName>
    <definedName name="_207Builds_work_14_1">#REF!</definedName>
    <definedName name="_207Excel_BuiltIn_Database_1">#REF!</definedName>
    <definedName name="_207Expl_mash_14_1">#REF!</definedName>
    <definedName name="_207Мат_14_1">#REF!</definedName>
    <definedName name="_208________________Expl_mash_14_1">#REF!</definedName>
    <definedName name="_208Expl_mash_14_1">#REF!</definedName>
    <definedName name="_208Explut_mash_14_1">#REF!</definedName>
    <definedName name="_208ооо_14_1">#REF!</definedName>
    <definedName name="_209________________Explut_mash_14_1">#REF!</definedName>
    <definedName name="_209All_by_smet_14_1">#REF!</definedName>
    <definedName name="_209Current_price_14_1">#REF!</definedName>
    <definedName name="_209Explut_mash_14_1">#REF!</definedName>
    <definedName name="_209Factor_cost_14_1">#REF!</definedName>
    <definedName name="_209ооо_17_1">#REF!</definedName>
    <definedName name="_20Equipment_14_1">#REF!</definedName>
    <definedName name="_20jjj_21_1">#REF!</definedName>
    <definedName name="_20ГО_1">[2]Вспомогательный!$D$38</definedName>
    <definedName name="_21">#REF!</definedName>
    <definedName name="_21___________________jjj_23_1">#REF!</definedName>
    <definedName name="_21____jjj_27_1">#REF!</definedName>
    <definedName name="_21____Line_14_1">#REF!</definedName>
    <definedName name="_21___ВАЛЮТА_14_1">#REF!</definedName>
    <definedName name="_21_1">#REF!</definedName>
    <definedName name="_21_2">#REF!</definedName>
    <definedName name="_21_3">#REF!</definedName>
    <definedName name="_210________________Factor_cost_14_1">#REF!</definedName>
    <definedName name="_210All_cost_14_1">#REF!</definedName>
    <definedName name="_210Assembly_work_14_1">#REF!</definedName>
    <definedName name="_210Factor_cost_14_1">#REF!</definedName>
    <definedName name="_210Ground_14_1">#REF!</definedName>
    <definedName name="_210ооо_19_1">#REF!</definedName>
    <definedName name="_211________________Ground_14_1">#REF!</definedName>
    <definedName name="_211All_by_smet_14_1">#REF!</definedName>
    <definedName name="_211Equip_Furnt_14_1">#REF!</definedName>
    <definedName name="_211Ground_14_1">#REF!</definedName>
    <definedName name="_211Intensiv_14_1">#REF!</definedName>
    <definedName name="_211ооо_21_1">#REF!</definedName>
    <definedName name="_212________________Intensiv_14_1">#REF!</definedName>
    <definedName name="_212Intensiv_14_1">#REF!</definedName>
    <definedName name="_212jjj_17_1">#REF!</definedName>
    <definedName name="_212ооо_23_1">#REF!</definedName>
    <definedName name="_213________________jjj_17_1">#REF!</definedName>
    <definedName name="_213All_by_smet_14_1">#REF!</definedName>
    <definedName name="_213All_cost_14_1">#REF!</definedName>
    <definedName name="_213Builds_work_14_1">#REF!</definedName>
    <definedName name="_213Equip_without_charge_14_1">#REF!</definedName>
    <definedName name="_213jjj_17_1">#REF!</definedName>
    <definedName name="_213jjj_19_1">#REF!</definedName>
    <definedName name="_213ооо_25_1">#REF!</definedName>
    <definedName name="_214________________jjj_19_1">#REF!</definedName>
    <definedName name="_214jjj_19_1">#REF!</definedName>
    <definedName name="_214jjj_21_1">#REF!</definedName>
    <definedName name="_214ооо_27_1">#REF!</definedName>
    <definedName name="_215________________jjj_21_1">#REF!</definedName>
    <definedName name="_215Amount_14_1">#REF!</definedName>
    <definedName name="_215Equipment_14_1">#REF!</definedName>
    <definedName name="_215jjj_21_1">#REF!</definedName>
    <definedName name="_215jjj_23_1">#REF!</definedName>
    <definedName name="_215Пересечки_14_1">#REF!</definedName>
    <definedName name="_216________________jjj_23_1">#REF!</definedName>
    <definedName name="_216All_cost_14_1">#REF!</definedName>
    <definedName name="_216Current_price_14_1">#REF!</definedName>
    <definedName name="_216Excel_BuiltIn_Criteria_1">#REF!</definedName>
    <definedName name="_216jjj_23_1">#REF!</definedName>
    <definedName name="_216jjj_25_1">#REF!</definedName>
    <definedName name="_216табл.4_14_1">#REF!</definedName>
    <definedName name="_217________________jjj_25_1">#REF!</definedName>
    <definedName name="_217Excel_BuiltIn_Database_1">#REF!</definedName>
    <definedName name="_217jjj_25_1">#REF!</definedName>
    <definedName name="_217jjj_27_1">#REF!</definedName>
    <definedName name="_217титт_14_1">#REF!</definedName>
    <definedName name="_218________________jjj_27_1">#REF!</definedName>
    <definedName name="_218jjj_27_1">#REF!</definedName>
    <definedName name="_218kbndsjhafj_14_1">#REF!</definedName>
    <definedName name="_218черт._14_1">#REF!</definedName>
    <definedName name="_219________________kbndsjhafj_14_1">#REF!</definedName>
    <definedName name="_219All_cost_14_1">#REF!</definedName>
    <definedName name="_219Amount_14_1">#REF!</definedName>
    <definedName name="_219Equip_Furnt_14_1">#REF!</definedName>
    <definedName name="_219Expl_mash_14_1">#REF!</definedName>
    <definedName name="_219kbndsjhafj_14_1">#REF!</definedName>
    <definedName name="_219Line_14_1">#REF!</definedName>
    <definedName name="_219черта_14_1">#REF!</definedName>
    <definedName name="_21Excel_BuiltIn_Criteria_1">#REF!</definedName>
    <definedName name="_21jjj_23_1">#REF!</definedName>
    <definedName name="_22">#REF!</definedName>
    <definedName name="_22___________________jjj_25_1">#REF!</definedName>
    <definedName name="_22____Line_14_1">#REF!</definedName>
    <definedName name="_22____Materials_14_1">#REF!</definedName>
    <definedName name="_22___ВСЕГОРС_14_1">#REF!</definedName>
    <definedName name="_220________________Line_14_1">#REF!</definedName>
    <definedName name="_220Assembly_work_14_1">#REF!</definedName>
    <definedName name="_220Line_14_1">#REF!</definedName>
    <definedName name="_220Materials_14_1">#REF!</definedName>
    <definedName name="_220ЭМвтчЗМ_14_1">#REF!</definedName>
    <definedName name="_221________________Materials_14_1">#REF!</definedName>
    <definedName name="_221Explut_mash_14_1">#REF!</definedName>
    <definedName name="_221Materials_14_1">#REF!</definedName>
    <definedName name="_221Means_res_14_1">#REF!</definedName>
    <definedName name="_222________________Means_res_14_1">#REF!</definedName>
    <definedName name="_222All_cost_14_1">#REF!</definedName>
    <definedName name="_222Equip_without_charge_14_1">#REF!</definedName>
    <definedName name="_222Means_res_14_1">#REF!</definedName>
    <definedName name="_222Mechanik_14_1">#REF!</definedName>
    <definedName name="_223________________Mechanik_14_1">#REF!</definedName>
    <definedName name="_223Amount_14_1">#REF!</definedName>
    <definedName name="_223Factor_cost_14_1">#REF!</definedName>
    <definedName name="_223Mechanik_14_1">#REF!</definedName>
    <definedName name="_223Name_works_14_1">#REF!</definedName>
    <definedName name="_224________________Name_works_14_1">#REF!</definedName>
    <definedName name="_224Name_works_14_1">#REF!</definedName>
    <definedName name="_224NN_sm_03_14_1">#REF!</definedName>
    <definedName name="_225________________NN_sm_03_14_1">#REF!</definedName>
    <definedName name="_225Assembly_work_14_1">#REF!</definedName>
    <definedName name="_225Builds_work_14_1">#REF!</definedName>
    <definedName name="_225Equipment_14_1">#REF!</definedName>
    <definedName name="_225Ground_14_1">#REF!</definedName>
    <definedName name="_225NN_sm_03_14_1">#REF!</definedName>
    <definedName name="_225NNpp_14_1">#REF!</definedName>
    <definedName name="_226________________NNpp_14_1">#REF!</definedName>
    <definedName name="_226Excel_BuiltIn_Criteria_1">#REF!</definedName>
    <definedName name="_226NNpp_14_1">#REF!</definedName>
    <definedName name="_226Norm_Intensiv_14_1">#REF!</definedName>
    <definedName name="_227________________Norm_Intensiv_14_1">#REF!</definedName>
    <definedName name="_227Amount_14_1">#REF!</definedName>
    <definedName name="_227Excel_BuiltIn_Database_1">#REF!</definedName>
    <definedName name="_227Intensiv_14_1">#REF!</definedName>
    <definedName name="_227Norm_Intensiv_14_1">#REF!</definedName>
    <definedName name="_227Other_cost_14_1">#REF!</definedName>
    <definedName name="_228________________Other_cost_14_1">#REF!</definedName>
    <definedName name="_228Other_cost_14_1">#REF!</definedName>
    <definedName name="_228Overheads_14_1">#REF!</definedName>
    <definedName name="_229________________Overheads_14_1">#REF!</definedName>
    <definedName name="_229jjj_17_1">#REF!</definedName>
    <definedName name="_229Overheads_14_1">#REF!</definedName>
    <definedName name="_229Profit_14_1">#REF!</definedName>
    <definedName name="_22Excel_BuiltIn_Database_1">#REF!</definedName>
    <definedName name="_22jjj_25_1">#REF!</definedName>
    <definedName name="_23___________________jjj_27_1">#REF!</definedName>
    <definedName name="_23____Materials_14_1">#REF!</definedName>
    <definedName name="_23____Means_res_14_1">#REF!</definedName>
    <definedName name="_23___Мат_14_1">#REF!</definedName>
    <definedName name="_230________________Profit_14_1">#REF!</definedName>
    <definedName name="_230Assembly_work_14_1">#REF!</definedName>
    <definedName name="_230Current_price_14_1">#REF!</definedName>
    <definedName name="_230Expl_mash_14_1">#REF!</definedName>
    <definedName name="_230Profit_14_1">#REF!</definedName>
    <definedName name="_230Sign_14_1">#REF!</definedName>
    <definedName name="_231________________Sign_14_1">#REF!</definedName>
    <definedName name="_231Amount_14_1">#REF!</definedName>
    <definedName name="_231Builds_work_14_1">#REF!</definedName>
    <definedName name="_231jjj_19_1">#REF!</definedName>
    <definedName name="_231Sign_14_1">#REF!</definedName>
    <definedName name="_231Single_cost_14_1">#REF!</definedName>
    <definedName name="_232________________Single_cost_14_1">#REF!</definedName>
    <definedName name="_232Single_cost_14_1">#REF!</definedName>
    <definedName name="_232Single_Number_14_1">#REF!</definedName>
    <definedName name="_233________________Single_Number_14_1">#REF!</definedName>
    <definedName name="_233Explut_mash_14_1">#REF!</definedName>
    <definedName name="_233jjj_21_1">#REF!</definedName>
    <definedName name="_233Single_Number_14_1">#REF!</definedName>
    <definedName name="_233SMR_14_1">#REF!</definedName>
    <definedName name="_234________________SMR_14_1">#REF!</definedName>
    <definedName name="_234SMR_14_1">#REF!</definedName>
    <definedName name="_234ttt_17_1">#REF!</definedName>
    <definedName name="_235________________ttt_17_1">#REF!</definedName>
    <definedName name="_235Assembly_work_14_1">#REF!</definedName>
    <definedName name="_235Equip_Furnt_14_1">#REF!</definedName>
    <definedName name="_235jjj_23_1">#REF!</definedName>
    <definedName name="_235ttt_17_1">#REF!</definedName>
    <definedName name="_235ttt_19_1">#REF!</definedName>
    <definedName name="_236________________ttt_19_1">#REF!</definedName>
    <definedName name="_236Factor_cost_14_1">#REF!</definedName>
    <definedName name="_236ttt_19_1">#REF!</definedName>
    <definedName name="_236ttt_21_1">#REF!</definedName>
    <definedName name="_237________________ttt_21_1">#REF!</definedName>
    <definedName name="_237Builds_work_14_1">#REF!</definedName>
    <definedName name="_237Current_price_14_1">#REF!</definedName>
    <definedName name="_237jjj_25_1">#REF!</definedName>
    <definedName name="_237ttt_21_1">#REF!</definedName>
    <definedName name="_237ttt_23_1">#REF!</definedName>
    <definedName name="_238________________ttt_23_1">#REF!</definedName>
    <definedName name="_238ttt_23_1">#REF!</definedName>
    <definedName name="_238ttt_25_1">#REF!</definedName>
    <definedName name="_239________________ttt_25_1">#REF!</definedName>
    <definedName name="_239Ground_14_1">#REF!</definedName>
    <definedName name="_239jjj_27_1">#REF!</definedName>
    <definedName name="_239ttt_25_1">#REF!</definedName>
    <definedName name="_239ttt_27_1">#REF!</definedName>
    <definedName name="_23jjj_27_1">#REF!</definedName>
    <definedName name="_24___________________kbndsjhafj_14_1">#REF!</definedName>
    <definedName name="_24____Means_res_14_1">#REF!</definedName>
    <definedName name="_24____Mechanik_14_1">#REF!</definedName>
    <definedName name="_24___Пересечки_14_1">#REF!</definedName>
    <definedName name="_240________________ttt_27_1">#REF!</definedName>
    <definedName name="_240Assembly_work_14_1">#REF!</definedName>
    <definedName name="_240Equip_without_charge_14_1">#REF!</definedName>
    <definedName name="_240kbndsjhafj_14_1">#REF!</definedName>
    <definedName name="_240ttt_27_1">#REF!</definedName>
    <definedName name="_240Unit_14_1">#REF!</definedName>
    <definedName name="_241________________Unit_14_1">#REF!</definedName>
    <definedName name="_241Unit_14_1">#REF!</definedName>
    <definedName name="_241Wage_base_14_1">#REF!</definedName>
    <definedName name="_242________________Wage_base_14_1">#REF!</definedName>
    <definedName name="_242Intensiv_14_1">#REF!</definedName>
    <definedName name="_242Line_14_1">#REF!</definedName>
    <definedName name="_242Wage_base_14_1">#REF!</definedName>
    <definedName name="_242Wage_mash_14_1">#REF!</definedName>
    <definedName name="_243________________Wage_mash_14_1">#REF!</definedName>
    <definedName name="_243Builds_work_14_1">#REF!</definedName>
    <definedName name="_243Equip_Furnt_14_1">#REF!</definedName>
    <definedName name="_243Wage_mash_14_1">#REF!</definedName>
    <definedName name="_243ВАЛЮТА_14_1">#REF!</definedName>
    <definedName name="_244________________ВАЛЮТА_14_1">#REF!</definedName>
    <definedName name="_244Current_price_14_1">#REF!</definedName>
    <definedName name="_244Materials_14_1">#REF!</definedName>
    <definedName name="_244ВАЛЮТА_14_1">#REF!</definedName>
    <definedName name="_244ВСЕГОРС_14_1">#REF!</definedName>
    <definedName name="_245________________ВСЕГОРС_14_1">#REF!</definedName>
    <definedName name="_245Equipment_14_1">#REF!</definedName>
    <definedName name="_245jjj_17_1">#REF!</definedName>
    <definedName name="_245ВСЕГОРС_14_1">#REF!</definedName>
    <definedName name="_245лаки_14_1">#REF!</definedName>
    <definedName name="_246________________лаки_14_1">#REF!</definedName>
    <definedName name="_246Excel_BuiltIn_Criteria_1">#REF!</definedName>
    <definedName name="_246Means_res_14_1">#REF!</definedName>
    <definedName name="_246лаки_14_1">#REF!</definedName>
    <definedName name="_246Мат_14_1">#REF!</definedName>
    <definedName name="_247________________Мат_14_1">#REF!</definedName>
    <definedName name="_247Excel_BuiltIn_Database_1">#REF!</definedName>
    <definedName name="_247Мат_14_1">#REF!</definedName>
    <definedName name="_247ооо_14_1">#REF!</definedName>
    <definedName name="_248________________ооо_14_1">#REF!</definedName>
    <definedName name="_248jjj_19_1">#REF!</definedName>
    <definedName name="_248Mechanik_14_1">#REF!</definedName>
    <definedName name="_248ооо_14_1">#REF!</definedName>
    <definedName name="_248ооо_17_1">#REF!</definedName>
    <definedName name="_249________________ооо_17_1">#REF!</definedName>
    <definedName name="_249Builds_work_14_1">#REF!</definedName>
    <definedName name="_249Equip_without_charge_14_1">#REF!</definedName>
    <definedName name="_249ооо_17_1">#REF!</definedName>
    <definedName name="_249ооо_19_1">#REF!</definedName>
    <definedName name="_24Expl_mash_14_1">#REF!</definedName>
    <definedName name="_24kbndsjhafj_14_1">#REF!</definedName>
    <definedName name="_24дтс_1">'[3]СметаСводная Риж'!$C$9</definedName>
    <definedName name="_25___________________Line_14_1">#REF!</definedName>
    <definedName name="_25____Mechanik_14_1">#REF!</definedName>
    <definedName name="_25____Name_works_14_1">#REF!</definedName>
    <definedName name="_25___ЭМвтчЗМ_14_1">#REF!</definedName>
    <definedName name="_250________________ооо_19_1">#REF!</definedName>
    <definedName name="_250Name_works_14_1">#REF!</definedName>
    <definedName name="_250ооо_19_1">#REF!</definedName>
    <definedName name="_250ооо_21_1">#REF!</definedName>
    <definedName name="_251________________ооо_21_1">#REF!</definedName>
    <definedName name="_251Current_price_14_1">#REF!</definedName>
    <definedName name="_251Equip_Furnt_14_1">#REF!</definedName>
    <definedName name="_251jjj_21_1">#REF!</definedName>
    <definedName name="_251ооо_21_1">#REF!</definedName>
    <definedName name="_251ооо_23_1">#REF!</definedName>
    <definedName name="_252________________ооо_23_1">#REF!</definedName>
    <definedName name="_252Expl_mash_14_1">#REF!</definedName>
    <definedName name="_252NN_sm_03_14_1">#REF!</definedName>
    <definedName name="_252ооо_23_1">#REF!</definedName>
    <definedName name="_252ооо_25_1">#REF!</definedName>
    <definedName name="_253________________ооо_25_1">#REF!</definedName>
    <definedName name="_253ооо_25_1">#REF!</definedName>
    <definedName name="_253ооо_27_1">#REF!</definedName>
    <definedName name="_254________________ооо_27_1">#REF!</definedName>
    <definedName name="_254jjj_23_1">#REF!</definedName>
    <definedName name="_254NNpp_14_1">#REF!</definedName>
    <definedName name="_254ооо_27_1">#REF!</definedName>
    <definedName name="_254Пересечки_14_1">#REF!</definedName>
    <definedName name="_255________________Пересечки_14_1">#REF!</definedName>
    <definedName name="_255Equipment_14_1">#REF!</definedName>
    <definedName name="_255Пересечки_14_1">#REF!</definedName>
    <definedName name="_255табл.4_14_1">#REF!</definedName>
    <definedName name="_256________________табл.4_14_1">#REF!</definedName>
    <definedName name="_256Excel_BuiltIn_Criteria_1">#REF!</definedName>
    <definedName name="_256Norm_Intensiv_14_1">#REF!</definedName>
    <definedName name="_256табл.4_14_1">#REF!</definedName>
    <definedName name="_256титт_14_1">#REF!</definedName>
    <definedName name="_257________________титт_14_1">#REF!</definedName>
    <definedName name="_257Excel_BuiltIn_Database_1">#REF!</definedName>
    <definedName name="_257Explut_mash_14_1">#REF!</definedName>
    <definedName name="_257jjj_25_1">#REF!</definedName>
    <definedName name="_257титт_14_1">#REF!</definedName>
    <definedName name="_257черт._14_1">#REF!</definedName>
    <definedName name="_258________________черт._14_1">#REF!</definedName>
    <definedName name="_258Current_price_14_1">#REF!</definedName>
    <definedName name="_258Equip_without_charge_14_1">#REF!</definedName>
    <definedName name="_258Other_cost_14_1">#REF!</definedName>
    <definedName name="_258черт._14_1">#REF!</definedName>
    <definedName name="_258черта_14_1">#REF!</definedName>
    <definedName name="_259________________черта_14_1">#REF!</definedName>
    <definedName name="_259Equip_Furnt_14_1">#REF!</definedName>
    <definedName name="_259черта_14_1">#REF!</definedName>
    <definedName name="_259ЭМвтчЗМ_14_1">#REF!</definedName>
    <definedName name="_25Line_14_1">#REF!</definedName>
    <definedName name="_26___________________Materials_14_1">#REF!</definedName>
    <definedName name="_26____Name_works_14_1">#REF!</definedName>
    <definedName name="_26____NN_sm_03_14_1">#REF!</definedName>
    <definedName name="_26__All_14_1">#REF!</definedName>
    <definedName name="_260________________ЭМвтчЗМ_14_1">#REF!</definedName>
    <definedName name="_260jjj_27_1">#REF!</definedName>
    <definedName name="_260Overheads_14_1">#REF!</definedName>
    <definedName name="_260ЭМвтчЗМ_14_1">#REF!</definedName>
    <definedName name="_261_______________All_14_1">#REF!</definedName>
    <definedName name="_261kbndsjhafj_14_1">#REF!</definedName>
    <definedName name="_262_______________All_by_smet_14_1">#REF!</definedName>
    <definedName name="_262Factor_cost_14_1">#REF!</definedName>
    <definedName name="_262Profit_14_1">#REF!</definedName>
    <definedName name="_263_______________All_cost_14_1">#REF!</definedName>
    <definedName name="_263Expl_mash_14_1">#REF!</definedName>
    <definedName name="_264_______________Amount_14_1">#REF!</definedName>
    <definedName name="_264Line_14_1">#REF!</definedName>
    <definedName name="_264Sign_14_1">#REF!</definedName>
    <definedName name="_265_______________Assembly_work_14_1">#REF!</definedName>
    <definedName name="_265Equipment_14_1">#REF!</definedName>
    <definedName name="_266_______________Builds_work_14_1">#REF!</definedName>
    <definedName name="_266Excel_BuiltIn_Criteria_1">#REF!</definedName>
    <definedName name="_266Single_cost_14_1">#REF!</definedName>
    <definedName name="_267_______________Current_price_14_1">#REF!</definedName>
    <definedName name="_267Equip_Furnt_14_1">#REF!</definedName>
    <definedName name="_267Equip_without_charge_14_1">#REF!</definedName>
    <definedName name="_267Excel_BuiltIn_Database_1">#REF!</definedName>
    <definedName name="_267Ground_14_1">#REF!</definedName>
    <definedName name="_267Materials_14_1">#REF!</definedName>
    <definedName name="_268_______________Equip_Furnt_14_1">#REF!</definedName>
    <definedName name="_268Single_Number_14_1">#REF!</definedName>
    <definedName name="_269_______________Equip_without_charge_14_1">#REF!</definedName>
    <definedName name="_269Explut_mash_14_1">#REF!</definedName>
    <definedName name="_26Explut_mash_14_1">#REF!</definedName>
    <definedName name="_26Materials_14_1">#REF!</definedName>
    <definedName name="_27___________________Means_res_14_1">#REF!</definedName>
    <definedName name="_27____NN_sm_03_14_1">#REF!</definedName>
    <definedName name="_27____NNpp_14_1">#REF!</definedName>
    <definedName name="_27__All_by_smet_14_1">#REF!</definedName>
    <definedName name="_270_______________Equipment_14_1">#REF!</definedName>
    <definedName name="_270Means_res_14_1">#REF!</definedName>
    <definedName name="_270SMR_14_1">#REF!</definedName>
    <definedName name="_271_______________Excel_BuiltIn_Criteria_1">#REF!</definedName>
    <definedName name="_272_______________Excel_BuiltIn_Database_1">#REF!</definedName>
    <definedName name="_272Intensiv_14_1">#REF!</definedName>
    <definedName name="_272ttt_17_1">#REF!</definedName>
    <definedName name="_273_______________Expl_mash_14_1">#REF!</definedName>
    <definedName name="_273Mechanik_14_1">#REF!</definedName>
    <definedName name="_274_______________Explut_mash_14_1">#REF!</definedName>
    <definedName name="_274Expl_mash_14_1">#REF!</definedName>
    <definedName name="_274ttt_19_1">#REF!</definedName>
    <definedName name="_275_______________Factor_cost_14_1">#REF!</definedName>
    <definedName name="_275Equipment_14_1">#REF!</definedName>
    <definedName name="_275Factor_cost_14_1">#REF!</definedName>
    <definedName name="_276_______________Ground_14_1">#REF!</definedName>
    <definedName name="_276Equip_without_charge_14_1">#REF!</definedName>
    <definedName name="_276Excel_BuiltIn_Criteria_1">#REF!</definedName>
    <definedName name="_276Name_works_14_1">#REF!</definedName>
    <definedName name="_276ttt_21_1">#REF!</definedName>
    <definedName name="_277_______________Intensiv_14_1">#REF!</definedName>
    <definedName name="_277Excel_BuiltIn_Database_1">#REF!</definedName>
    <definedName name="_277jjj_17_1">#REF!</definedName>
    <definedName name="_278_______________jjj_17_1">#REF!</definedName>
    <definedName name="_278ttt_23_1">#REF!</definedName>
    <definedName name="_279_______________jjj_19_1">#REF!</definedName>
    <definedName name="_279NN_sm_03_14_1">#REF!</definedName>
    <definedName name="_27Means_res_14_1">#REF!</definedName>
    <definedName name="_28___________________Mechanik_14_1">#REF!</definedName>
    <definedName name="_28____NNpp_14_1">#REF!</definedName>
    <definedName name="_28____Norm_Intensiv_14_1">#REF!</definedName>
    <definedName name="_28__All_cost_14_1">#REF!</definedName>
    <definedName name="_280_______________jjj_21_1">#REF!</definedName>
    <definedName name="_280ttt_25_1">#REF!</definedName>
    <definedName name="_281_______________jjj_23_1">#REF!</definedName>
    <definedName name="_281Explut_mash_14_1">#REF!</definedName>
    <definedName name="_281Ground_14_1">#REF!</definedName>
    <definedName name="_282_______________jjj_25_1">#REF!</definedName>
    <definedName name="_282jjj_19_1">#REF!</definedName>
    <definedName name="_282NNpp_14_1">#REF!</definedName>
    <definedName name="_282ttt_27_1">#REF!</definedName>
    <definedName name="_283_______________jjj_27_1">#REF!</definedName>
    <definedName name="_284_______________kbndsjhafj_14_1">#REF!</definedName>
    <definedName name="_284Unit_14_1">#REF!</definedName>
    <definedName name="_285_______________Line_14_1">#REF!</definedName>
    <definedName name="_285Equipment_14_1">#REF!</definedName>
    <definedName name="_285Expl_mash_14_1">#REF!</definedName>
    <definedName name="_285Norm_Intensiv_14_1">#REF!</definedName>
    <definedName name="_286_______________Materials_14_1">#REF!</definedName>
    <definedName name="_286Excel_BuiltIn_Criteria_1">#REF!</definedName>
    <definedName name="_286Wage_base_14_1">#REF!</definedName>
    <definedName name="_287_______________Means_res_14_1">#REF!</definedName>
    <definedName name="_287Excel_BuiltIn_Database_1">#REF!</definedName>
    <definedName name="_287Intensiv_14_1">#REF!</definedName>
    <definedName name="_287jjj_21_1">#REF!</definedName>
    <definedName name="_288_______________Mechanik_14_1">#REF!</definedName>
    <definedName name="_288Factor_cost_14_1">#REF!</definedName>
    <definedName name="_288Other_cost_14_1">#REF!</definedName>
    <definedName name="_288Wage_mash_14_1">#REF!</definedName>
    <definedName name="_289_______________Name_works_14_1">#REF!</definedName>
    <definedName name="_289ВАЛЮТА_14_1">#REF!</definedName>
    <definedName name="_28Factor_cost_14_1">#REF!</definedName>
    <definedName name="_28Mechanik_14_1">#REF!</definedName>
    <definedName name="_29___________________Name_works_14_1">#REF!</definedName>
    <definedName name="_29____Norm_Intensiv_14_1">#REF!</definedName>
    <definedName name="_29____Other_cost_14_1">#REF!</definedName>
    <definedName name="_29__Amount_14_1">#REF!</definedName>
    <definedName name="_290_______________NN_sm_03_14_1">#REF!</definedName>
    <definedName name="_290ВСЕГОРС_14_1">#REF!</definedName>
    <definedName name="_291_______________NNpp_14_1">#REF!</definedName>
    <definedName name="_291Overheads_14_1">#REF!</definedName>
    <definedName name="_292_______________Norm_Intensiv_14_1">#REF!</definedName>
    <definedName name="_292jjj_23_1">#REF!</definedName>
    <definedName name="_292лаки_14_1">#REF!</definedName>
    <definedName name="_293_______________Other_cost_14_1">#REF!</definedName>
    <definedName name="_293Explut_mash_14_1">#REF!</definedName>
    <definedName name="_293jjj_17_1">#REF!</definedName>
    <definedName name="_293Мат_14_1">#REF!</definedName>
    <definedName name="_294_______________Overheads_14_1">#REF!</definedName>
    <definedName name="_294Profit_14_1">#REF!</definedName>
    <definedName name="_295_______________Profit_14_1">#REF!</definedName>
    <definedName name="_295Ground_14_1">#REF!</definedName>
    <definedName name="_295ооо_14_1">#REF!</definedName>
    <definedName name="_296_______________Sign_14_1">#REF!</definedName>
    <definedName name="_296Expl_mash_14_1">#REF!</definedName>
    <definedName name="_297_______________Single_cost_14_1">#REF!</definedName>
    <definedName name="_297jjj_25_1">#REF!</definedName>
    <definedName name="_297Sign_14_1">#REF!</definedName>
    <definedName name="_297ооо_17_1">#REF!</definedName>
    <definedName name="_298_______________Single_Number_14_1">#REF!</definedName>
    <definedName name="_299_______________SMR_14_1">#REF!</definedName>
    <definedName name="_299jjj_19_1">#REF!</definedName>
    <definedName name="_299ооо_19_1">#REF!</definedName>
    <definedName name="_29Name_works_14_1">#REF!</definedName>
    <definedName name="_2All_14_1">#REF!</definedName>
    <definedName name="_2All_by_smet_14_1">#REF!</definedName>
    <definedName name="_2Excel_BuiltIn_Print_Area_2_1_1_1_1_1_1">"#REF!"</definedName>
    <definedName name="_2Excel_BuiltIn_Print_Area_2_1_1_1_1_1_1_1">"#REF!"</definedName>
    <definedName name="_2Excel_BuiltIn_Print_Area_2_1_1_1_1_1_1_2">"#REF!"</definedName>
    <definedName name="_3___________________All_cost_14_1">#REF!</definedName>
    <definedName name="_3____All_cost_14_1">#REF!</definedName>
    <definedName name="_3____Amount_14_1">#REF!</definedName>
    <definedName name="_3____Unit_14_1">#REF!</definedName>
    <definedName name="_30___________________NN_sm_03_14_1">#REF!</definedName>
    <definedName name="_30____Other_cost_14_1">#REF!</definedName>
    <definedName name="_30____Overheads_14_1">#REF!</definedName>
    <definedName name="_30__Assembly_work_14_1">#REF!</definedName>
    <definedName name="_300_______________ttt_17_1">#REF!</definedName>
    <definedName name="_300Single_cost_14_1">#REF!</definedName>
    <definedName name="_301_______________ttt_19_1">#REF!</definedName>
    <definedName name="_301Factor_cost_14_1">#REF!</definedName>
    <definedName name="_301ооо_21_1">#REF!</definedName>
    <definedName name="_302_______________ttt_21_1">#REF!</definedName>
    <definedName name="_302Intensiv_14_1">#REF!</definedName>
    <definedName name="_302jjj_27_1">#REF!</definedName>
    <definedName name="_303_______________ttt_23_1">#REF!</definedName>
    <definedName name="_303kbndsjhafj_14_1">#REF!</definedName>
    <definedName name="_303Single_Number_14_1">#REF!</definedName>
    <definedName name="_303ооо_23_1">#REF!</definedName>
    <definedName name="_304_______________ttt_25_1">#REF!</definedName>
    <definedName name="_305_______________ttt_27_1">#REF!</definedName>
    <definedName name="_305Explut_mash_14_1">#REF!</definedName>
    <definedName name="_305jjj_21_1">#REF!</definedName>
    <definedName name="_305ооо_25_1">#REF!</definedName>
    <definedName name="_306_______________Unit_14_1">#REF!</definedName>
    <definedName name="_306SMR_14_1">#REF!</definedName>
    <definedName name="_307_______________Wage_base_14_1">#REF!</definedName>
    <definedName name="_307ооо_27_1">#REF!</definedName>
    <definedName name="_308_______________Wage_mash_14_1">#REF!</definedName>
    <definedName name="_308Line_14_1">#REF!</definedName>
    <definedName name="_308Пересечки_14_1">#REF!</definedName>
    <definedName name="_309_______________ВАЛЮТА_14_1">#REF!</definedName>
    <definedName name="_309Ground_14_1">#REF!</definedName>
    <definedName name="_309jjj_17_1">#REF!</definedName>
    <definedName name="_309ttt_17_1">#REF!</definedName>
    <definedName name="_30Ground_14_1">#REF!</definedName>
    <definedName name="_30NN_sm_03_14_1">#REF!</definedName>
    <definedName name="_31___________________NNpp_14_1">#REF!</definedName>
    <definedName name="_31____Overheads_14_1">#REF!</definedName>
    <definedName name="_31____Profit_14_1">#REF!</definedName>
    <definedName name="_31__Builds_work_14_1">#REF!</definedName>
    <definedName name="_310_______________ВСЕГОРС_14_1">#REF!</definedName>
    <definedName name="_310табл.4_14_1">#REF!</definedName>
    <definedName name="_311_______________лаки_14_1">#REF!</definedName>
    <definedName name="_311jjj_23_1">#REF!</definedName>
    <definedName name="_312_______________Мат_14_1">#REF!</definedName>
    <definedName name="_312ttt_19_1">#REF!</definedName>
    <definedName name="_312титт_14_1">#REF!</definedName>
    <definedName name="_313_______________ооо_14_1">#REF!</definedName>
    <definedName name="_313Materials_14_1">#REF!</definedName>
    <definedName name="_314_______________ооо_17_1">#REF!</definedName>
    <definedName name="_314Factor_cost_14_1">#REF!</definedName>
    <definedName name="_314черт._14_1">#REF!</definedName>
    <definedName name="_315_______________ооо_19_1">#REF!</definedName>
    <definedName name="_315ttt_21_1">#REF!</definedName>
    <definedName name="_316_______________ооо_21_1">#REF!</definedName>
    <definedName name="_316jjj_19_1">#REF!</definedName>
    <definedName name="_316черта_14_1">#REF!</definedName>
    <definedName name="_317_______________ооо_23_1">#REF!</definedName>
    <definedName name="_317Intensiv_14_1">#REF!</definedName>
    <definedName name="_317jjj_25_1">#REF!</definedName>
    <definedName name="_317ЭМвтчЗМ_14_1">#REF!</definedName>
    <definedName name="_318_______________ооо_25_1">#REF!</definedName>
    <definedName name="_318Means_res_14_1">#REF!</definedName>
    <definedName name="_318ttt_23_1">#REF!</definedName>
    <definedName name="_319_______________ооо_27_1">#REF!</definedName>
    <definedName name="_31NNpp_14_1">#REF!</definedName>
    <definedName name="_32___________________Norm_Intensiv_14_1">#REF!</definedName>
    <definedName name="_32____Profit_14_1">#REF!</definedName>
    <definedName name="_32____Sign_14_1">#REF!</definedName>
    <definedName name="_32__Current_price_14_1">#REF!</definedName>
    <definedName name="_320_______________Пересечки_14_1">#REF!</definedName>
    <definedName name="_321_______________табл.4_14_1">#REF!</definedName>
    <definedName name="_321ttt_25_1">#REF!</definedName>
    <definedName name="_322_______________титт_14_1">#REF!</definedName>
    <definedName name="_323_______________черт._14_1">#REF!</definedName>
    <definedName name="_323Ground_14_1">#REF!</definedName>
    <definedName name="_323jjj_21_1">#REF!</definedName>
    <definedName name="_323jjj_27_1">#REF!</definedName>
    <definedName name="_323Mechanik_14_1">#REF!</definedName>
    <definedName name="_324_______________черта_14_1">#REF!</definedName>
    <definedName name="_324kbndsjhafj_14_1">#REF!</definedName>
    <definedName name="_324ttt_27_1">#REF!</definedName>
    <definedName name="_325_______________ЭМвтчЗМ_14_1">#REF!</definedName>
    <definedName name="_325jjj_17_1">#REF!</definedName>
    <definedName name="_326______________All_14_1">#REF!</definedName>
    <definedName name="_327______________All_by_smet_14_1">#REF!</definedName>
    <definedName name="_327Unit_14_1">#REF!</definedName>
    <definedName name="_328______________All_cost_14_1">#REF!</definedName>
    <definedName name="_328Name_works_14_1">#REF!</definedName>
    <definedName name="_329______________Amount_14_1">#REF!</definedName>
    <definedName name="_32Intensiv_14_1">#REF!</definedName>
    <definedName name="_32Norm_Intensiv_14_1">#REF!</definedName>
    <definedName name="_33___________________Other_cost_14_1">#REF!</definedName>
    <definedName name="_33____Sign_14_1">#REF!</definedName>
    <definedName name="_33____Single_cost_14_1">#REF!</definedName>
    <definedName name="_33__Equip_Furnt_14_1">#REF!</definedName>
    <definedName name="_330______________Assembly_work_14_1">#REF!</definedName>
    <definedName name="_330jjj_23_1">#REF!</definedName>
    <definedName name="_330Line_14_1">#REF!</definedName>
    <definedName name="_330Wage_base_14_1">#REF!</definedName>
    <definedName name="_331______________Builds_work_14_1">#REF!</definedName>
    <definedName name="_332______________Current_price_14_1">#REF!</definedName>
    <definedName name="_332Intensiv_14_1">#REF!</definedName>
    <definedName name="_333______________Equip_Furnt_14_1">#REF!</definedName>
    <definedName name="_333jjj_19_1">#REF!</definedName>
    <definedName name="_333NN_sm_03_14_1">#REF!</definedName>
    <definedName name="_333Wage_mash_14_1">#REF!</definedName>
    <definedName name="_334______________Equip_without_charge_14_1">#REF!</definedName>
    <definedName name="_334ВАЛЮТА_14_1">#REF!</definedName>
    <definedName name="_335______________Equipment_14_1">#REF!</definedName>
    <definedName name="_335ВСЕГОРС_14_1">#REF!</definedName>
    <definedName name="_336______________Excel_BuiltIn_Criteria_1">#REF!</definedName>
    <definedName name="_336Materials_14_1">#REF!</definedName>
    <definedName name="_337______________Excel_BuiltIn_Database_1">#REF!</definedName>
    <definedName name="_337jjj_25_1">#REF!</definedName>
    <definedName name="_338______________Expl_mash_14_1">#REF!</definedName>
    <definedName name="_338NNpp_14_1">#REF!</definedName>
    <definedName name="_338лаки_14_1">#REF!</definedName>
    <definedName name="_339______________Explut_mash_14_1">#REF!</definedName>
    <definedName name="_339Мат_14_1">#REF!</definedName>
    <definedName name="_33Other_cost_14_1">#REF!</definedName>
    <definedName name="_33Кра_1">[4]СметаСводная!$E$6</definedName>
    <definedName name="_34___________________Overheads_14_1">#REF!</definedName>
    <definedName name="_34____Single_cost_14_1">#REF!</definedName>
    <definedName name="_34____Single_Number_14_1">#REF!</definedName>
    <definedName name="_34__Equip_without_charge_14_1">#REF!</definedName>
    <definedName name="_340______________Factor_cost_14_1">#REF!</definedName>
    <definedName name="_341______________Ground_14_1">#REF!</definedName>
    <definedName name="_341jjj_17_1">#REF!</definedName>
    <definedName name="_341jjj_21_1">#REF!</definedName>
    <definedName name="_342______________Intensiv_14_1">#REF!</definedName>
    <definedName name="_342Means_res_14_1">#REF!</definedName>
    <definedName name="_342ооо_14_1">#REF!</definedName>
    <definedName name="_343______________jjj_17_1">#REF!</definedName>
    <definedName name="_343Norm_Intensiv_14_1">#REF!</definedName>
    <definedName name="_344______________jjj_19_1">#REF!</definedName>
    <definedName name="_344jjj_27_1">#REF!</definedName>
    <definedName name="_345______________jjj_21_1">#REF!</definedName>
    <definedName name="_345kbndsjhafj_14_1">#REF!</definedName>
    <definedName name="_345ооо_17_1">#REF!</definedName>
    <definedName name="_346______________jjj_23_1">#REF!</definedName>
    <definedName name="_347______________jjj_25_1">#REF!</definedName>
    <definedName name="_348______________jjj_27_1">#REF!</definedName>
    <definedName name="_348Mechanik_14_1">#REF!</definedName>
    <definedName name="_348Other_cost_14_1">#REF!</definedName>
    <definedName name="_348ооо_19_1">#REF!</definedName>
    <definedName name="_349______________kbndsjhafj_14_1">#REF!</definedName>
    <definedName name="_349jjj_23_1">#REF!</definedName>
    <definedName name="_34jjj_17_1">#REF!</definedName>
    <definedName name="_34Overheads_14_1">#REF!</definedName>
    <definedName name="_35___________________Profit_14_1">#REF!</definedName>
    <definedName name="_35____Single_Number_14_1">#REF!</definedName>
    <definedName name="_35____SMR_14_1">#REF!</definedName>
    <definedName name="_35__Equipment_14_1">#REF!</definedName>
    <definedName name="_350______________Line_14_1">#REF!</definedName>
    <definedName name="_350jjj_19_1">#REF!</definedName>
    <definedName name="_351______________Materials_14_1">#REF!</definedName>
    <definedName name="_351ооо_21_1">#REF!</definedName>
    <definedName name="_352______________Means_res_14_1">#REF!</definedName>
    <definedName name="_352Line_14_1">#REF!</definedName>
    <definedName name="_353______________Mechanik_14_1">#REF!</definedName>
    <definedName name="_353Overheads_14_1">#REF!</definedName>
    <definedName name="_354______________Name_works_14_1">#REF!</definedName>
    <definedName name="_354Name_works_14_1">#REF!</definedName>
    <definedName name="_354ооо_23_1">#REF!</definedName>
    <definedName name="_355______________NN_sm_03_14_1">#REF!</definedName>
    <definedName name="_356______________NNpp_14_1">#REF!</definedName>
    <definedName name="_357______________Norm_Intensiv_14_1">#REF!</definedName>
    <definedName name="_357jjj_25_1">#REF!</definedName>
    <definedName name="_357ооо_25_1">#REF!</definedName>
    <definedName name="_358______________Other_cost_14_1">#REF!</definedName>
    <definedName name="_358Profit_14_1">#REF!</definedName>
    <definedName name="_359______________Overheads_14_1">#REF!</definedName>
    <definedName name="_359jjj_21_1">#REF!</definedName>
    <definedName name="_359Materials_14_1">#REF!</definedName>
    <definedName name="_35Profit_14_1">#REF!</definedName>
    <definedName name="_36___________________Sign_14_1">#REF!</definedName>
    <definedName name="_36____SMR_14_1">#REF!</definedName>
    <definedName name="_36____ttt_17_1">#REF!</definedName>
    <definedName name="_36__Excel_BuiltIn_Criteria_1">#REF!</definedName>
    <definedName name="_360______________Profit_14_1">#REF!</definedName>
    <definedName name="_360NN_sm_03_14_1">#REF!</definedName>
    <definedName name="_360ооо_27_1">#REF!</definedName>
    <definedName name="_361______________Sign_14_1">#REF!</definedName>
    <definedName name="_361Пересечки_14_1">#REF!</definedName>
    <definedName name="_362______________Single_cost_14_1">#REF!</definedName>
    <definedName name="_363______________Single_Number_14_1">#REF!</definedName>
    <definedName name="_363Sign_14_1">#REF!</definedName>
    <definedName name="_364______________SMR_14_1">#REF!</definedName>
    <definedName name="_364табл.4_14_1">#REF!</definedName>
    <definedName name="_365______________ttt_17_1">#REF!</definedName>
    <definedName name="_365jjj_27_1">#REF!</definedName>
    <definedName name="_366______________ttt_19_1">#REF!</definedName>
    <definedName name="_366kbndsjhafj_14_1">#REF!</definedName>
    <definedName name="_366Means_res_14_1">#REF!</definedName>
    <definedName name="_366NNpp_14_1">#REF!</definedName>
    <definedName name="_367______________ttt_21_1">#REF!</definedName>
    <definedName name="_367титт_14_1">#REF!</definedName>
    <definedName name="_368______________ttt_23_1">#REF!</definedName>
    <definedName name="_368jjj_23_1">#REF!</definedName>
    <definedName name="_368Single_cost_14_1">#REF!</definedName>
    <definedName name="_369______________ttt_25_1">#REF!</definedName>
    <definedName name="_36jjj_19_1">#REF!</definedName>
    <definedName name="_36Sign_14_1">#REF!</definedName>
    <definedName name="_36Мак_1">[5]сводная!$D$7</definedName>
    <definedName name="_37___________________Single_cost_14_1">#REF!</definedName>
    <definedName name="_37____ttt_17_1">#REF!</definedName>
    <definedName name="_37____ttt_19_1">#REF!</definedName>
    <definedName name="_37__Excel_BuiltIn_Database_1">#REF!</definedName>
    <definedName name="_370______________ttt_27_1">#REF!</definedName>
    <definedName name="_370черт._14_1">#REF!</definedName>
    <definedName name="_371______________Unit_14_1">#REF!</definedName>
    <definedName name="_372______________Wage_base_14_1">#REF!</definedName>
    <definedName name="_372Norm_Intensiv_14_1">#REF!</definedName>
    <definedName name="_373______________Wage_mash_14_1">#REF!</definedName>
    <definedName name="_373Mechanik_14_1">#REF!</definedName>
    <definedName name="_373Single_Number_14_1">#REF!</definedName>
    <definedName name="_373черта_14_1">#REF!</definedName>
    <definedName name="_374______________ВАЛЮТА_14_1">#REF!</definedName>
    <definedName name="_374Line_14_1">#REF!</definedName>
    <definedName name="_374ЭМвтчЗМ_14_1">#REF!</definedName>
    <definedName name="_375______________ВСЕГОРС_14_1">#REF!</definedName>
    <definedName name="_376______________лаки_14_1">#REF!</definedName>
    <definedName name="_377______________Мат_14_1">#REF!</definedName>
    <definedName name="_377jjj_25_1">#REF!</definedName>
    <definedName name="_378______________ооо_14_1">#REF!</definedName>
    <definedName name="_378Other_cost_14_1">#REF!</definedName>
    <definedName name="_378SMR_14_1">#REF!</definedName>
    <definedName name="_379______________ооо_17_1">#REF!</definedName>
    <definedName name="_37Single_cost_14_1">#REF!</definedName>
    <definedName name="_37мж1_1">'[6]СметаСводная 1 оч'!$D$6</definedName>
    <definedName name="_38___________________Single_Number_14_1">#REF!</definedName>
    <definedName name="_38____ttt_19_1">#REF!</definedName>
    <definedName name="_38____ttt_21_1">#REF!</definedName>
    <definedName name="_38__Expl_mash_14_1">#REF!</definedName>
    <definedName name="_380______________ооо_19_1">#REF!</definedName>
    <definedName name="_380Name_works_14_1">#REF!</definedName>
    <definedName name="_381______________ооо_21_1">#REF!</definedName>
    <definedName name="_382______________ооо_23_1">#REF!</definedName>
    <definedName name="_382Materials_14_1">#REF!</definedName>
    <definedName name="_383______________ооо_25_1">#REF!</definedName>
    <definedName name="_383ttt_17_1">#REF!</definedName>
    <definedName name="_384______________ооо_27_1">#REF!</definedName>
    <definedName name="_384Overheads_14_1">#REF!</definedName>
    <definedName name="_385______________Пересечки_14_1">#REF!</definedName>
    <definedName name="_386______________табл.4_14_1">#REF!</definedName>
    <definedName name="_386jjj_27_1">#REF!</definedName>
    <definedName name="_387______________титт_14_1">#REF!</definedName>
    <definedName name="_387kbndsjhafj_14_1">#REF!</definedName>
    <definedName name="_387NN_sm_03_14_1">#REF!</definedName>
    <definedName name="_388______________черт._14_1">#REF!</definedName>
    <definedName name="_388ttt_19_1">#REF!</definedName>
    <definedName name="_389______________черта_14_1">#REF!</definedName>
    <definedName name="_38jjj_21_1">#REF!</definedName>
    <definedName name="_38Single_Number_14_1">#REF!</definedName>
    <definedName name="_38мичм_1">[7]сводная!$D$8</definedName>
    <definedName name="_39___________________SMR_14_1">#REF!</definedName>
    <definedName name="_39____ttt_21_1">#REF!</definedName>
    <definedName name="_39____ttt_23_1">#REF!</definedName>
    <definedName name="_39__Explut_mash_14_1">#REF!</definedName>
    <definedName name="_390______________ЭМвтчЗМ_14_1">#REF!</definedName>
    <definedName name="_390Means_res_14_1">#REF!</definedName>
    <definedName name="_390Profit_14_1">#REF!</definedName>
    <definedName name="_391_____________All_14_1">#REF!</definedName>
    <definedName name="_392_____________All_by_smet_14_1">#REF!</definedName>
    <definedName name="_393_____________All_cost_14_1">#REF!</definedName>
    <definedName name="_393ttt_21_1">#REF!</definedName>
    <definedName name="_394_____________Amount_14_1">#REF!</definedName>
    <definedName name="_394NNpp_14_1">#REF!</definedName>
    <definedName name="_395_____________Assembly_work_14_1">#REF!</definedName>
    <definedName name="_396_____________Builds_work_14_1">#REF!</definedName>
    <definedName name="_396Line_14_1">#REF!</definedName>
    <definedName name="_396Sign_14_1">#REF!</definedName>
    <definedName name="_397_____________Current_price_14_1">#REF!</definedName>
    <definedName name="_398_____________Equip_Furnt_14_1">#REF!</definedName>
    <definedName name="_398Mechanik_14_1">#REF!</definedName>
    <definedName name="_398ttt_23_1">#REF!</definedName>
    <definedName name="_399_____________Equip_without_charge_14_1">#REF!</definedName>
    <definedName name="_39SMR_14_1">#REF!</definedName>
    <definedName name="_3All_cost_14_1">#REF!</definedName>
    <definedName name="_3Excel_BuiltIn_Print_Area_2_1_1_1_1_1_1_1_1_1">"#REF!"</definedName>
    <definedName name="_3Excel_BuiltIn_Print_Area_2_1_1_1_1_1_1_1_1_1_1">"#REF!"</definedName>
    <definedName name="_3Excel_BuiltIn_Print_Area_2_1_1_1_1_1_1_1_1_1_2">"#REF!"</definedName>
    <definedName name="_4___________________Amount_14_1">#REF!</definedName>
    <definedName name="_4____Amount_14_1">#REF!</definedName>
    <definedName name="_4____Assembly_work_14_1">#REF!</definedName>
    <definedName name="_4____Wage_base_14_1">#REF!</definedName>
    <definedName name="_40___________________ttt_17_1">#REF!</definedName>
    <definedName name="_40____ttt_23_1">#REF!</definedName>
    <definedName name="_40____ttt_25_1">#REF!</definedName>
    <definedName name="_40__Factor_cost_14_1">#REF!</definedName>
    <definedName name="_400_____________Equipment_14_1">#REF!</definedName>
    <definedName name="_401_____________Excel_BuiltIn_Criteria_1">#REF!</definedName>
    <definedName name="_401Norm_Intensiv_14_1">#REF!</definedName>
    <definedName name="_402_____________Excel_BuiltIn_Database_1">#REF!</definedName>
    <definedName name="_402Single_cost_14_1">#REF!</definedName>
    <definedName name="_403_____________Expl_mash_14_1">#REF!</definedName>
    <definedName name="_403ttt_25_1">#REF!</definedName>
    <definedName name="_404_____________Explut_mash_14_1">#REF!</definedName>
    <definedName name="_405_____________Factor_cost_14_1">#REF!</definedName>
    <definedName name="_405Materials_14_1">#REF!</definedName>
    <definedName name="_406_____________Ground_14_1">#REF!</definedName>
    <definedName name="_406Name_works_14_1">#REF!</definedName>
    <definedName name="_407_____________Intensiv_14_1">#REF!</definedName>
    <definedName name="_408_____________jjj_17_1">#REF!</definedName>
    <definedName name="_408Other_cost_14_1">#REF!</definedName>
    <definedName name="_408Single_Number_14_1">#REF!</definedName>
    <definedName name="_408ttt_27_1">#REF!</definedName>
    <definedName name="_409_____________jjj_19_1">#REF!</definedName>
    <definedName name="_40jjj_23_1">#REF!</definedName>
    <definedName name="_40ttt_17_1">#REF!</definedName>
    <definedName name="_41___________________ttt_19_1">#REF!</definedName>
    <definedName name="_41____ttt_25_1">#REF!</definedName>
    <definedName name="_41____ttt_27_1">#REF!</definedName>
    <definedName name="_41__Ground_14_1">#REF!</definedName>
    <definedName name="_410_____________jjj_21_1">#REF!</definedName>
    <definedName name="_411_____________jjj_23_1">#REF!</definedName>
    <definedName name="_412_____________jjj_25_1">#REF!</definedName>
    <definedName name="_413_____________jjj_27_1">#REF!</definedName>
    <definedName name="_413Unit_14_1">#REF!</definedName>
    <definedName name="_414_____________kbndsjhafj_14_1">#REF!</definedName>
    <definedName name="_414Means_res_14_1">#REF!</definedName>
    <definedName name="_414NN_sm_03_14_1">#REF!</definedName>
    <definedName name="_414SMR_14_1">#REF!</definedName>
    <definedName name="_415_____________Line_14_1">#REF!</definedName>
    <definedName name="_415Overheads_14_1">#REF!</definedName>
    <definedName name="_416_____________Materials_14_1">#REF!</definedName>
    <definedName name="_417_____________Means_res_14_1">#REF!</definedName>
    <definedName name="_418_____________Mechanik_14_1">#REF!</definedName>
    <definedName name="_418Wage_base_14_1">#REF!</definedName>
    <definedName name="_419_____________Name_works_14_1">#REF!</definedName>
    <definedName name="_41ttt_19_1">#REF!</definedName>
    <definedName name="_42___________________ttt_21_1">#REF!</definedName>
    <definedName name="_42____ttt_27_1">#REF!</definedName>
    <definedName name="_42____Unit_14_1">#REF!</definedName>
    <definedName name="_42__Intensiv_14_1">#REF!</definedName>
    <definedName name="_420_____________NN_sm_03_14_1">#REF!</definedName>
    <definedName name="_420ttt_17_1">#REF!</definedName>
    <definedName name="_421_____________NNpp_14_1">#REF!</definedName>
    <definedName name="_422_____________Norm_Intensiv_14_1">#REF!</definedName>
    <definedName name="_422NNpp_14_1">#REF!</definedName>
    <definedName name="_422Profit_14_1">#REF!</definedName>
    <definedName name="_423_____________Other_cost_14_1">#REF!</definedName>
    <definedName name="_423Mechanik_14_1">#REF!</definedName>
    <definedName name="_423Wage_mash_14_1">#REF!</definedName>
    <definedName name="_424_____________Overheads_14_1">#REF!</definedName>
    <definedName name="_424ВАЛЮТА_14_1">#REF!</definedName>
    <definedName name="_425_____________Profit_14_1">#REF!</definedName>
    <definedName name="_425ВСЕГОРС_14_1">#REF!</definedName>
    <definedName name="_426_____________Sign_14_1">#REF!</definedName>
    <definedName name="_426ttt_19_1">#REF!</definedName>
    <definedName name="_427_____________Single_cost_14_1">#REF!</definedName>
    <definedName name="_428_____________Single_Number_14_1">#REF!</definedName>
    <definedName name="_429_____________SMR_14_1">#REF!</definedName>
    <definedName name="_429Sign_14_1">#REF!</definedName>
    <definedName name="_42jjj_25_1">#REF!</definedName>
    <definedName name="_42ttt_21_1">#REF!</definedName>
    <definedName name="_43___________________ttt_23_1">#REF!</definedName>
    <definedName name="_43____Unit_14_1">#REF!</definedName>
    <definedName name="_43____Wage_base_14_1">#REF!</definedName>
    <definedName name="_43__jjj_17_1">#REF!</definedName>
    <definedName name="_430_____________ttt_17_1">#REF!</definedName>
    <definedName name="_430Norm_Intensiv_14_1">#REF!</definedName>
    <definedName name="_430лаки_14_1">#REF!</definedName>
    <definedName name="_431_____________ttt_19_1">#REF!</definedName>
    <definedName name="_431Мат_14_1">#REF!</definedName>
    <definedName name="_432_____________ttt_21_1">#REF!</definedName>
    <definedName name="_432Name_works_14_1">#REF!</definedName>
    <definedName name="_432ttt_21_1">#REF!</definedName>
    <definedName name="_433_____________ttt_23_1">#REF!</definedName>
    <definedName name="_434_____________ttt_25_1">#REF!</definedName>
    <definedName name="_435_____________ttt_27_1">#REF!</definedName>
    <definedName name="_436_____________Unit_14_1">#REF!</definedName>
    <definedName name="_436Single_cost_14_1">#REF!</definedName>
    <definedName name="_436ооо_14_1">#REF!</definedName>
    <definedName name="_437_____________Wage_base_14_1">#REF!</definedName>
    <definedName name="_438_____________Wage_mash_14_1">#REF!</definedName>
    <definedName name="_438Other_cost_14_1">#REF!</definedName>
    <definedName name="_438ttt_23_1">#REF!</definedName>
    <definedName name="_439_____________ВАЛЮТА_14_1">#REF!</definedName>
    <definedName name="_43ttt_23_1">#REF!</definedName>
    <definedName name="_43ок_1">'[8]СметаСводная Рыб'!$C$9</definedName>
    <definedName name="_44___________________ttt_25_1">#REF!</definedName>
    <definedName name="_44____Wage_base_14_1">#REF!</definedName>
    <definedName name="_44____Wage_mash_14_1">#REF!</definedName>
    <definedName name="_44__jjj_19_1">#REF!</definedName>
    <definedName name="_440_____________ВСЕГОРС_14_1">#REF!</definedName>
    <definedName name="_441_____________лаки_14_1">#REF!</definedName>
    <definedName name="_441NN_sm_03_14_1">#REF!</definedName>
    <definedName name="_441ооо_17_1">#REF!</definedName>
    <definedName name="_442_____________Мат_14_1">#REF!</definedName>
    <definedName name="_443_____________ооо_14_1">#REF!</definedName>
    <definedName name="_443Single_Number_14_1">#REF!</definedName>
    <definedName name="_444_____________ооо_17_1">#REF!</definedName>
    <definedName name="_444ttt_25_1">#REF!</definedName>
    <definedName name="_445_____________ооо_19_1">#REF!</definedName>
    <definedName name="_446_____________ооо_21_1">#REF!</definedName>
    <definedName name="_446Overheads_14_1">#REF!</definedName>
    <definedName name="_446ооо_19_1">#REF!</definedName>
    <definedName name="_447_____________ооо_23_1">#REF!</definedName>
    <definedName name="_448_____________ооо_25_1">#REF!</definedName>
    <definedName name="_449_____________ооо_27_1">#REF!</definedName>
    <definedName name="_44jjj_27_1">#REF!</definedName>
    <definedName name="_44ttt_25_1">#REF!</definedName>
    <definedName name="_44ооо_1">[9]СметаСводная!$C$9</definedName>
    <definedName name="_45___________________ttt_27_1">#REF!</definedName>
    <definedName name="_45____Wage_mash_14_1">#REF!</definedName>
    <definedName name="_45____лаки_14_1">#REF!</definedName>
    <definedName name="_45__jjj_21_1">#REF!</definedName>
    <definedName name="_450_____________Пересечки_14_1">#REF!</definedName>
    <definedName name="_450NNpp_14_1">#REF!</definedName>
    <definedName name="_450SMR_14_1">#REF!</definedName>
    <definedName name="_450ttt_27_1">#REF!</definedName>
    <definedName name="_451_____________табл.4_14_1">#REF!</definedName>
    <definedName name="_451ооо_21_1">#REF!</definedName>
    <definedName name="_452_____________титт_14_1">#REF!</definedName>
    <definedName name="_453_____________черт._14_1">#REF!</definedName>
    <definedName name="_454_____________черта_14_1">#REF!</definedName>
    <definedName name="_454Profit_14_1">#REF!</definedName>
    <definedName name="_455_____________ЭМвтчЗМ_14_1">#REF!</definedName>
    <definedName name="_456____________All_14_1">#REF!</definedName>
    <definedName name="_456Unit_14_1">#REF!</definedName>
    <definedName name="_456ооо_23_1">#REF!</definedName>
    <definedName name="_457____________All_by_smet_14_1">#REF!</definedName>
    <definedName name="_457ttt_17_1">#REF!</definedName>
    <definedName name="_458____________All_cost_14_1">#REF!</definedName>
    <definedName name="_459____________Amount_14_1">#REF!</definedName>
    <definedName name="_459Norm_Intensiv_14_1">#REF!</definedName>
    <definedName name="_45kbndsjhafj_14_1">#REF!</definedName>
    <definedName name="_45ttt_27_1">#REF!</definedName>
    <definedName name="_46___________________Unit_14_1">#REF!</definedName>
    <definedName name="_46____лаки_14_1">#REF!</definedName>
    <definedName name="_46____ооо_14_1">#REF!</definedName>
    <definedName name="_46__jjj_23_1">#REF!</definedName>
    <definedName name="_460____________Assembly_work_14_1">#REF!</definedName>
    <definedName name="_461____________Builds_work_14_1">#REF!</definedName>
    <definedName name="_461ооо_25_1">#REF!</definedName>
    <definedName name="_462____________Current_price_14_1">#REF!</definedName>
    <definedName name="_462Sign_14_1">#REF!</definedName>
    <definedName name="_462Wage_base_14_1">#REF!</definedName>
    <definedName name="_463____________Equip_Furnt_14_1">#REF!</definedName>
    <definedName name="_464____________Equip_without_charge_14_1">#REF!</definedName>
    <definedName name="_464ttt_19_1">#REF!</definedName>
    <definedName name="_465____________Equipment_14_1">#REF!</definedName>
    <definedName name="_466____________Excel_BuiltIn_Criteria_1">#REF!</definedName>
    <definedName name="_466ооо_27_1">#REF!</definedName>
    <definedName name="_467____________Excel_BuiltIn_Database_1">#REF!</definedName>
    <definedName name="_467Пересечки_14_1">#REF!</definedName>
    <definedName name="_468____________Expl_mash_14_1">#REF!</definedName>
    <definedName name="_468Other_cost_14_1">#REF!</definedName>
    <definedName name="_468Wage_mash_14_1">#REF!</definedName>
    <definedName name="_469____________Explut_mash_14_1">#REF!</definedName>
    <definedName name="_469ВАЛЮТА_14_1">#REF!</definedName>
    <definedName name="_46Unit_14_1">#REF!</definedName>
    <definedName name="_47___________________Wage_base_14_1">#REF!</definedName>
    <definedName name="_47____ооо_14_1">#REF!</definedName>
    <definedName name="_47____ооо_17_1">#REF!</definedName>
    <definedName name="_47__jjj_25_1">#REF!</definedName>
    <definedName name="_470____________Factor_cost_14_1">#REF!</definedName>
    <definedName name="_470Single_cost_14_1">#REF!</definedName>
    <definedName name="_470ВСЕГОРС_14_1">#REF!</definedName>
    <definedName name="_471____________Ground_14_1">#REF!</definedName>
    <definedName name="_471ttt_21_1">#REF!</definedName>
    <definedName name="_472____________Intensiv_14_1">#REF!</definedName>
    <definedName name="_472табл.4_14_1">#REF!</definedName>
    <definedName name="_473____________jjj_17_1">#REF!</definedName>
    <definedName name="_474____________jjj_19_1">#REF!</definedName>
    <definedName name="_475____________jjj_21_1">#REF!</definedName>
    <definedName name="_476____________jjj_23_1">#REF!</definedName>
    <definedName name="_476лаки_14_1">#REF!</definedName>
    <definedName name="_477____________jjj_25_1">#REF!</definedName>
    <definedName name="_477Overheads_14_1">#REF!</definedName>
    <definedName name="_477Мат_14_1">#REF!</definedName>
    <definedName name="_477титт_14_1">#REF!</definedName>
    <definedName name="_478____________jjj_27_1">#REF!</definedName>
    <definedName name="_478Single_Number_14_1">#REF!</definedName>
    <definedName name="_478ttt_23_1">#REF!</definedName>
    <definedName name="_479____________kbndsjhafj_14_1">#REF!</definedName>
    <definedName name="_47Line_14_1">#REF!</definedName>
    <definedName name="_47Wage_base_14_1">#REF!</definedName>
    <definedName name="_48___________________Wage_mash_14_1">#REF!</definedName>
    <definedName name="_48____ооо_17_1">#REF!</definedName>
    <definedName name="_48____ооо_19_1">#REF!</definedName>
    <definedName name="_48__jjj_27_1">#REF!</definedName>
    <definedName name="_480____________Line_14_1">#REF!</definedName>
    <definedName name="_481____________Materials_14_1">#REF!</definedName>
    <definedName name="_482____________Means_res_14_1">#REF!</definedName>
    <definedName name="_482черт._14_1">#REF!</definedName>
    <definedName name="_483____________Mechanik_14_1">#REF!</definedName>
    <definedName name="_483ооо_14_1">#REF!</definedName>
    <definedName name="_484____________Name_works_14_1">#REF!</definedName>
    <definedName name="_485____________NN_sm_03_14_1">#REF!</definedName>
    <definedName name="_485ttt_25_1">#REF!</definedName>
    <definedName name="_486____________NNpp_14_1">#REF!</definedName>
    <definedName name="_486Profit_14_1">#REF!</definedName>
    <definedName name="_486SMR_14_1">#REF!</definedName>
    <definedName name="_487____________Norm_Intensiv_14_1">#REF!</definedName>
    <definedName name="_487черта_14_1">#REF!</definedName>
    <definedName name="_488____________Other_cost_14_1">#REF!</definedName>
    <definedName name="_488ЭМвтчЗМ_14_1">#REF!</definedName>
    <definedName name="_489____________Overheads_14_1">#REF!</definedName>
    <definedName name="_489ооо_17_1">#REF!</definedName>
    <definedName name="_48Wage_mash_14_1">#REF!</definedName>
    <definedName name="_49___________________ВАЛЮТА_14_1">#REF!</definedName>
    <definedName name="_49____ооо_19_1">#REF!</definedName>
    <definedName name="_49____ооо_21_1">#REF!</definedName>
    <definedName name="_49__kbndsjhafj_14_1">#REF!</definedName>
    <definedName name="_490____________Profit_14_1">#REF!</definedName>
    <definedName name="_491____________Sign_14_1">#REF!</definedName>
    <definedName name="_492____________Single_cost_14_1">#REF!</definedName>
    <definedName name="_492ttt_27_1">#REF!</definedName>
    <definedName name="_493____________Single_Number_14_1">#REF!</definedName>
    <definedName name="_494____________SMR_14_1">#REF!</definedName>
    <definedName name="_494ttt_17_1">#REF!</definedName>
    <definedName name="_495____________ttt_17_1">#REF!</definedName>
    <definedName name="_495Sign_14_1">#REF!</definedName>
    <definedName name="_495ооо_19_1">#REF!</definedName>
    <definedName name="_496____________ttt_19_1">#REF!</definedName>
    <definedName name="_497____________ttt_21_1">#REF!</definedName>
    <definedName name="_498____________ttt_23_1">#REF!</definedName>
    <definedName name="_499____________ttt_25_1">#REF!</definedName>
    <definedName name="_499Unit_14_1">#REF!</definedName>
    <definedName name="_49Materials_14_1">#REF!</definedName>
    <definedName name="_49ВАЛЮТА_14_1">#REF!</definedName>
    <definedName name="_4All_by_smet_14_1">#REF!</definedName>
    <definedName name="_4Amount_14_1">#REF!</definedName>
    <definedName name="_4Excel_BuiltIn_Print_Area_2_1_1_1_1_1_1_1_1_1_1">"#REF!"</definedName>
    <definedName name="_4Excel_BuiltIn_Print_Area_2_1_1_1_1_1_1_1_1_1_1_1">"#REF!"</definedName>
    <definedName name="_4Excel_BuiltIn_Print_Area_2_1_1_1_1_1_1_1_1_1_1_2">"#REF!"</definedName>
    <definedName name="_5___________________Assembly_work_14_1">#REF!</definedName>
    <definedName name="_5____Assembly_work_14_1">#REF!</definedName>
    <definedName name="_5____Builds_work_14_1">#REF!</definedName>
    <definedName name="_5____Wage_mash_14_1">#REF!</definedName>
    <definedName name="_50___________________ВСЕГОРС_14_1">#REF!</definedName>
    <definedName name="_50____ооо_21_1">#REF!</definedName>
    <definedName name="_50____ооо_23_1">#REF!</definedName>
    <definedName name="_50__Line_14_1">#REF!</definedName>
    <definedName name="_500____________ttt_27_1">#REF!</definedName>
    <definedName name="_501____________Unit_14_1">#REF!</definedName>
    <definedName name="_501ооо_21_1">#REF!</definedName>
    <definedName name="_502____________Wage_base_14_1">#REF!</definedName>
    <definedName name="_502ttt_19_1">#REF!</definedName>
    <definedName name="_503____________Wage_mash_14_1">#REF!</definedName>
    <definedName name="_504____________ВАЛЮТА_14_1">#REF!</definedName>
    <definedName name="_504Single_cost_14_1">#REF!</definedName>
    <definedName name="_505____________ВСЕГОРС_14_1">#REF!</definedName>
    <definedName name="_506____________лаки_14_1">#REF!</definedName>
    <definedName name="_506Wage_base_14_1">#REF!</definedName>
    <definedName name="_507____________Мат_14_1">#REF!</definedName>
    <definedName name="_507ооо_23_1">#REF!</definedName>
    <definedName name="_508____________ооо_14_1">#REF!</definedName>
    <definedName name="_509____________ооо_17_1">#REF!</definedName>
    <definedName name="_50ВСЕГОРС_14_1">#REF!</definedName>
    <definedName name="_51___________________лаки_14_1">#REF!</definedName>
    <definedName name="_51____ооо_23_1">#REF!</definedName>
    <definedName name="_51____ооо_25_1">#REF!</definedName>
    <definedName name="_51__Materials_14_1">#REF!</definedName>
    <definedName name="_510____________ооо_19_1">#REF!</definedName>
    <definedName name="_510ttt_21_1">#REF!</definedName>
    <definedName name="_511____________ооо_21_1">#REF!</definedName>
    <definedName name="_512____________ооо_23_1">#REF!</definedName>
    <definedName name="_513____________ооо_25_1">#REF!</definedName>
    <definedName name="_513Single_Number_14_1">#REF!</definedName>
    <definedName name="_513Wage_mash_14_1">#REF!</definedName>
    <definedName name="_513ооо_25_1">#REF!</definedName>
    <definedName name="_514____________ооо_27_1">#REF!</definedName>
    <definedName name="_514ВАЛЮТА_14_1">#REF!</definedName>
    <definedName name="_515____________Пересечки_14_1">#REF!</definedName>
    <definedName name="_515ВСЕГОРС_14_1">#REF!</definedName>
    <definedName name="_516____________табл.4_14_1">#REF!</definedName>
    <definedName name="_517____________титт_14_1">#REF!</definedName>
    <definedName name="_518____________черт._14_1">#REF!</definedName>
    <definedName name="_518ttt_23_1">#REF!</definedName>
    <definedName name="_519____________черта_14_1">#REF!</definedName>
    <definedName name="_519ооо_27_1">#REF!</definedName>
    <definedName name="_51Means_res_14_1">#REF!</definedName>
    <definedName name="_51лаки_14_1">#REF!</definedName>
    <definedName name="_52___________________Мат_14_1">#REF!</definedName>
    <definedName name="_52____ооо_25_1">#REF!</definedName>
    <definedName name="_52____ооо_27_1">#REF!</definedName>
    <definedName name="_52__Means_res_14_1">#REF!</definedName>
    <definedName name="_520____________ЭМвтчЗМ_14_1">#REF!</definedName>
    <definedName name="_520Пересечки_14_1">#REF!</definedName>
    <definedName name="_521___________All_14_1">#REF!</definedName>
    <definedName name="_522___________All_by_smet_14_1">#REF!</definedName>
    <definedName name="_522SMR_14_1">#REF!</definedName>
    <definedName name="_522лаки_14_1">#REF!</definedName>
    <definedName name="_523___________All_cost_14_1">#REF!</definedName>
    <definedName name="_523Мат_14_1">#REF!</definedName>
    <definedName name="_524___________Amount_14_1">#REF!</definedName>
    <definedName name="_525___________Assembly_work_14_1">#REF!</definedName>
    <definedName name="_526___________Builds_work_14_1">#REF!</definedName>
    <definedName name="_526ttt_25_1">#REF!</definedName>
    <definedName name="_526табл.4_14_1">#REF!</definedName>
    <definedName name="_527___________Current_price_14_1">#REF!</definedName>
    <definedName name="_528___________Equip_Furnt_14_1">#REF!</definedName>
    <definedName name="_529___________Equip_without_charge_14_1">#REF!</definedName>
    <definedName name="_52Мат_14_1">#REF!</definedName>
    <definedName name="_53___________________ооо_14_1">#REF!</definedName>
    <definedName name="_53____ооо_27_1">#REF!</definedName>
    <definedName name="_53____табл.4_14_1">#REF!</definedName>
    <definedName name="_53__Mechanik_14_1">#REF!</definedName>
    <definedName name="_530___________Equipment_14_1">#REF!</definedName>
    <definedName name="_530ооо_14_1">#REF!</definedName>
    <definedName name="_531___________Excel_BuiltIn_Criteria_1">#REF!</definedName>
    <definedName name="_531ttt_17_1">#REF!</definedName>
    <definedName name="_532___________Excel_BuiltIn_Database_1">#REF!</definedName>
    <definedName name="_532титт_14_1">#REF!</definedName>
    <definedName name="_533___________Expl_mash_14_1">#REF!</definedName>
    <definedName name="_534___________Explut_mash_14_1">#REF!</definedName>
    <definedName name="_534ttt_27_1">#REF!</definedName>
    <definedName name="_535___________Factor_cost_14_1">#REF!</definedName>
    <definedName name="_536___________Ground_14_1">#REF!</definedName>
    <definedName name="_537___________Intensiv_14_1">#REF!</definedName>
    <definedName name="_537ооо_17_1">#REF!</definedName>
    <definedName name="_538___________jjj_17_1">#REF!</definedName>
    <definedName name="_538черт._14_1">#REF!</definedName>
    <definedName name="_539___________jjj_19_1">#REF!</definedName>
    <definedName name="_53Mechanik_14_1">#REF!</definedName>
    <definedName name="_53ооо_14_1">#REF!</definedName>
    <definedName name="_54___________________ооо_17_1">#REF!</definedName>
    <definedName name="_54____табл.4_14_1">#REF!</definedName>
    <definedName name="_54____титт_14_1">#REF!</definedName>
    <definedName name="_54__Name_works_14_1">#REF!</definedName>
    <definedName name="_540___________jjj_21_1">#REF!</definedName>
    <definedName name="_540ttt_19_1">#REF!</definedName>
    <definedName name="_541___________jjj_23_1">#REF!</definedName>
    <definedName name="_542___________jjj_25_1">#REF!</definedName>
    <definedName name="_542Unit_14_1">#REF!</definedName>
    <definedName name="_543___________jjj_27_1">#REF!</definedName>
    <definedName name="_544___________kbndsjhafj_14_1">#REF!</definedName>
    <definedName name="_544ооо_19_1">#REF!</definedName>
    <definedName name="_544черта_14_1">#REF!</definedName>
    <definedName name="_545___________Line_14_1">#REF!</definedName>
    <definedName name="_545ЭМвтчЗМ_14_1">#REF!</definedName>
    <definedName name="_546___________Materials_14_1">#REF!</definedName>
    <definedName name="_547___________Means_res_14_1">#REF!</definedName>
    <definedName name="_548___________Mechanik_14_1">#REF!</definedName>
    <definedName name="_549___________Name_works_14_1">#REF!</definedName>
    <definedName name="_549ttt_21_1">#REF!</definedName>
    <definedName name="_54ооо_17_1">#REF!</definedName>
    <definedName name="_55___________________ооо_19_1">#REF!</definedName>
    <definedName name="_55____титт_14_1">#REF!</definedName>
    <definedName name="_55____черт._14_1">#REF!</definedName>
    <definedName name="_55__NN_sm_03_14_1">#REF!</definedName>
    <definedName name="_550___________NN_sm_03_14_1">#REF!</definedName>
    <definedName name="_550Wage_base_14_1">#REF!</definedName>
    <definedName name="_551___________NNpp_14_1">#REF!</definedName>
    <definedName name="_551ооо_21_1">#REF!</definedName>
    <definedName name="_552___________Norm_Intensiv_14_1">#REF!</definedName>
    <definedName name="_553___________Other_cost_14_1">#REF!</definedName>
    <definedName name="_554___________Overheads_14_1">#REF!</definedName>
    <definedName name="_555___________Profit_14_1">#REF!</definedName>
    <definedName name="_556___________Sign_14_1">#REF!</definedName>
    <definedName name="_557___________Single_cost_14_1">#REF!</definedName>
    <definedName name="_558___________Single_Number_14_1">#REF!</definedName>
    <definedName name="_558ttt_23_1">#REF!</definedName>
    <definedName name="_558Wage_mash_14_1">#REF!</definedName>
    <definedName name="_558ооо_23_1">#REF!</definedName>
    <definedName name="_559___________SMR_14_1">#REF!</definedName>
    <definedName name="_559ВАЛЮТА_14_1">#REF!</definedName>
    <definedName name="_55Name_works_14_1">#REF!</definedName>
    <definedName name="_55ооо_19_1">#REF!</definedName>
    <definedName name="_56___________________ооо_21_1">#REF!</definedName>
    <definedName name="_56____черт._14_1">#REF!</definedName>
    <definedName name="_56____черта_14_1">#REF!</definedName>
    <definedName name="_56__NNpp_14_1">#REF!</definedName>
    <definedName name="_560___________ttt_17_1">#REF!</definedName>
    <definedName name="_560ВСЕГОРС_14_1">#REF!</definedName>
    <definedName name="_561___________ttt_19_1">#REF!</definedName>
    <definedName name="_562___________ttt_21_1">#REF!</definedName>
    <definedName name="_563___________ttt_23_1">#REF!</definedName>
    <definedName name="_564___________ttt_25_1">#REF!</definedName>
    <definedName name="_565___________ttt_27_1">#REF!</definedName>
    <definedName name="_565ооо_25_1">#REF!</definedName>
    <definedName name="_566___________Unit_14_1">#REF!</definedName>
    <definedName name="_567___________Wage_base_14_1">#REF!</definedName>
    <definedName name="_567ttt_25_1">#REF!</definedName>
    <definedName name="_568___________Wage_mash_14_1">#REF!</definedName>
    <definedName name="_568лаки_14_1">#REF!</definedName>
    <definedName name="_569___________ВАЛЮТА_14_1">#REF!</definedName>
    <definedName name="_569Мат_14_1">#REF!</definedName>
    <definedName name="_56ооо_21_1">#REF!</definedName>
    <definedName name="_57___________________ооо_23_1">#REF!</definedName>
    <definedName name="_57____черта_14_1">#REF!</definedName>
    <definedName name="_57___Excel_BuiltIn_Criteria_1">#REF!</definedName>
    <definedName name="_57__Norm_Intensiv_14_1">#REF!</definedName>
    <definedName name="_570___________ВСЕГОРС_14_1">#REF!</definedName>
    <definedName name="_571___________лаки_14_1">#REF!</definedName>
    <definedName name="_572___________Мат_14_1">#REF!</definedName>
    <definedName name="_572ооо_27_1">#REF!</definedName>
    <definedName name="_573___________ооо_14_1">#REF!</definedName>
    <definedName name="_573Пересечки_14_1">#REF!</definedName>
    <definedName name="_574___________ооо_17_1">#REF!</definedName>
    <definedName name="_575___________ооо_19_1">#REF!</definedName>
    <definedName name="_576___________ооо_21_1">#REF!</definedName>
    <definedName name="_576ttt_27_1">#REF!</definedName>
    <definedName name="_577___________ооо_23_1">#REF!</definedName>
    <definedName name="_577ооо_14_1">#REF!</definedName>
    <definedName name="_578___________ооо_25_1">#REF!</definedName>
    <definedName name="_579___________ооо_27_1">#REF!</definedName>
    <definedName name="_57NN_sm_03_14_1">#REF!</definedName>
    <definedName name="_57ооо_23_1">#REF!</definedName>
    <definedName name="_58___________________ооо_25_1">#REF!</definedName>
    <definedName name="_58___Excel_BuiltIn_Criteria_1">#REF!</definedName>
    <definedName name="_58___Excel_BuiltIn_Database_1">#REF!</definedName>
    <definedName name="_58__Other_cost_14_1">#REF!</definedName>
    <definedName name="_580___________Пересечки_14_1">#REF!</definedName>
    <definedName name="_580табл.4_14_1">#REF!</definedName>
    <definedName name="_581___________табл.4_14_1">#REF!</definedName>
    <definedName name="_582___________титт_14_1">#REF!</definedName>
    <definedName name="_583___________черт._14_1">#REF!</definedName>
    <definedName name="_584___________черта_14_1">#REF!</definedName>
    <definedName name="_585___________ЭМвтчЗМ_14_1">#REF!</definedName>
    <definedName name="_585Unit_14_1">#REF!</definedName>
    <definedName name="_585ооо_17_1">#REF!</definedName>
    <definedName name="_586__________All_14_1">#REF!</definedName>
    <definedName name="_587__________All_by_smet_14_1">#REF!</definedName>
    <definedName name="_587титт_14_1">#REF!</definedName>
    <definedName name="_588__________All_cost_14_1">#REF!</definedName>
    <definedName name="_589__________Amount_14_1">#REF!</definedName>
    <definedName name="_58ооо_25_1">#REF!</definedName>
    <definedName name="_59___________________ооо_27_1">#REF!</definedName>
    <definedName name="_59___Excel_BuiltIn_Database_1">#REF!</definedName>
    <definedName name="_59___kbndsjhafj_14_1">#REF!</definedName>
    <definedName name="_59__Overheads_14_1">#REF!</definedName>
    <definedName name="_590__________Assembly_work_14_1">#REF!</definedName>
    <definedName name="_591__________Builds_work_14_1">#REF!</definedName>
    <definedName name="_592__________Current_price_14_1">#REF!</definedName>
    <definedName name="_593__________Equip_Furnt_14_1">#REF!</definedName>
    <definedName name="_593ооо_19_1">#REF!</definedName>
    <definedName name="_594__________Equip_without_charge_14_1">#REF!</definedName>
    <definedName name="_594Wage_base_14_1">#REF!</definedName>
    <definedName name="_594черт._14_1">#REF!</definedName>
    <definedName name="_595__________Equipment_14_1">#REF!</definedName>
    <definedName name="_596__________Excel_BuiltIn_Criteria_1">#REF!</definedName>
    <definedName name="_597__________Excel_BuiltIn_Database_1">#REF!</definedName>
    <definedName name="_598__________Expl_mash_14_1">#REF!</definedName>
    <definedName name="_599__________Explut_mash_14_1">#REF!</definedName>
    <definedName name="_59NNpp_14_1">#REF!</definedName>
    <definedName name="_59ооо_27_1">#REF!</definedName>
    <definedName name="_5Assembly_work_14_1">#REF!</definedName>
    <definedName name="_5Excel_BuiltIn_Print_Area_2_1_1_1_1_1_1_1_1_1_1_1">"#REF!"</definedName>
    <definedName name="_5Excel_BuiltIn_Print_Area_2_1_1_1_1_1_1_1_1_1_1_1_1">"#REF!"</definedName>
    <definedName name="_5Excel_BuiltIn_Print_Area_2_1_1_1_1_1_1_1_1_1_1_1_2">"#REF!"</definedName>
    <definedName name="_6___________________Builds_work_14_1">#REF!</definedName>
    <definedName name="_6____Builds_work_14_1">#REF!</definedName>
    <definedName name="_6____Current_price_14_1">#REF!</definedName>
    <definedName name="_6____лаки_14_1">#REF!</definedName>
    <definedName name="_60___________________Пересечки_14_1">#REF!</definedName>
    <definedName name="_60___kbndsjhafj_14_1">#REF!</definedName>
    <definedName name="_60___ВАЛЮТА_14_1">#REF!</definedName>
    <definedName name="_60__Profit_14_1">#REF!</definedName>
    <definedName name="_600__________Factor_cost_14_1">#REF!</definedName>
    <definedName name="_601__________Ground_14_1">#REF!</definedName>
    <definedName name="_601ооо_21_1">#REF!</definedName>
    <definedName name="_601черта_14_1">#REF!</definedName>
    <definedName name="_602__________Intensiv_14_1">#REF!</definedName>
    <definedName name="_602ЭМвтчЗМ_14_1">#REF!</definedName>
    <definedName name="_603__________jjj_17_1">#REF!</definedName>
    <definedName name="_603Wage_mash_14_1">#REF!</definedName>
    <definedName name="_604__________jjj_19_1">#REF!</definedName>
    <definedName name="_604ВАЛЮТА_14_1">#REF!</definedName>
    <definedName name="_605__________jjj_21_1">#REF!</definedName>
    <definedName name="_605ВСЕГОРС_14_1">#REF!</definedName>
    <definedName name="_606__________jjj_23_1">#REF!</definedName>
    <definedName name="_607__________jjj_25_1">#REF!</definedName>
    <definedName name="_608__________jjj_27_1">#REF!</definedName>
    <definedName name="_609__________kbndsjhafj_14_1">#REF!</definedName>
    <definedName name="_609ооо_23_1">#REF!</definedName>
    <definedName name="_60Пересечки_14_1">#REF!</definedName>
    <definedName name="_61___________________табл.4_14_1">#REF!</definedName>
    <definedName name="_61___ВАЛЮТА_14_1">#REF!</definedName>
    <definedName name="_61___ВСЕГОРС_14_1">#REF!</definedName>
    <definedName name="_61__Sign_14_1">#REF!</definedName>
    <definedName name="_610__________Line_14_1">#REF!</definedName>
    <definedName name="_611__________Materials_14_1">#REF!</definedName>
    <definedName name="_612__________Means_res_14_1">#REF!</definedName>
    <definedName name="_613__________Mechanik_14_1">#REF!</definedName>
    <definedName name="_614__________Name_works_14_1">#REF!</definedName>
    <definedName name="_614лаки_14_1">#REF!</definedName>
    <definedName name="_615__________NN_sm_03_14_1">#REF!</definedName>
    <definedName name="_615Мат_14_1">#REF!</definedName>
    <definedName name="_616__________NNpp_14_1">#REF!</definedName>
    <definedName name="_617__________Norm_Intensiv_14_1">#REF!</definedName>
    <definedName name="_617ооо_25_1">#REF!</definedName>
    <definedName name="_618__________Other_cost_14_1">#REF!</definedName>
    <definedName name="_619__________Overheads_14_1">#REF!</definedName>
    <definedName name="_61Norm_Intensiv_14_1">#REF!</definedName>
    <definedName name="_61табл.4_14_1">#REF!</definedName>
    <definedName name="_62___________________титт_14_1">#REF!</definedName>
    <definedName name="_62___ВСЕГОРС_14_1">#REF!</definedName>
    <definedName name="_62___Мат_14_1">#REF!</definedName>
    <definedName name="_62__Single_cost_14_1">#REF!</definedName>
    <definedName name="_620__________Profit_14_1">#REF!</definedName>
    <definedName name="_621__________Sign_14_1">#REF!</definedName>
    <definedName name="_622__________Single_cost_14_1">#REF!</definedName>
    <definedName name="_623__________Single_Number_14_1">#REF!</definedName>
    <definedName name="_624__________SMR_14_1">#REF!</definedName>
    <definedName name="_624ооо_14_1">#REF!</definedName>
    <definedName name="_625__________ttt_17_1">#REF!</definedName>
    <definedName name="_625ооо_27_1">#REF!</definedName>
    <definedName name="_626__________ttt_19_1">#REF!</definedName>
    <definedName name="_626Пересечки_14_1">#REF!</definedName>
    <definedName name="_627__________ttt_21_1">#REF!</definedName>
    <definedName name="_628__________ttt_23_1">#REF!</definedName>
    <definedName name="_629__________ttt_25_1">#REF!</definedName>
    <definedName name="_62титт_14_1">#REF!</definedName>
    <definedName name="_63___________________черт._14_1">#REF!</definedName>
    <definedName name="_63___Мат_14_1">#REF!</definedName>
    <definedName name="_63___Пересечки_14_1">#REF!</definedName>
    <definedName name="_63__Single_Number_14_1">#REF!</definedName>
    <definedName name="_630__________ttt_27_1">#REF!</definedName>
    <definedName name="_631__________Unit_14_1">#REF!</definedName>
    <definedName name="_632__________Wage_base_14_1">#REF!</definedName>
    <definedName name="_633__________Wage_mash_14_1">#REF!</definedName>
    <definedName name="_633ооо_17_1">#REF!</definedName>
    <definedName name="_634__________ВАЛЮТА_14_1">#REF!</definedName>
    <definedName name="_634табл.4_14_1">#REF!</definedName>
    <definedName name="_635__________ВСЕГОРС_14_1">#REF!</definedName>
    <definedName name="_636__________лаки_14_1">#REF!</definedName>
    <definedName name="_637__________Мат_14_1">#REF!</definedName>
    <definedName name="_638__________ооо_14_1">#REF!</definedName>
    <definedName name="_639__________ооо_17_1">#REF!</definedName>
    <definedName name="_63Other_cost_14_1">#REF!</definedName>
    <definedName name="_63черт._14_1">#REF!</definedName>
    <definedName name="_64___________________черта_14_1">#REF!</definedName>
    <definedName name="_64___Пересечки_14_1">#REF!</definedName>
    <definedName name="_64___ЭМвтчЗМ_14_1">#REF!</definedName>
    <definedName name="_64__SMR_14_1">#REF!</definedName>
    <definedName name="_640__________ооо_19_1">#REF!</definedName>
    <definedName name="_641__________ооо_21_1">#REF!</definedName>
    <definedName name="_642__________ооо_23_1">#REF!</definedName>
    <definedName name="_642ооо_19_1">#REF!</definedName>
    <definedName name="_642титт_14_1">#REF!</definedName>
    <definedName name="_643__________ооо_25_1">#REF!</definedName>
    <definedName name="_644__________ооо_27_1">#REF!</definedName>
    <definedName name="_645__________Пересечки_14_1">#REF!</definedName>
    <definedName name="_646__________табл.4_14_1">#REF!</definedName>
    <definedName name="_647__________титт_14_1">#REF!</definedName>
    <definedName name="_648__________черт._14_1">#REF!</definedName>
    <definedName name="_649__________черта_14_1">#REF!</definedName>
    <definedName name="_64приб_1">[10]сводная!$D$7</definedName>
    <definedName name="_64черта_14_1">#REF!</definedName>
    <definedName name="_65___________________ЭМвтчЗМ_14_1">#REF!</definedName>
    <definedName name="_65___ЭМвтчЗМ_14_1">#REF!</definedName>
    <definedName name="_65__All_14_1">#REF!</definedName>
    <definedName name="_65__ttt_17_1">#REF!</definedName>
    <definedName name="_650__________ЭМвтчЗМ_14_1">#REF!</definedName>
    <definedName name="_650черт._14_1">#REF!</definedName>
    <definedName name="_651_________All_14_1">#REF!</definedName>
    <definedName name="_651ооо_21_1">#REF!</definedName>
    <definedName name="_652_________All_by_smet_14_1">#REF!</definedName>
    <definedName name="_653_________All_cost_14_1">#REF!</definedName>
    <definedName name="_654_________Amount_14_1">#REF!</definedName>
    <definedName name="_655_________Assembly_work_14_1">#REF!</definedName>
    <definedName name="_656_________Builds_work_14_1">#REF!</definedName>
    <definedName name="_657_________Current_price_14_1">#REF!</definedName>
    <definedName name="_658_________Equip_Furnt_14_1">#REF!</definedName>
    <definedName name="_658черта_14_1">#REF!</definedName>
    <definedName name="_659_________Equip_without_charge_14_1">#REF!</definedName>
    <definedName name="_659ЭМвтчЗМ_14_1">#REF!</definedName>
    <definedName name="_65Overheads_14_1">#REF!</definedName>
    <definedName name="_65прим_1">[9]СметаСводная!$C$7</definedName>
    <definedName name="_65ЭМвтчЗМ_14_1">#REF!</definedName>
    <definedName name="_66__________________All_14_1">#REF!</definedName>
    <definedName name="_66__All_14_1">#REF!</definedName>
    <definedName name="_66__All_by_smet_14_1">#REF!</definedName>
    <definedName name="_66__ttt_19_1">#REF!</definedName>
    <definedName name="_660_________Equipment_14_1">#REF!</definedName>
    <definedName name="_660ооо_23_1">#REF!</definedName>
    <definedName name="_661_________Excel_BuiltIn_Criteria_1">#REF!</definedName>
    <definedName name="_662_________Excel_BuiltIn_Database_1">#REF!</definedName>
    <definedName name="_663_________Expl_mash_14_1">#REF!</definedName>
    <definedName name="_664_________Explut_mash_14_1">#REF!</definedName>
    <definedName name="_665_________Factor_cost_14_1">#REF!</definedName>
    <definedName name="_666_________Ground_14_1">#REF!</definedName>
    <definedName name="_667_________Intensiv_14_1">#REF!</definedName>
    <definedName name="_668_________jjj_17_1">#REF!</definedName>
    <definedName name="_669_________jjj_19_1">#REF!</definedName>
    <definedName name="_669ооо_25_1">#REF!</definedName>
    <definedName name="_67__________________All_by_smet_14_1">#REF!</definedName>
    <definedName name="_67__All_by_smet_14_1">#REF!</definedName>
    <definedName name="_67__All_cost_14_1">#REF!</definedName>
    <definedName name="_67__ttt_21_1">#REF!</definedName>
    <definedName name="_670_________jjj_21_1">#REF!</definedName>
    <definedName name="_671_________jjj_23_1">#REF!</definedName>
    <definedName name="_672_________jjj_25_1">#REF!</definedName>
    <definedName name="_673_________jjj_27_1">#REF!</definedName>
    <definedName name="_674_________kbndsjhafj_14_1">#REF!</definedName>
    <definedName name="_675_________Line_14_1">#REF!</definedName>
    <definedName name="_676_________Materials_14_1">#REF!</definedName>
    <definedName name="_677_________Means_res_14_1">#REF!</definedName>
    <definedName name="_678_________Mechanik_14_1">#REF!</definedName>
    <definedName name="_678ооо_27_1">#REF!</definedName>
    <definedName name="_679_________Name_works_14_1">#REF!</definedName>
    <definedName name="_679Пересечки_14_1">#REF!</definedName>
    <definedName name="_67Profit_14_1">#REF!</definedName>
    <definedName name="_68__________________All_cost_14_1">#REF!</definedName>
    <definedName name="_68__All_cost_14_1">#REF!</definedName>
    <definedName name="_68__Amount_14_1">#REF!</definedName>
    <definedName name="_68__ttt_23_1">#REF!</definedName>
    <definedName name="_680_________NN_sm_03_14_1">#REF!</definedName>
    <definedName name="_681_________NNpp_14_1">#REF!</definedName>
    <definedName name="_682_________Norm_Intensiv_14_1">#REF!</definedName>
    <definedName name="_683_________Other_cost_14_1">#REF!</definedName>
    <definedName name="_684_________Overheads_14_1">#REF!</definedName>
    <definedName name="_685_________Profit_14_1">#REF!</definedName>
    <definedName name="_686_________Sign_14_1">#REF!</definedName>
    <definedName name="_687_________Single_cost_14_1">#REF!</definedName>
    <definedName name="_688_________Single_Number_14_1">#REF!</definedName>
    <definedName name="_688табл.4_14_1">#REF!</definedName>
    <definedName name="_689_________SMR_14_1">#REF!</definedName>
    <definedName name="_69__________________Amount_14_1">#REF!</definedName>
    <definedName name="_69__Amount_14_1">#REF!</definedName>
    <definedName name="_69__Assembly_work_14_1">#REF!</definedName>
    <definedName name="_69__ttt_25_1">#REF!</definedName>
    <definedName name="_690_________ttt_17_1">#REF!</definedName>
    <definedName name="_691_________ttt_19_1">#REF!</definedName>
    <definedName name="_692_________ttt_21_1">#REF!</definedName>
    <definedName name="_693_________ttt_23_1">#REF!</definedName>
    <definedName name="_694_________ttt_25_1">#REF!</definedName>
    <definedName name="_695_________ttt_27_1">#REF!</definedName>
    <definedName name="_696_________Unit_14_1">#REF!</definedName>
    <definedName name="_697_________Wage_base_14_1">#REF!</definedName>
    <definedName name="_697титт_14_1">#REF!</definedName>
    <definedName name="_698_________Wage_mash_14_1">#REF!</definedName>
    <definedName name="_699_________ВАЛЮТА_14_1">#REF!</definedName>
    <definedName name="_69Sign_14_1">#REF!</definedName>
    <definedName name="_6All_cost_14_1">#REF!</definedName>
    <definedName name="_6Builds_work_14_1">#REF!</definedName>
    <definedName name="_6Excel_BuiltIn_Print_Area_3_1_1_1_1_1_1">"#REF!"</definedName>
    <definedName name="_6Excel_BuiltIn_Print_Area_3_1_1_1_1_1_1_1">"#REF!"</definedName>
    <definedName name="_6Excel_BuiltIn_Print_Area_3_1_1_1_1_1_1_2">"#REF!"</definedName>
    <definedName name="_6wrn.1._1">{#N/A,#N/A,FALSE,"Шаблон_Спец1"}</definedName>
    <definedName name="_7___________________Current_price_14_1">#REF!</definedName>
    <definedName name="_7____Current_price_14_1">#REF!</definedName>
    <definedName name="_7____Equip_Furnt_14_1">#REF!</definedName>
    <definedName name="_7____ооо_14_1">#REF!</definedName>
    <definedName name="_70__________________Assembly_work_14_1">#REF!</definedName>
    <definedName name="_70__Assembly_work_14_1">#REF!</definedName>
    <definedName name="_70__Builds_work_14_1">#REF!</definedName>
    <definedName name="_70__ttt_27_1">#REF!</definedName>
    <definedName name="_700_________ВСЕГОРС_14_1">#REF!</definedName>
    <definedName name="_701_________лаки_14_1">#REF!</definedName>
    <definedName name="_702_________Мат_14_1">#REF!</definedName>
    <definedName name="_703_________ооо_14_1">#REF!</definedName>
    <definedName name="_704_________ооо_17_1">#REF!</definedName>
    <definedName name="_705_________ооо_19_1">#REF!</definedName>
    <definedName name="_706_________ооо_21_1">#REF!</definedName>
    <definedName name="_706черт._14_1">#REF!</definedName>
    <definedName name="_707_________ооо_23_1">#REF!</definedName>
    <definedName name="_708_________ооо_25_1">#REF!</definedName>
    <definedName name="_709_________ооо_27_1">#REF!</definedName>
    <definedName name="_71__________________Builds_work_14_1">#REF!</definedName>
    <definedName name="_71__Builds_work_14_1">#REF!</definedName>
    <definedName name="_71__Current_price_14_1">#REF!</definedName>
    <definedName name="_71__Unit_14_1">#REF!</definedName>
    <definedName name="_710_________Пересечки_14_1">#REF!</definedName>
    <definedName name="_711_________табл.4_14_1">#REF!</definedName>
    <definedName name="_712_________титт_14_1">#REF!</definedName>
    <definedName name="_713_________черт._14_1">#REF!</definedName>
    <definedName name="_714_________черта_14_1">#REF!</definedName>
    <definedName name="_715_________ЭМвтчЗМ_14_1">#REF!</definedName>
    <definedName name="_715черта_14_1">#REF!</definedName>
    <definedName name="_716________All_14_1">#REF!</definedName>
    <definedName name="_716ЭМвтчЗМ_14_1">#REF!</definedName>
    <definedName name="_717________All_by_smet_14_1">#REF!</definedName>
    <definedName name="_718________All_cost_14_1">#REF!</definedName>
    <definedName name="_719________Amount_14_1">#REF!</definedName>
    <definedName name="_71Single_cost_14_1">#REF!</definedName>
    <definedName name="_72__________________Current_price_14_1">#REF!</definedName>
    <definedName name="_72__Current_price_14_1">#REF!</definedName>
    <definedName name="_72__Equip_Furnt_14_1">#REF!</definedName>
    <definedName name="_72__Wage_base_14_1">#REF!</definedName>
    <definedName name="_720________Assembly_work_14_1">#REF!</definedName>
    <definedName name="_721________Builds_work_14_1">#REF!</definedName>
    <definedName name="_722________Current_price_14_1">#REF!</definedName>
    <definedName name="_723________Equip_Furnt_14_1">#REF!</definedName>
    <definedName name="_724________Equip_without_charge_14_1">#REF!</definedName>
    <definedName name="_725________Equipment_14_1">#REF!</definedName>
    <definedName name="_726________Excel_BuiltIn_Criteria_1">#REF!</definedName>
    <definedName name="_727________Excel_BuiltIn_Database_1">#REF!</definedName>
    <definedName name="_728________Expl_mash_14_1">#REF!</definedName>
    <definedName name="_729________Explut_mash_14_1">#REF!</definedName>
    <definedName name="_73__________________Equip_Furnt_14_1">#REF!</definedName>
    <definedName name="_73__Equip_Furnt_14_1">#REF!</definedName>
    <definedName name="_73__Equip_without_charge_14_1">#REF!</definedName>
    <definedName name="_73__Wage_mash_14_1">#REF!</definedName>
    <definedName name="_730________Factor_cost_14_1">#REF!</definedName>
    <definedName name="_731________Ground_14_1">#REF!</definedName>
    <definedName name="_732________Intensiv_14_1">#REF!</definedName>
    <definedName name="_733________jjj_17_1">#REF!</definedName>
    <definedName name="_734________jjj_19_1">#REF!</definedName>
    <definedName name="_735________jjj_21_1">#REF!</definedName>
    <definedName name="_736________jjj_23_1">#REF!</definedName>
    <definedName name="_737________jjj_25_1">#REF!</definedName>
    <definedName name="_738________jjj_27_1">#REF!</definedName>
    <definedName name="_739________kbndsjhafj_14_1">#REF!</definedName>
    <definedName name="_73Single_Number_14_1">#REF!</definedName>
    <definedName name="_74__________________Equip_without_charge_14_1">#REF!</definedName>
    <definedName name="_74__Equip_without_charge_14_1">#REF!</definedName>
    <definedName name="_74__Equipment_14_1">#REF!</definedName>
    <definedName name="_74__ВАЛЮТА_14_1">#REF!</definedName>
    <definedName name="_740________Line_14_1">#REF!</definedName>
    <definedName name="_741________Materials_14_1">#REF!</definedName>
    <definedName name="_742________Means_res_14_1">#REF!</definedName>
    <definedName name="_743________Mechanik_14_1">#REF!</definedName>
    <definedName name="_744________Name_works_14_1">#REF!</definedName>
    <definedName name="_745________NN_sm_03_14_1">#REF!</definedName>
    <definedName name="_746________NNpp_14_1">#REF!</definedName>
    <definedName name="_747________Norm_Intensiv_14_1">#REF!</definedName>
    <definedName name="_748________Other_cost_14_1">#REF!</definedName>
    <definedName name="_749________Overheads_14_1">#REF!</definedName>
    <definedName name="_75__________________Equipment_14_1">#REF!</definedName>
    <definedName name="_75__Equipment_14_1">#REF!</definedName>
    <definedName name="_75__Excel_BuiltIn_Criteria_1">#REF!</definedName>
    <definedName name="_75__ВСЕГОРС_14_1">#REF!</definedName>
    <definedName name="_750________Profit_14_1">#REF!</definedName>
    <definedName name="_751________Sign_14_1">#REF!</definedName>
    <definedName name="_752________Single_cost_14_1">#REF!</definedName>
    <definedName name="_753________Single_Number_14_1">#REF!</definedName>
    <definedName name="_754________SMR_14_1">#REF!</definedName>
    <definedName name="_755________ttt_17_1">#REF!</definedName>
    <definedName name="_756________ttt_19_1">#REF!</definedName>
    <definedName name="_757________ttt_21_1">#REF!</definedName>
    <definedName name="_758________ttt_23_1">#REF!</definedName>
    <definedName name="_759________ttt_25_1">#REF!</definedName>
    <definedName name="_75SMR_14_1">#REF!</definedName>
    <definedName name="_76__________________Excel_BuiltIn_Criteria_1">#REF!</definedName>
    <definedName name="_76__Excel_BuiltIn_Criteria_1">#REF!</definedName>
    <definedName name="_76__Excel_BuiltIn_Database_1">#REF!</definedName>
    <definedName name="_76__лаки_14_1">#REF!</definedName>
    <definedName name="_760________ttt_27_1">#REF!</definedName>
    <definedName name="_761________Unit_14_1">#REF!</definedName>
    <definedName name="_762________Wage_base_14_1">#REF!</definedName>
    <definedName name="_763________Wage_mash_14_1">#REF!</definedName>
    <definedName name="_764________ВАЛЮТА_14_1">#REF!</definedName>
    <definedName name="_765________ВСЕГОРС_14_1">#REF!</definedName>
    <definedName name="_766________лаки_14_1">#REF!</definedName>
    <definedName name="_767________Мат_14_1">#REF!</definedName>
    <definedName name="_768________ооо_14_1">#REF!</definedName>
    <definedName name="_769________ооо_17_1">#REF!</definedName>
    <definedName name="_77__________________Excel_BuiltIn_Database_1">#REF!</definedName>
    <definedName name="_77__Excel_BuiltIn_Database_1">#REF!</definedName>
    <definedName name="_77__Expl_mash_14_1">#REF!</definedName>
    <definedName name="_77__Мат_14_1">#REF!</definedName>
    <definedName name="_770________ооо_19_1">#REF!</definedName>
    <definedName name="_771________ооо_21_1">#REF!</definedName>
    <definedName name="_772________ооо_23_1">#REF!</definedName>
    <definedName name="_773________ооо_25_1">#REF!</definedName>
    <definedName name="_774________ооо_27_1">#REF!</definedName>
    <definedName name="_775________Пересечки_14_1">#REF!</definedName>
    <definedName name="_776________табл.4_14_1">#REF!</definedName>
    <definedName name="_777________титт_14_1">#REF!</definedName>
    <definedName name="_778________черт._14_1">#REF!</definedName>
    <definedName name="_779________черта_14_1">#REF!</definedName>
    <definedName name="_77ttt_17_1">#REF!</definedName>
    <definedName name="_78__________________Expl_mash_14_1">#REF!</definedName>
    <definedName name="_78__Expl_mash_14_1">#REF!</definedName>
    <definedName name="_78__Explut_mash_14_1">#REF!</definedName>
    <definedName name="_78__ооо_14_1">#REF!</definedName>
    <definedName name="_780________ЭМвтчЗМ_14_1">#REF!</definedName>
    <definedName name="_781_______All_14_1">#REF!</definedName>
    <definedName name="_782_______All_by_smet_14_1">#REF!</definedName>
    <definedName name="_783_______All_cost_14_1">#REF!</definedName>
    <definedName name="_784_______Amount_14_1">#REF!</definedName>
    <definedName name="_785_______Assembly_work_14_1">#REF!</definedName>
    <definedName name="_786_______Builds_work_14_1">#REF!</definedName>
    <definedName name="_787_______Current_price_14_1">#REF!</definedName>
    <definedName name="_788_______Equip_Furnt_14_1">#REF!</definedName>
    <definedName name="_789_______Equip_without_charge_14_1">#REF!</definedName>
    <definedName name="_79__________________Explut_mash_14_1">#REF!</definedName>
    <definedName name="_79__Explut_mash_14_1">#REF!</definedName>
    <definedName name="_79__Factor_cost_14_1">#REF!</definedName>
    <definedName name="_79__ооо_17_1">#REF!</definedName>
    <definedName name="_790_______Equipment_14_1">#REF!</definedName>
    <definedName name="_791_______Excel_BuiltIn_Criteria_1">#REF!</definedName>
    <definedName name="_792_______Excel_BuiltIn_Database_1">#REF!</definedName>
    <definedName name="_793_______Expl_mash_14_1">#REF!</definedName>
    <definedName name="_794_______Explut_mash_14_1">#REF!</definedName>
    <definedName name="_795_______Factor_cost_14_1">#REF!</definedName>
    <definedName name="_796_______Ground_14_1">#REF!</definedName>
    <definedName name="_797_______Intensiv_14_1">#REF!</definedName>
    <definedName name="_798_______jjj_17_1">#REF!</definedName>
    <definedName name="_799_______jjj_19_1">#REF!</definedName>
    <definedName name="_79ttt_19_1">#REF!</definedName>
    <definedName name="_7Current_price_14_1">#REF!</definedName>
    <definedName name="_7Excel_BuiltIn_Print_Area_3_1_1_1_1_1_1_1_1_1_1">"#REF!"</definedName>
    <definedName name="_7Excel_BuiltIn_Print_Area_3_1_1_1_1_1_1_1_1_1_1_1">"#REF!"</definedName>
    <definedName name="_7Excel_BuiltIn_Print_Area_3_1_1_1_1_1_1_1_1_1_1_2">"#REF!"</definedName>
    <definedName name="_7wrn.1._2">{#N/A,#N/A,FALSE,"Шаблон_Спец1"}</definedName>
    <definedName name="_8___________________Equip_Furnt_14_1">#REF!</definedName>
    <definedName name="_8____Equip_Furnt_14_1">#REF!</definedName>
    <definedName name="_8____Equip_without_charge_14_1">#REF!</definedName>
    <definedName name="_8____ооо_17_1">#REF!</definedName>
    <definedName name="_80__________________Factor_cost_14_1">#REF!</definedName>
    <definedName name="_80__Factor_cost_14_1">#REF!</definedName>
    <definedName name="_80__Ground_14_1">#REF!</definedName>
    <definedName name="_80__ооо_19_1">#REF!</definedName>
    <definedName name="_800_______jjj_21_1">#REF!</definedName>
    <definedName name="_801_______jjj_23_1">#REF!</definedName>
    <definedName name="_802_______jjj_25_1">#REF!</definedName>
    <definedName name="_803_______jjj_27_1">#REF!</definedName>
    <definedName name="_804_______kbndsjhafj_14_1">#REF!</definedName>
    <definedName name="_805_______Line_14_1">#REF!</definedName>
    <definedName name="_806_______Materials_14_1">#REF!</definedName>
    <definedName name="_807_______Means_res_14_1">#REF!</definedName>
    <definedName name="_808_______Mechanik_14_1">#REF!</definedName>
    <definedName name="_809_______Name_works_14_1">#REF!</definedName>
    <definedName name="_81__________________Ground_14_1">#REF!</definedName>
    <definedName name="_81__Ground_14_1">#REF!</definedName>
    <definedName name="_81__Intensiv_14_1">#REF!</definedName>
    <definedName name="_81__ооо_21_1">#REF!</definedName>
    <definedName name="_810_______NN_sm_03_14_1">#REF!</definedName>
    <definedName name="_811_______NNpp_14_1">#REF!</definedName>
    <definedName name="_812_______Norm_Intensiv_14_1">#REF!</definedName>
    <definedName name="_813_______Other_cost_14_1">#REF!</definedName>
    <definedName name="_814_______Overheads_14_1">#REF!</definedName>
    <definedName name="_815_______Profit_14_1">#REF!</definedName>
    <definedName name="_816_______Sign_14_1">#REF!</definedName>
    <definedName name="_817_______Single_cost_14_1">#REF!</definedName>
    <definedName name="_818_______Single_Number_14_1">#REF!</definedName>
    <definedName name="_819_______SMR_14_1">#REF!</definedName>
    <definedName name="_81ttt_21_1">#REF!</definedName>
    <definedName name="_82__________________Intensiv_14_1">#REF!</definedName>
    <definedName name="_82__Intensiv_14_1">#REF!</definedName>
    <definedName name="_82__jjj_17_1">#REF!</definedName>
    <definedName name="_82__ооо_23_1">#REF!</definedName>
    <definedName name="_820_______ttt_17_1">#REF!</definedName>
    <definedName name="_821_______ttt_19_1">#REF!</definedName>
    <definedName name="_822_______ttt_21_1">#REF!</definedName>
    <definedName name="_823_______ttt_23_1">#REF!</definedName>
    <definedName name="_824_______ttt_25_1">#REF!</definedName>
    <definedName name="_825_______ttt_27_1">#REF!</definedName>
    <definedName name="_826_______Unit_14_1">#REF!</definedName>
    <definedName name="_827_______Wage_base_14_1">#REF!</definedName>
    <definedName name="_828_______Wage_mash_14_1">#REF!</definedName>
    <definedName name="_829_______ВАЛЮТА_14_1">#REF!</definedName>
    <definedName name="_83__________________jjj_17_1">#REF!</definedName>
    <definedName name="_83__jjj_17_1">#REF!</definedName>
    <definedName name="_83__jjj_19_1">#REF!</definedName>
    <definedName name="_83__ооо_25_1">#REF!</definedName>
    <definedName name="_830_______ВСЕГОРС_14_1">#REF!</definedName>
    <definedName name="_831_______лаки_14_1">#REF!</definedName>
    <definedName name="_832_______Мат_14_1">#REF!</definedName>
    <definedName name="_833_______ооо_14_1">#REF!</definedName>
    <definedName name="_834_______ооо_17_1">#REF!</definedName>
    <definedName name="_835_______ооо_19_1">#REF!</definedName>
    <definedName name="_836_______ооо_21_1">#REF!</definedName>
    <definedName name="_837_______ооо_23_1">#REF!</definedName>
    <definedName name="_838_______ооо_25_1">#REF!</definedName>
    <definedName name="_839_______ооо_27_1">#REF!</definedName>
    <definedName name="_83ttt_23_1">#REF!</definedName>
    <definedName name="_84__________________jjj_19_1">#REF!</definedName>
    <definedName name="_84__jjj_19_1">#REF!</definedName>
    <definedName name="_84__jjj_21_1">#REF!</definedName>
    <definedName name="_84__ооо_27_1">#REF!</definedName>
    <definedName name="_840_______Пересечки_14_1">#REF!</definedName>
    <definedName name="_841_______табл.4_14_1">#REF!</definedName>
    <definedName name="_842_______титт_14_1">#REF!</definedName>
    <definedName name="_843_______черт._14_1">#REF!</definedName>
    <definedName name="_844_______черта_14_1">#REF!</definedName>
    <definedName name="_845_______ЭМвтчЗМ_14_1">#REF!</definedName>
    <definedName name="_846______All_14_1">#REF!</definedName>
    <definedName name="_847______All_by_smet_14_1">#REF!</definedName>
    <definedName name="_848______All_cost_14_1">#REF!</definedName>
    <definedName name="_849______Amount_14_1">#REF!</definedName>
    <definedName name="_85__________________jjj_21_1">#REF!</definedName>
    <definedName name="_85__jjj_21_1">#REF!</definedName>
    <definedName name="_85__jjj_23_1">#REF!</definedName>
    <definedName name="_85__Пересечки_14_1">#REF!</definedName>
    <definedName name="_850______Assembly_work_14_1">#REF!</definedName>
    <definedName name="_851______Builds_work_14_1">#REF!</definedName>
    <definedName name="_852______Current_price_14_1">#REF!</definedName>
    <definedName name="_853______Equip_Furnt_14_1">#REF!</definedName>
    <definedName name="_854______Equip_without_charge_14_1">#REF!</definedName>
    <definedName name="_855______Equipment_14_1">#REF!</definedName>
    <definedName name="_856______Excel_BuiltIn_Criteria_1">#REF!</definedName>
    <definedName name="_857______Excel_BuiltIn_Database_1">#REF!</definedName>
    <definedName name="_858______Expl_mash_14_1">#REF!</definedName>
    <definedName name="_859______Explut_mash_14_1">#REF!</definedName>
    <definedName name="_85ttt_25_1">#REF!</definedName>
    <definedName name="_86__________________jjj_23_1">#REF!</definedName>
    <definedName name="_86__jjj_23_1">#REF!</definedName>
    <definedName name="_86__jjj_25_1">#REF!</definedName>
    <definedName name="_86__табл.4_14_1">#REF!</definedName>
    <definedName name="_860______Factor_cost_14_1">#REF!</definedName>
    <definedName name="_861______Ground_14_1">#REF!</definedName>
    <definedName name="_862______Intensiv_14_1">#REF!</definedName>
    <definedName name="_863______jjj_17_1">#REF!</definedName>
    <definedName name="_864______jjj_19_1">#REF!</definedName>
    <definedName name="_865______jjj_21_1">#REF!</definedName>
    <definedName name="_866______jjj_23_1">#REF!</definedName>
    <definedName name="_867______jjj_25_1">#REF!</definedName>
    <definedName name="_868______jjj_27_1">#REF!</definedName>
    <definedName name="_869______kbndsjhafj_14_1">#REF!</definedName>
    <definedName name="_87__________________jjj_25_1">#REF!</definedName>
    <definedName name="_87__jjj_25_1">#REF!</definedName>
    <definedName name="_87__jjj_27_1">#REF!</definedName>
    <definedName name="_87__титт_14_1">#REF!</definedName>
    <definedName name="_870______Line_14_1">#REF!</definedName>
    <definedName name="_871______Materials_14_1">#REF!</definedName>
    <definedName name="_872______Means_res_14_1">#REF!</definedName>
    <definedName name="_873______Mechanik_14_1">#REF!</definedName>
    <definedName name="_874______Name_works_14_1">#REF!</definedName>
    <definedName name="_875______NN_sm_03_14_1">#REF!</definedName>
    <definedName name="_876______NNpp_14_1">#REF!</definedName>
    <definedName name="_877______Norm_Intensiv_14_1">#REF!</definedName>
    <definedName name="_878______Other_cost_14_1">#REF!</definedName>
    <definedName name="_879______Overheads_14_1">#REF!</definedName>
    <definedName name="_87ttt_27_1">#REF!</definedName>
    <definedName name="_88__________________jjj_27_1">#REF!</definedName>
    <definedName name="_88__jjj_27_1">#REF!</definedName>
    <definedName name="_88__kbndsjhafj_14_1">#REF!</definedName>
    <definedName name="_88__черт._14_1">#REF!</definedName>
    <definedName name="_880______Profit_14_1">#REF!</definedName>
    <definedName name="_881______Sign_14_1">#REF!</definedName>
    <definedName name="_882______Single_cost_14_1">#REF!</definedName>
    <definedName name="_883______Single_Number_14_1">#REF!</definedName>
    <definedName name="_884______SMR_14_1">#REF!</definedName>
    <definedName name="_885______ttt_17_1">#REF!</definedName>
    <definedName name="_886______ttt_19_1">#REF!</definedName>
    <definedName name="_887______ttt_21_1">#REF!</definedName>
    <definedName name="_888______ttt_23_1">#REF!</definedName>
    <definedName name="_889______ttt_25_1">#REF!</definedName>
    <definedName name="_88рига_1">'[11]СметаСводная снег'!$E$7</definedName>
    <definedName name="_89__________________kbndsjhafj_14_1">#REF!</definedName>
    <definedName name="_89__kbndsjhafj_14_1">#REF!</definedName>
    <definedName name="_89__Line_14_1">#REF!</definedName>
    <definedName name="_89__черта_14_1">#REF!</definedName>
    <definedName name="_890______ttt_27_1">#REF!</definedName>
    <definedName name="_891______Unit_14_1">#REF!</definedName>
    <definedName name="_892______Wage_base_14_1">#REF!</definedName>
    <definedName name="_893______Wage_mash_14_1">#REF!</definedName>
    <definedName name="_894______ВАЛЮТА_14_1">#REF!</definedName>
    <definedName name="_895______ВСЕГОРС_14_1">#REF!</definedName>
    <definedName name="_896______лаки_14_1">#REF!</definedName>
    <definedName name="_897______Мат_14_1">#REF!</definedName>
    <definedName name="_898______ооо_14_1">#REF!</definedName>
    <definedName name="_899______ооо_17_1">#REF!</definedName>
    <definedName name="_89Unit_14_1">#REF!</definedName>
    <definedName name="_89С_1">{#N/A,#N/A,FALSE,"Шаблон_Спец1"}</definedName>
    <definedName name="_8Amount_14_1">#REF!</definedName>
    <definedName name="_8Equip_Furnt_14_1">#REF!</definedName>
    <definedName name="_8Excel_BuiltIn_Print_Area_3_1_1_1_1_1_1_1_1_1_1_1">"#REF!"</definedName>
    <definedName name="_8Excel_BuiltIn_Print_Area_3_1_1_1_1_1_1_1_1_1_1_1_1">"#REF!"</definedName>
    <definedName name="_8Excel_BuiltIn_Print_Area_3_1_1_1_1_1_1_1_1_1_1_1_2">"#REF!"</definedName>
    <definedName name="_8wrn.1._3">{#N/A,#N/A,FALSE,"Шаблон_Спец1"}</definedName>
    <definedName name="_9___________________Equip_without_charge_14_1">#REF!</definedName>
    <definedName name="_9____Equip_without_charge_14_1">#REF!</definedName>
    <definedName name="_9____Equipment_14_1">#REF!</definedName>
    <definedName name="_9____ооо_19_1">#REF!</definedName>
    <definedName name="_90__________________Line_14_1">#REF!</definedName>
    <definedName name="_90__Line_14_1">#REF!</definedName>
    <definedName name="_90__Materials_14_1">#REF!</definedName>
    <definedName name="_90__ЭМвтчЗМ_14_1">#REF!</definedName>
    <definedName name="_900______ооо_19_1">#REF!</definedName>
    <definedName name="_901______ооо_21_1">#REF!</definedName>
    <definedName name="_902______ооо_23_1">#REF!</definedName>
    <definedName name="_903______ооо_25_1">#REF!</definedName>
    <definedName name="_904______ооо_27_1">#REF!</definedName>
    <definedName name="_905______Пересечки_14_1">#REF!</definedName>
    <definedName name="_906______табл.4_14_1">#REF!</definedName>
    <definedName name="_907______титт_14_1">#REF!</definedName>
    <definedName name="_908______черт._14_1">#REF!</definedName>
    <definedName name="_909______черта_14_1">#REF!</definedName>
    <definedName name="_90С_2">{#N/A,#N/A,FALSE,"Шаблон_Спец1"}</definedName>
    <definedName name="_91__________________Materials_14_1">#REF!</definedName>
    <definedName name="_91__Materials_14_1">#REF!</definedName>
    <definedName name="_91__Means_res_14_1">#REF!</definedName>
    <definedName name="_91_All_14_1">#REF!</definedName>
    <definedName name="_910______ЭМвтчЗМ_14_1">#REF!</definedName>
    <definedName name="_911_____All_14_1">#REF!</definedName>
    <definedName name="_912_____All_by_smet_14_1">#REF!</definedName>
    <definedName name="_913_____All_cost_14_1">#REF!</definedName>
    <definedName name="_914_____Amount_14_1">#REF!</definedName>
    <definedName name="_915_____Assembly_work_14_1">#REF!</definedName>
    <definedName name="_916_____Builds_work_14_1">#REF!</definedName>
    <definedName name="_917_____Current_price_14_1">#REF!</definedName>
    <definedName name="_918_____Equip_Furnt_14_1">#REF!</definedName>
    <definedName name="_919_____Equip_without_charge_14_1">#REF!</definedName>
    <definedName name="_91Wage_base_14_1">#REF!</definedName>
    <definedName name="_91С_3">{#N/A,#N/A,FALSE,"Шаблон_Спец1"}</definedName>
    <definedName name="_92__________________Means_res_14_1">#REF!</definedName>
    <definedName name="_92__Means_res_14_1">#REF!</definedName>
    <definedName name="_92__Mechanik_14_1">#REF!</definedName>
    <definedName name="_92_All_by_smet_14_1">#REF!</definedName>
    <definedName name="_920_____Equipment_14_1">#REF!</definedName>
    <definedName name="_921_____Excel_BuiltIn_Criteria_1">#REF!</definedName>
    <definedName name="_922_____Excel_BuiltIn_Database_1">#REF!</definedName>
    <definedName name="_923_____Expl_mash_14_1">#REF!</definedName>
    <definedName name="_924_____Explut_mash_14_1">#REF!</definedName>
    <definedName name="_925_____Factor_cost_14_1">#REF!</definedName>
    <definedName name="_926_____Ground_14_1">#REF!</definedName>
    <definedName name="_927_____Intensiv_14_1">#REF!</definedName>
    <definedName name="_928_____jjj_17_1">#REF!</definedName>
    <definedName name="_929_____jjj_19_1">#REF!</definedName>
    <definedName name="_92С_4">{#N/A,#N/A,FALSE,"Шаблон_Спец1"}</definedName>
    <definedName name="_93__________________Mechanik_14_1">#REF!</definedName>
    <definedName name="_93__Mechanik_14_1">#REF!</definedName>
    <definedName name="_93__Name_works_14_1">#REF!</definedName>
    <definedName name="_93_All_cost_14_1">#REF!</definedName>
    <definedName name="_930_____jjj_21_1">#REF!</definedName>
    <definedName name="_931_____jjj_23_1">#REF!</definedName>
    <definedName name="_932_____jjj_25_1">#REF!</definedName>
    <definedName name="_933_____jjj_27_1">#REF!</definedName>
    <definedName name="_934_____kbndsjhafj_14_1">#REF!</definedName>
    <definedName name="_935_____Line_14_1">#REF!</definedName>
    <definedName name="_936_____Materials_14_1">#REF!</definedName>
    <definedName name="_937_____Means_res_14_1">#REF!</definedName>
    <definedName name="_938_____Mechanik_14_1">#REF!</definedName>
    <definedName name="_939_____Name_works_14_1">#REF!</definedName>
    <definedName name="_93Wage_mash_14_1">#REF!</definedName>
    <definedName name="_93С_5">{#N/A,#N/A,FALSE,"Шаблон_Спец1"}</definedName>
    <definedName name="_94__________________Name_works_14_1">#REF!</definedName>
    <definedName name="_94__Name_works_14_1">#REF!</definedName>
    <definedName name="_94__NN_sm_03_14_1">#REF!</definedName>
    <definedName name="_94_Amount_14_1">#REF!</definedName>
    <definedName name="_940_____NN_sm_03_14_1">#REF!</definedName>
    <definedName name="_941_____NNpp_14_1">#REF!</definedName>
    <definedName name="_942_____Norm_Intensiv_14_1">#REF!</definedName>
    <definedName name="_943_____Other_cost_14_1">#REF!</definedName>
    <definedName name="_944_____Overheads_14_1">#REF!</definedName>
    <definedName name="_945_____Profit_14_1">#REF!</definedName>
    <definedName name="_946_____Sign_14_1">#REF!</definedName>
    <definedName name="_947_____Single_cost_14_1">#REF!</definedName>
    <definedName name="_948_____Single_Number_14_1">#REF!</definedName>
    <definedName name="_949_____SMR_14_1">#REF!</definedName>
    <definedName name="_94ВАЛЮТА_14_1">#REF!</definedName>
    <definedName name="_94С_6">{#N/A,#N/A,FALSE,"Шаблон_Спец1"}</definedName>
    <definedName name="_95__________________NN_sm_03_14_1">#REF!</definedName>
    <definedName name="_95__NN_sm_03_14_1">#REF!</definedName>
    <definedName name="_95__NNpp_14_1">#REF!</definedName>
    <definedName name="_95_Assembly_work_14_1">#REF!</definedName>
    <definedName name="_950_____ttt_17_1">#REF!</definedName>
    <definedName name="_951_____ttt_19_1">#REF!</definedName>
    <definedName name="_952_____ttt_21_1">#REF!</definedName>
    <definedName name="_953_____ttt_23_1">#REF!</definedName>
    <definedName name="_954_____ttt_25_1">#REF!</definedName>
    <definedName name="_955_____ttt_27_1">#REF!</definedName>
    <definedName name="_956_____Unit_14_1">#REF!</definedName>
    <definedName name="_957_____Wage_base_14_1">#REF!</definedName>
    <definedName name="_958_____Wage_mash_14_1">#REF!</definedName>
    <definedName name="_959_____ВАЛЮТА_14_1">#REF!</definedName>
    <definedName name="_95ВСЕГОРС_14_1">#REF!</definedName>
    <definedName name="_95С_7">{#N/A,#N/A,FALSE,"Шаблон_Спец1"}</definedName>
    <definedName name="_96__________________NNpp_14_1">#REF!</definedName>
    <definedName name="_96__NNpp_14_1">#REF!</definedName>
    <definedName name="_96__Norm_Intensiv_14_1">#REF!</definedName>
    <definedName name="_96_Builds_work_14_1">#REF!</definedName>
    <definedName name="_960_____ВСЕГОРС_14_1">#REF!</definedName>
    <definedName name="_961_____лаки_14_1">#REF!</definedName>
    <definedName name="_962_____Мат_14_1">#REF!</definedName>
    <definedName name="_963_____ооо_14_1">#REF!</definedName>
    <definedName name="_964_____ооо_17_1">#REF!</definedName>
    <definedName name="_965_____ооо_19_1">#REF!</definedName>
    <definedName name="_966_____ооо_21_1">#REF!</definedName>
    <definedName name="_967_____ооо_23_1">#REF!</definedName>
    <definedName name="_968_____ооо_25_1">#REF!</definedName>
    <definedName name="_969_____ооо_27_1">#REF!</definedName>
    <definedName name="_96С_8">{#N/A,#N/A,FALSE,"Шаблон_Спец1"}</definedName>
    <definedName name="_97__________________Norm_Intensiv_14_1">#REF!</definedName>
    <definedName name="_97__Norm_Intensiv_14_1">#REF!</definedName>
    <definedName name="_97__Other_cost_14_1">#REF!</definedName>
    <definedName name="_97_Current_price_14_1">#REF!</definedName>
    <definedName name="_970_____Пересечки_14_1">#REF!</definedName>
    <definedName name="_971_____табл.4_14_1">#REF!</definedName>
    <definedName name="_972_____титт_14_1">#REF!</definedName>
    <definedName name="_973_____черт._14_1">#REF!</definedName>
    <definedName name="_974_____черта_14_1">#REF!</definedName>
    <definedName name="_975_____ЭМвтчЗМ_14_1">#REF!</definedName>
    <definedName name="_976____All_14_1">#REF!</definedName>
    <definedName name="_977____All_by_smet_14_1">#REF!</definedName>
    <definedName name="_978____All_cost_14_1">#REF!</definedName>
    <definedName name="_979____Amount_14_1">#REF!</definedName>
    <definedName name="_97лаки_14_1">#REF!</definedName>
    <definedName name="_97С_9">{#N/A,#N/A,FALSE,"Шаблон_Спец1"}</definedName>
    <definedName name="_98__________________Other_cost_14_1">#REF!</definedName>
    <definedName name="_98__Other_cost_14_1">#REF!</definedName>
    <definedName name="_98__Overheads_14_1">#REF!</definedName>
    <definedName name="_98_Equip_Furnt_14_1">#REF!</definedName>
    <definedName name="_980____Assembly_work_14_1">#REF!</definedName>
    <definedName name="_981____Builds_work_14_1">#REF!</definedName>
    <definedName name="_982____Current_price_14_1">#REF!</definedName>
    <definedName name="_983____Equip_Furnt_14_1">#REF!</definedName>
    <definedName name="_984____Equip_without_charge_14_1">#REF!</definedName>
    <definedName name="_985____Equipment_14_1">#REF!</definedName>
    <definedName name="_986____Excel_BuiltIn_Criteria_1">#REF!</definedName>
    <definedName name="_987____Excel_BuiltIn_Database_1">#REF!</definedName>
    <definedName name="_988____Expl_mash_14_1">#REF!</definedName>
    <definedName name="_989____Explut_mash_14_1">#REF!</definedName>
    <definedName name="_98Мат_14_1">#REF!</definedName>
    <definedName name="_99__________________Overheads_14_1">#REF!</definedName>
    <definedName name="_99__Overheads_14_1">#REF!</definedName>
    <definedName name="_99__Profit_14_1">#REF!</definedName>
    <definedName name="_99_Equip_without_charge_14_1">#REF!</definedName>
    <definedName name="_990____Factor_cost_14_1">#REF!</definedName>
    <definedName name="_991____Ground_14_1">#REF!</definedName>
    <definedName name="_992____Intensiv_14_1">#REF!</definedName>
    <definedName name="_993____jjj_17_1">#REF!</definedName>
    <definedName name="_994____jjj_19_1">#REF!</definedName>
    <definedName name="_995____jjj_21_1">#REF!</definedName>
    <definedName name="_996____jjj_23_1">#REF!</definedName>
    <definedName name="_997____jjj_25_1">#REF!</definedName>
    <definedName name="_998____jjj_27_1">#REF!</definedName>
    <definedName name="_999____kbndsjhafj_14_1">#REF!</definedName>
    <definedName name="_9Equip_without_charge_14_1">#REF!</definedName>
    <definedName name="_9Excel_BuiltIn_Print_Area_4_1_1_1_1">"#REF!"</definedName>
    <definedName name="_9Excel_BuiltIn_Print_Area_4_1_1_1_1_1">"#REF!"</definedName>
    <definedName name="_9Excel_BuiltIn_Print_Area_4_1_1_1_1_2">"#REF!"</definedName>
    <definedName name="_9wrn.1._4">{#N/A,#N/A,FALSE,"Шаблон_Спец1"}</definedName>
    <definedName name="_a2" localSheetId="0">#REF!</definedName>
    <definedName name="_a2">#REF!</definedName>
    <definedName name="_All141">#REF!</definedName>
    <definedName name="_ALL2">#REF!</definedName>
    <definedName name="_ALL3">"#ref!"</definedName>
    <definedName name="_Cus1">#N/A</definedName>
    <definedName name="_ert1">#REF!</definedName>
    <definedName name="_ert2">"#ref!"</definedName>
    <definedName name="_Excel_BuiltIn_Criteria_1">#N/A</definedName>
    <definedName name="_Excel_BuiltIn_Database_1">#N/A</definedName>
    <definedName name="_FOT1">#REF!</definedName>
    <definedName name="_FOT2">#REF!</definedName>
    <definedName name="_FOT35">#REF!</definedName>
    <definedName name="_ITG1">#REF!</definedName>
    <definedName name="_ITG2">#REF!</definedName>
    <definedName name="_kbndsjhafj_14_1">#N/A</definedName>
    <definedName name="_LC4">#N/A</definedName>
    <definedName name="_LC5">#N/A</definedName>
    <definedName name="_LL1">#N/A</definedName>
    <definedName name="_LL2">#N/A</definedName>
    <definedName name="_LL3">#N/A</definedName>
    <definedName name="_LL4">#N/A</definedName>
    <definedName name="_LL5">#N/A</definedName>
    <definedName name="_NR1">#REF!</definedName>
    <definedName name="_NR2">#REF!</definedName>
    <definedName name="_NS1">#REF!</definedName>
    <definedName name="_NS2">#REF!</definedName>
    <definedName name="_Ob1">'[12]Индекс на СМР'!#REF!</definedName>
    <definedName name="_OZ1">#REF!</definedName>
    <definedName name="_OZ2">#REF!</definedName>
    <definedName name="_ВАЛЮТА_14_1">#N/A</definedName>
    <definedName name="_ВСЕГОРС_14_1">#N/A</definedName>
    <definedName name="_Мат_14_1">#N/A</definedName>
    <definedName name="_Пересечки_14_1">#N/A</definedName>
    <definedName name="_xlnm._FilterDatabase" localSheetId="0" hidden="1">НМЦД!$A$10:$H$18</definedName>
    <definedName name="_ЭМвтчЗМ_14_1">#N/A</definedName>
    <definedName name="a">#REF!</definedName>
    <definedName name="aa">#REF!</definedName>
    <definedName name="aaa">#REF!</definedName>
    <definedName name="aaaa">#REF!</definedName>
    <definedName name="abc">#REF!</definedName>
    <definedName name="Access_Button" hidden="1">"Договор_xlt_dogovor_Таблица"</definedName>
    <definedName name="AccessDatabase" hidden="1">"C:\MSOffice\Шаблоны\Договор.mdb"</definedName>
    <definedName name="ADSUM" localSheetId="0">#REF!</definedName>
    <definedName name="ADSUM">#REF!</definedName>
    <definedName name="Aiibysmet141">#REF!</definedName>
    <definedName name="Aiicost141">#REF!</definedName>
    <definedName name="All">#REF!</definedName>
    <definedName name="All_11">#REF!</definedName>
    <definedName name="All_12">#REF!</definedName>
    <definedName name="All_14">#REF!</definedName>
    <definedName name="All_17">#REF!</definedName>
    <definedName name="All_2">#REF!</definedName>
    <definedName name="All_28">#REF!</definedName>
    <definedName name="All_29">#REF!</definedName>
    <definedName name="All_30">#REF!</definedName>
    <definedName name="All_89">#REF!</definedName>
    <definedName name="All_90">#REF!</definedName>
    <definedName name="All_by_smet">#REF!</definedName>
    <definedName name="All_by_smet_10">#REF!</definedName>
    <definedName name="All_by_smet_11">#REF!</definedName>
    <definedName name="All_by_smet_12">#REF!</definedName>
    <definedName name="All_by_smet_14">#REF!</definedName>
    <definedName name="All_by_smet_17">#REF!</definedName>
    <definedName name="All_by_smet_2">#REF!</definedName>
    <definedName name="All_by_smet_28">#REF!</definedName>
    <definedName name="All_by_smet_29">#REF!</definedName>
    <definedName name="All_by_smet_30">#REF!</definedName>
    <definedName name="All_by_smet_7">#REF!</definedName>
    <definedName name="All_by_smet_8">#REF!</definedName>
    <definedName name="All_by_smet_9">#REF!</definedName>
    <definedName name="All_cost">#REF!</definedName>
    <definedName name="All_cost_10">#REF!</definedName>
    <definedName name="All_cost_11">#REF!</definedName>
    <definedName name="All_cost_12">#REF!</definedName>
    <definedName name="All_cost_14">#REF!</definedName>
    <definedName name="All_cost_17">#REF!</definedName>
    <definedName name="All_cost_2">#REF!</definedName>
    <definedName name="All_cost_28">#REF!</definedName>
    <definedName name="All_cost_29">#REF!</definedName>
    <definedName name="All_cost_30">#REF!</definedName>
    <definedName name="All_cost_7">#REF!</definedName>
    <definedName name="All_cost_8">#REF!</definedName>
    <definedName name="All_cost_9">#REF!</definedName>
    <definedName name="ALL2_14">#REF!</definedName>
    <definedName name="ALL2_17">#REF!</definedName>
    <definedName name="ALL2_28">#REF!</definedName>
    <definedName name="Amount">#REF!</definedName>
    <definedName name="Amount_11">#REF!</definedName>
    <definedName name="Amount_14">#REF!</definedName>
    <definedName name="Amount_17">#REF!</definedName>
    <definedName name="Amount_28">#REF!</definedName>
    <definedName name="Amount_89">#REF!</definedName>
    <definedName name="Amount_90">#REF!</definedName>
    <definedName name="Amount141">#REF!</definedName>
    <definedName name="ANESTCIP" localSheetId="0">#REF!</definedName>
    <definedName name="ANESTCIP">#REF!</definedName>
    <definedName name="ANESTDDP" localSheetId="0">#REF!</definedName>
    <definedName name="ANESTDDP">#REF!</definedName>
    <definedName name="ANESTDP" localSheetId="0">#REF!</definedName>
    <definedName name="ANESTDP">#REF!</definedName>
    <definedName name="ANNETCIP" localSheetId="0">#REF!</definedName>
    <definedName name="ANNETCIP">#REF!</definedName>
    <definedName name="ANNETDDP" localSheetId="0">#REF!</definedName>
    <definedName name="ANNETDDP">#REF!</definedName>
    <definedName name="as">#REF!</definedName>
    <definedName name="asd">#REF!</definedName>
    <definedName name="Assembly_work">#REF!</definedName>
    <definedName name="Assembly_work_10">#REF!</definedName>
    <definedName name="Assembly_work_11">#REF!</definedName>
    <definedName name="Assembly_work_12">#REF!</definedName>
    <definedName name="Assembly_work_14">#REF!</definedName>
    <definedName name="Assembly_work_17">#REF!</definedName>
    <definedName name="Assembly_work_2">#REF!</definedName>
    <definedName name="Assembly_work_28">#REF!</definedName>
    <definedName name="Assembly_work_29">#REF!</definedName>
    <definedName name="Assembly_work_30">#REF!</definedName>
    <definedName name="Assembly_work_7">#REF!</definedName>
    <definedName name="Assembly_work_8">#REF!</definedName>
    <definedName name="Assembly_work_9">#REF!</definedName>
    <definedName name="Assemdliwork141">#REF!</definedName>
    <definedName name="b">#REF!</definedName>
    <definedName name="B_1">#REF!</definedName>
    <definedName name="BCOST">#REF!</definedName>
    <definedName name="Beg_Bal">#REF!</definedName>
    <definedName name="bh">#REF!</definedName>
    <definedName name="bhn">#REF!</definedName>
    <definedName name="bn">#REF!</definedName>
    <definedName name="BPRICE">#REF!</definedName>
    <definedName name="Budget" localSheetId="0">#REF!</definedName>
    <definedName name="Budget">#REF!</definedName>
    <definedName name="Builds_work">#REF!</definedName>
    <definedName name="Builds_work_10">#REF!</definedName>
    <definedName name="Builds_work_11">#REF!</definedName>
    <definedName name="Builds_work_12">#REF!</definedName>
    <definedName name="Builds_work_14">#REF!</definedName>
    <definedName name="Builds_work_17">#REF!</definedName>
    <definedName name="Builds_work_2">#REF!</definedName>
    <definedName name="Builds_work_28">#REF!</definedName>
    <definedName name="Builds_work_29">#REF!</definedName>
    <definedName name="Builds_work_30">#REF!</definedName>
    <definedName name="Builds_work_7">#REF!</definedName>
    <definedName name="Builds_work_8">#REF!</definedName>
    <definedName name="Builds_work_9">#REF!</definedName>
    <definedName name="BuiltIn_Print_Area___6">"$#ССЫЛ!.$A$1:$IV$1"</definedName>
    <definedName name="BuiltIn_Print_Area___9">"$#ССЫЛ!.$A$2:$I$5"</definedName>
    <definedName name="BuiltIn_Print_Titles___1">"$#ССЫЛ!.$A$6:$IV$6"</definedName>
    <definedName name="BuiltIn_Print_Titles___1___0">"$#ССЫЛ!.$A$6:$IV$6"</definedName>
    <definedName name="BuiltIn_Print_Titles___11">"$#ССЫЛ!.$A$6:$IV$6"</definedName>
    <definedName name="BuiltIn_Print_Titles___13">"$#ССЫЛ!.$#ССЫЛ!$#ССЫЛ!:$#ССЫЛ!$#ССЫЛ!"</definedName>
    <definedName name="BuiltIn_Print_Titles___14">"$#ССЫЛ!.$A$7:$IV$7"</definedName>
    <definedName name="BuiltIn_Print_Titles___2">#REF!</definedName>
    <definedName name="BuiltIn_Print_Titles___3">#REF!</definedName>
    <definedName name="BuiltIn_Print_Titles___3___0">#REF!</definedName>
    <definedName name="BuiltIn_Print_Titles___4">"$#ссыл!.$A$3:$IV$3"</definedName>
    <definedName name="BuiltIn_Print_Titles___5">#REF!</definedName>
    <definedName name="BuiltIn_Print_Titles___5___0">"$#ССЫЛ!.$A$4:$IV$4"</definedName>
    <definedName name="BuiltIn_Print_Titles___5___5">"$#ССЫЛ!.$A$6:$IV$6"</definedName>
    <definedName name="BuiltIn_Print_Titles___7">"$#ССЫЛ!.$A$6:$IV$6"</definedName>
    <definedName name="CAB" localSheetId="0">#REF!</definedName>
    <definedName name="CAB">#REF!</definedName>
    <definedName name="cc">#REF!</definedName>
    <definedName name="ccx">#REF!</definedName>
    <definedName name="Checker">#REF!</definedName>
    <definedName name="CIS" localSheetId="0">#REF!</definedName>
    <definedName name="CIS">#REF!</definedName>
    <definedName name="CMP">#REF!</definedName>
    <definedName name="CMP_2">#REF!</definedName>
    <definedName name="CMP_91">[13]Лист1!#REF!</definedName>
    <definedName name="Cod_abc">'[14]выборка '!#REF!</definedName>
    <definedName name="Cod_abc_10">#REF!</definedName>
    <definedName name="Cod_abc_11">#REF!</definedName>
    <definedName name="Cod_abc_12">#REF!</definedName>
    <definedName name="Cod_abc_14">#REF!</definedName>
    <definedName name="Cod_abc_17">#REF!</definedName>
    <definedName name="Cod_abc_7">#REF!</definedName>
    <definedName name="Cod_abc_8">#REF!</definedName>
    <definedName name="Cod_abc_89">#REF!</definedName>
    <definedName name="Cod_abc_9">#REF!</definedName>
    <definedName name="Cod_abc_90">#REF!</definedName>
    <definedName name="Cod_okp">'[14]выборка '!#REF!</definedName>
    <definedName name="Cod_okp_10">#REF!</definedName>
    <definedName name="Cod_okp_11">#REF!</definedName>
    <definedName name="Cod_okp_12">#REF!</definedName>
    <definedName name="Cod_okp_14">#REF!</definedName>
    <definedName name="Cod_okp_17">#REF!</definedName>
    <definedName name="Cod_okp_7">#REF!</definedName>
    <definedName name="Cod_okp_8">#REF!</definedName>
    <definedName name="Cod_okp_89">#REF!</definedName>
    <definedName name="Cod_okp_9">#REF!</definedName>
    <definedName name="Cod_okp_90">#REF!</definedName>
    <definedName name="ColLastYearFB">[15]ФедД!$AH$17</definedName>
    <definedName name="ColLastYearFB1">[16]Управление!$AF$17</definedName>
    <definedName name="ColThisYearFB">[15]ФедД!$AG$17</definedName>
    <definedName name="CONVQTTY">#REF!</definedName>
    <definedName name="Criteria">#REF!</definedName>
    <definedName name="Current_price">#REF!</definedName>
    <definedName name="Current_price_11">#REF!</definedName>
    <definedName name="Current_price_14">#REF!</definedName>
    <definedName name="Current_price_17">#REF!</definedName>
    <definedName name="Current_price_28">#REF!</definedName>
    <definedName name="Current_price_89">#REF!</definedName>
    <definedName name="Current_price_90">#REF!</definedName>
    <definedName name="Cus" localSheetId="0">#REF!</definedName>
    <definedName name="Cus">#REF!</definedName>
    <definedName name="d">#REF!</definedName>
    <definedName name="d_0">#REF!</definedName>
    <definedName name="d_01">#REF!</definedName>
    <definedName name="d_02">#REF!</definedName>
    <definedName name="Data">#REF!</definedName>
    <definedName name="Database">#REF!</definedName>
    <definedName name="dck" localSheetId="0">[17]топография!#REF!</definedName>
    <definedName name="dck">[18]топография!#REF!</definedName>
    <definedName name="ddd">'[19]выборка раб'!#REF!</definedName>
    <definedName name="DEPRICE">[20]Представители!$F$1:$F$65536</definedName>
    <definedName name="df">#REF!</definedName>
    <definedName name="dfg">#REF!</definedName>
    <definedName name="dfg_14">#REF!</definedName>
    <definedName name="dfg_17">#REF!</definedName>
    <definedName name="dfg_28">#REF!</definedName>
    <definedName name="dgf">#REF!</definedName>
    <definedName name="Dian">#REF!</definedName>
    <definedName name="DIS" localSheetId="0">#REF!</definedName>
    <definedName name="DIS">#REF!</definedName>
    <definedName name="dnoindex" localSheetId="0">#REF!</definedName>
    <definedName name="dnoindex">#REF!</definedName>
    <definedName name="dog">#REF!</definedName>
    <definedName name="dr">[21]РС!$G$157</definedName>
    <definedName name="ds">#REF!</definedName>
    <definedName name="Ds_2">#REF!</definedName>
    <definedName name="DUID">[20]Представители!$I$1:$I$65536</definedName>
    <definedName name="dy">[22]ЛС_РЕС!$H$64</definedName>
    <definedName name="e">#REF!</definedName>
    <definedName name="e_14">#REF!</definedName>
    <definedName name="e_17">#REF!</definedName>
    <definedName name="e_28">#REF!</definedName>
    <definedName name="ECOST">#REF!</definedName>
    <definedName name="ee">#REF!</definedName>
    <definedName name="eee">#REF!</definedName>
    <definedName name="eeee">#REF!</definedName>
    <definedName name="eeeeee">#REF!</definedName>
    <definedName name="EL_0">#REF!</definedName>
    <definedName name="End_Bal">#REF!</definedName>
    <definedName name="EPRICE">#REF!</definedName>
    <definedName name="Equip_Furnt">#REF!</definedName>
    <definedName name="Equip_Furnt_10">#REF!</definedName>
    <definedName name="Equip_Furnt_11">#REF!</definedName>
    <definedName name="Equip_Furnt_12">#REF!</definedName>
    <definedName name="Equip_Furnt_14">#REF!</definedName>
    <definedName name="Equip_Furnt_17">#REF!</definedName>
    <definedName name="Equip_Furnt_2">#REF!</definedName>
    <definedName name="Equip_Furnt_28">#REF!</definedName>
    <definedName name="Equip_Furnt_29">#REF!</definedName>
    <definedName name="Equip_Furnt_30">#REF!</definedName>
    <definedName name="Equip_Furnt_7">#REF!</definedName>
    <definedName name="Equip_Furnt_8">#REF!</definedName>
    <definedName name="Equip_Furnt_9">#REF!</definedName>
    <definedName name="Equip_without_charge">#REF!</definedName>
    <definedName name="Equip_without_charge_10">#REF!</definedName>
    <definedName name="Equip_without_charge_11">#REF!</definedName>
    <definedName name="Equip_without_charge_12">#REF!</definedName>
    <definedName name="Equip_without_charge_14">#REF!</definedName>
    <definedName name="Equip_without_charge_17">#REF!</definedName>
    <definedName name="Equip_without_charge_2">#REF!</definedName>
    <definedName name="Equip_without_charge_28">#REF!</definedName>
    <definedName name="Equip_without_charge_29">#REF!</definedName>
    <definedName name="Equip_without_charge_30">#REF!</definedName>
    <definedName name="Equip_without_charge_7">#REF!</definedName>
    <definedName name="Equip_without_charge_8">#REF!</definedName>
    <definedName name="Equip_without_charge_9">#REF!</definedName>
    <definedName name="equipmen">#REF!</definedName>
    <definedName name="Equipment">#REF!</definedName>
    <definedName name="Equipment_10">#REF!</definedName>
    <definedName name="Equipment_11">#REF!</definedName>
    <definedName name="Equipment_12">#REF!</definedName>
    <definedName name="Equipment_14">#REF!</definedName>
    <definedName name="Equipment_17">#REF!</definedName>
    <definedName name="Equipment_2">#REF!</definedName>
    <definedName name="Equipment_28">#REF!</definedName>
    <definedName name="Equipment_29">#REF!</definedName>
    <definedName name="Equipment_30">#REF!</definedName>
    <definedName name="Equipment_7">#REF!</definedName>
    <definedName name="Equipment_8">#REF!</definedName>
    <definedName name="Equipment_9">#REF!</definedName>
    <definedName name="ert">#REF!</definedName>
    <definedName name="ert_14">#REF!</definedName>
    <definedName name="ert_17">#REF!</definedName>
    <definedName name="ert_28">#REF!</definedName>
    <definedName name="ew">#REF!</definedName>
    <definedName name="Excel_BuiltIn__FilterDatabase_1">"#REF!"</definedName>
    <definedName name="Excel_BuiltIn__FilterDatabase_1_1">"#REF!"</definedName>
    <definedName name="Excel_BuiltIn__FilterDatabase_1_1_1">"#REF!"</definedName>
    <definedName name="Excel_BuiltIn__FilterDatabase_1_1_2">"#REF!"</definedName>
    <definedName name="Excel_BuiltIn__FilterDatabase_1_1_3">"#REF!"</definedName>
    <definedName name="Excel_BuiltIn__FilterDatabase_1_2">"#REF!"</definedName>
    <definedName name="Excel_BuiltIn__FilterDatabase_1_2_1">"#REF!"</definedName>
    <definedName name="Excel_BuiltIn__FilterDatabase_1_2_2">"#REF!"</definedName>
    <definedName name="Excel_BuiltIn__FilterDatabase_1_2_3">"#REF!"</definedName>
    <definedName name="Excel_BuiltIn__FilterDatabase_1_3">"#REF!"</definedName>
    <definedName name="Excel_BuiltIn__FilterDatabase_1_3_1">"#REF!"</definedName>
    <definedName name="Excel_BuiltIn__FilterDatabase_1_3_1_1">"#REF!"</definedName>
    <definedName name="Excel_BuiltIn__FilterDatabase_1_3_2">"#REF!"</definedName>
    <definedName name="Excel_BuiltIn__FilterDatabase_1_4">"#REF!"</definedName>
    <definedName name="Excel_BuiltIn__FilterDatabase_1_4_1">"#REF!"</definedName>
    <definedName name="Excel_BuiltIn__FilterDatabase_1_4_1_1">"#REF!"</definedName>
    <definedName name="Excel_BuiltIn__FilterDatabase_1_4_2">"#REF!"</definedName>
    <definedName name="Excel_BuiltIn__FilterDatabase_1_5">"#REF!"</definedName>
    <definedName name="Excel_BuiltIn__FilterDatabase_1_5_1">"#REF!"</definedName>
    <definedName name="Excel_BuiltIn__FilterDatabase_1_5_2">"#REF!"</definedName>
    <definedName name="Excel_BuiltIn__FilterDatabase_1_6">"#REF!"</definedName>
    <definedName name="Excel_BuiltIn__FilterDatabase_1_6_1">"#REF!"</definedName>
    <definedName name="Excel_BuiltIn__FilterDatabase_1_6_2">"#REF!"</definedName>
    <definedName name="Excel_BuiltIn__FilterDatabase_1_7">"#REF!"</definedName>
    <definedName name="Excel_BuiltIn__FilterDatabase_1_7_1">"#REF!"</definedName>
    <definedName name="Excel_BuiltIn__FilterDatabase_1_7_2">"#REF!"</definedName>
    <definedName name="Excel_BuiltIn__FilterDatabase_1_8">"#REF!"</definedName>
    <definedName name="Excel_BuiltIn__FilterDatabase_1_8_1">"#REF!"</definedName>
    <definedName name="Excel_BuiltIn__FilterDatabase_1_8_2">"#REF!"</definedName>
    <definedName name="Excel_BuiltIn__FilterDatabase_1_9">"#REF!"</definedName>
    <definedName name="Excel_BuiltIn__FilterDatabase_1_9_1">"#REF!"</definedName>
    <definedName name="Excel_BuiltIn__FilterDatabase_1_9_2">"#REF!"</definedName>
    <definedName name="Excel_BuiltIn__FilterDatabase_2">"#REF!"</definedName>
    <definedName name="Excel_BuiltIn__FilterDatabase_2_1">"#REF!"</definedName>
    <definedName name="Excel_BuiltIn__FilterDatabase_2_1_1">"#REF!"</definedName>
    <definedName name="Excel_BuiltIn__FilterDatabase_2_1_2">"#REF!"</definedName>
    <definedName name="Excel_BuiltIn__FilterDatabase_2_1_3">"#REF!"</definedName>
    <definedName name="Excel_BuiltIn__FilterDatabase_2_2">"#REF!"</definedName>
    <definedName name="Excel_BuiltIn__FilterDatabase_2_2_1">"#REF!"</definedName>
    <definedName name="Excel_BuiltIn__FilterDatabase_2_2_2">"#REF!"</definedName>
    <definedName name="Excel_BuiltIn__FilterDatabase_2_2_3">"#REF!"</definedName>
    <definedName name="Excel_BuiltIn__FilterDatabase_2_3">"#REF!"</definedName>
    <definedName name="Excel_BuiltIn__FilterDatabase_2_3_1">"#REF!"</definedName>
    <definedName name="Excel_BuiltIn__FilterDatabase_2_3_1_1">"#REF!"</definedName>
    <definedName name="Excel_BuiltIn__FilterDatabase_2_3_2">"#REF!"</definedName>
    <definedName name="Excel_BuiltIn__FilterDatabase_2_4">"#REF!"</definedName>
    <definedName name="Excel_BuiltIn__FilterDatabase_2_4_1">"#REF!"</definedName>
    <definedName name="Excel_BuiltIn__FilterDatabase_2_4_1_1">"#REF!"</definedName>
    <definedName name="Excel_BuiltIn__FilterDatabase_2_4_2">"#REF!"</definedName>
    <definedName name="Excel_BuiltIn__FilterDatabase_2_5">"#REF!"</definedName>
    <definedName name="Excel_BuiltIn__FilterDatabase_2_5_1">"#REF!"</definedName>
    <definedName name="Excel_BuiltIn__FilterDatabase_2_5_2">"#REF!"</definedName>
    <definedName name="Excel_BuiltIn__FilterDatabase_2_6">"#REF!"</definedName>
    <definedName name="Excel_BuiltIn__FilterDatabase_2_6_1">"#REF!"</definedName>
    <definedName name="Excel_BuiltIn__FilterDatabase_2_6_2">"#REF!"</definedName>
    <definedName name="Excel_BuiltIn__FilterDatabase_2_7">"#REF!"</definedName>
    <definedName name="Excel_BuiltIn__FilterDatabase_2_7_1">"#REF!"</definedName>
    <definedName name="Excel_BuiltIn__FilterDatabase_2_7_2">"#REF!"</definedName>
    <definedName name="Excel_BuiltIn__FilterDatabase_2_8">"#REF!"</definedName>
    <definedName name="Excel_BuiltIn__FilterDatabase_2_8_1">"#REF!"</definedName>
    <definedName name="Excel_BuiltIn__FilterDatabase_2_8_2">"#REF!"</definedName>
    <definedName name="Excel_BuiltIn__FilterDatabase_2_9">"#REF!"</definedName>
    <definedName name="Excel_BuiltIn__FilterDatabase_2_9_1">"#REF!"</definedName>
    <definedName name="Excel_BuiltIn__FilterDatabase_2_9_2">"#REF!"</definedName>
    <definedName name="Excel_BuiltIn_Criteria">#REF!</definedName>
    <definedName name="Excel_BuiltIn_Criteria_1">#N/A</definedName>
    <definedName name="Excel_BuiltIn_Criteria_10">#REF!</definedName>
    <definedName name="Excel_BuiltIn_Criteria_11">#REF!</definedName>
    <definedName name="Excel_BuiltIn_Criteria_12">#REF!</definedName>
    <definedName name="Excel_BuiltIn_Criteria_13">#REF!</definedName>
    <definedName name="Excel_BuiltIn_Criteria_14">#REF!</definedName>
    <definedName name="Excel_BuiltIn_Criteria_17">#REF!</definedName>
    <definedName name="Excel_BuiltIn_Criteria_19">#REF!</definedName>
    <definedName name="Excel_BuiltIn_Criteria_2">#REF!</definedName>
    <definedName name="Excel_BuiltIn_Criteria_7">#REF!</definedName>
    <definedName name="Excel_BuiltIn_Criteria_8">#REF!</definedName>
    <definedName name="Excel_BuiltIn_Criteria_9">#REF!</definedName>
    <definedName name="Excel_BuiltIn_Database">#REF!</definedName>
    <definedName name="Excel_BuiltIn_Database_0">#REF!</definedName>
    <definedName name="Excel_BuiltIn_Database_1">#N/A</definedName>
    <definedName name="Excel_BuiltIn_Database_10">#REF!</definedName>
    <definedName name="Excel_BuiltIn_Database_11">#REF!</definedName>
    <definedName name="Excel_BuiltIn_Database_12">#REF!</definedName>
    <definedName name="Excel_BuiltIn_Database_13">#REF!</definedName>
    <definedName name="Excel_BuiltIn_Database_14">#REF!</definedName>
    <definedName name="Excel_BuiltIn_Database_17">#REF!</definedName>
    <definedName name="Excel_BuiltIn_Database_2">#REF!</definedName>
    <definedName name="Excel_BuiltIn_Database_2_17">#REF!</definedName>
    <definedName name="Excel_BuiltIn_Database_2_19">#REF!</definedName>
    <definedName name="Excel_BuiltIn_Database_28">#REF!</definedName>
    <definedName name="Excel_BuiltIn_Database_29">#REF!</definedName>
    <definedName name="Excel_BuiltIn_Database_30">#REF!</definedName>
    <definedName name="Excel_BuiltIn_Database_31">#REF!</definedName>
    <definedName name="Excel_BuiltIn_Database_32">#REF!</definedName>
    <definedName name="Excel_BuiltIn_Database_33">#REF!</definedName>
    <definedName name="Excel_BuiltIn_Database_34">#REF!</definedName>
    <definedName name="Excel_BuiltIn_Database_35">#REF!</definedName>
    <definedName name="Excel_BuiltIn_Database_36">#REF!</definedName>
    <definedName name="Excel_BuiltIn_Database_37">#REF!</definedName>
    <definedName name="Excel_BuiltIn_Database_38">#REF!</definedName>
    <definedName name="Excel_BuiltIn_Database_39">#REF!</definedName>
    <definedName name="Excel_BuiltIn_Database_40">#REF!</definedName>
    <definedName name="Excel_BuiltIn_Database_41">#REF!</definedName>
    <definedName name="Excel_BuiltIn_Database_48">#REF!</definedName>
    <definedName name="Excel_BuiltIn_Database_50">#REF!</definedName>
    <definedName name="Excel_BuiltIn_Database_7">#REF!</definedName>
    <definedName name="Excel_BuiltIn_Database_72">#REF!</definedName>
    <definedName name="Excel_BuiltIn_Database_76">#REF!</definedName>
    <definedName name="Excel_BuiltIn_Database_8">#REF!</definedName>
    <definedName name="Excel_BuiltIn_Database_80">#REF!</definedName>
    <definedName name="Excel_BuiltIn_Database_86">#REF!</definedName>
    <definedName name="Excel_BuiltIn_Database_9">#REF!</definedName>
    <definedName name="Excel_BuiltIn_Database_92">#REF!</definedName>
    <definedName name="Excel_BuiltIn_Database_93">#REF!</definedName>
    <definedName name="Excel_BuiltIn_Database_95">#REF!</definedName>
    <definedName name="Excel_BuiltIn_Database_97">#REF!</definedName>
    <definedName name="Excel_BuiltIn_Print_Area_1">("#REF!,#REF!,#REF!))))")</definedName>
    <definedName name="Excel_BuiltIn_Print_Area_1_1">("#REF!,#REF!,#REF!))))")</definedName>
    <definedName name="Excel_BuiltIn_Print_Area_1_1_1">"#REF!"</definedName>
    <definedName name="Excel_BuiltIn_Print_Area_1_1_1_1">"#REF!"</definedName>
    <definedName name="Excel_BuiltIn_Print_Area_1_1_1_1_1">"#REF!"</definedName>
    <definedName name="Excel_BuiltIn_Print_Area_1_1_1_1_1_1">"#REF!"</definedName>
    <definedName name="Excel_BuiltIn_Print_Area_1_1_1_1_1_1_1">"#REF!"</definedName>
    <definedName name="Excel_BuiltIn_Print_Area_1_1_1_1_1_1_1_1">"#REF!"</definedName>
    <definedName name="Excel_BuiltIn_Print_Area_1_1_1_1_1_1_1_1_1">"#REF!"</definedName>
    <definedName name="Excel_BuiltIn_Print_Area_1_1_1_1_1_1_1_1_1_1">"#REF!"</definedName>
    <definedName name="Excel_BuiltIn_Print_Area_1_1_1_1_1_1_1_1_1_1_1">"#REF!"</definedName>
    <definedName name="Excel_BuiltIn_Print_Area_1_1_1_1_1_1_1_1_1_1_1_1">"#REF!"</definedName>
    <definedName name="Excel_BuiltIn_Print_Area_1_1_1_1_1_1_1_1_1_1_1_1_1">"#REF!"</definedName>
    <definedName name="Excel_BuiltIn_Print_Area_1_1_1_1_1_1_1_1_1_1_1_1_1_1">"#REF!"</definedName>
    <definedName name="Excel_BuiltIn_Print_Area_1_1_1_1_1_1_1_1_1_1_1_1_1_1_1">"#REF!"</definedName>
    <definedName name="Excel_BuiltIn_Print_Area_1_1_1_1_1_1_1_1_1_1_1_1_1_1_2">"#REF!"</definedName>
    <definedName name="Excel_BuiltIn_Print_Area_1_1_1_1_1_1_1_1_1_1_1_1_1_1_3">"#REF!"</definedName>
    <definedName name="Excel_BuiltIn_Print_Area_1_1_1_1_1_1_1_1_1_1_1_1_1_2">"#REF!"</definedName>
    <definedName name="Excel_BuiltIn_Print_Area_1_1_1_1_1_1_1_1_1_1_1_1_1_3">"#REF!"</definedName>
    <definedName name="Excel_BuiltIn_Print_Area_1_1_1_1_1_1_1_1_1_1_1_1_2">"#REF!"</definedName>
    <definedName name="Excel_BuiltIn_Print_Area_1_1_1_1_1_1_1_1_1_1_1_1_3">"#REF!"</definedName>
    <definedName name="Excel_BuiltIn_Print_Area_1_1_1_1_1_1_1_1_1_1_1_2">"#REF!"</definedName>
    <definedName name="Excel_BuiltIn_Print_Area_1_1_1_1_1_1_1_1_1_1_1_3">"#REF!"</definedName>
    <definedName name="Excel_BuiltIn_Print_Area_1_1_1_1_1_1_1_1_1_1_2">"#REF!"</definedName>
    <definedName name="Excel_BuiltIn_Print_Area_1_1_1_1_1_1_1_1_1_1_2_1">"#REF!"</definedName>
    <definedName name="Excel_BuiltIn_Print_Area_1_1_1_1_1_1_1_1_1_1_2_2">"#REF!"</definedName>
    <definedName name="Excel_BuiltIn_Print_Area_1_1_1_1_1_1_1_1_1_1_2_3">"#REF!"</definedName>
    <definedName name="Excel_BuiltIn_Print_Area_1_1_1_1_1_1_1_1_1_1_3">"#REF!"</definedName>
    <definedName name="Excel_BuiltIn_Print_Area_1_1_1_1_1_1_1_1_1_1_3_1">"#REF!"</definedName>
    <definedName name="Excel_BuiltIn_Print_Area_1_1_1_1_1_1_1_1_1_1_3_1_1">"#REF!"</definedName>
    <definedName name="Excel_BuiltIn_Print_Area_1_1_1_1_1_1_1_1_1_1_3_2">"#REF!"</definedName>
    <definedName name="Excel_BuiltIn_Print_Area_1_1_1_1_1_1_1_1_1_1_3_3">"#REF!"</definedName>
    <definedName name="Excel_BuiltIn_Print_Area_1_1_1_1_1_1_1_1_1_1_4">"#REF!"</definedName>
    <definedName name="Excel_BuiltIn_Print_Area_1_1_1_1_1_1_1_1_1_1_4_1">"#REF!"</definedName>
    <definedName name="Excel_BuiltIn_Print_Area_1_1_1_1_1_1_1_1_1_1_4_1_1">"#REF!"</definedName>
    <definedName name="Excel_BuiltIn_Print_Area_1_1_1_1_1_1_1_1_1_1_4_2">"#REF!"</definedName>
    <definedName name="Excel_BuiltIn_Print_Area_1_1_1_1_1_1_1_1_1_1_5">"#REF!"</definedName>
    <definedName name="Excel_BuiltIn_Print_Area_1_1_1_1_1_1_1_1_1_1_5_1">"#REF!"</definedName>
    <definedName name="Excel_BuiltIn_Print_Area_1_1_1_1_1_1_1_1_1_1_5_2">"#REF!"</definedName>
    <definedName name="Excel_BuiltIn_Print_Area_1_1_1_1_1_1_1_1_1_1_6">"#REF!"</definedName>
    <definedName name="Excel_BuiltIn_Print_Area_1_1_1_1_1_1_1_1_1_1_6_1">"#REF!"</definedName>
    <definedName name="Excel_BuiltIn_Print_Area_1_1_1_1_1_1_1_1_1_1_6_2">"#REF!"</definedName>
    <definedName name="Excel_BuiltIn_Print_Area_1_1_1_1_1_1_1_1_1_1_7">"#REF!"</definedName>
    <definedName name="Excel_BuiltIn_Print_Area_1_1_1_1_1_1_1_1_1_1_7_1">"#REF!"</definedName>
    <definedName name="Excel_BuiltIn_Print_Area_1_1_1_1_1_1_1_1_1_1_7_2">"#REF!"</definedName>
    <definedName name="Excel_BuiltIn_Print_Area_1_1_1_1_1_1_1_1_1_1_8">"#REF!"</definedName>
    <definedName name="Excel_BuiltIn_Print_Area_1_1_1_1_1_1_1_1_1_1_8_1">"#REF!"</definedName>
    <definedName name="Excel_BuiltIn_Print_Area_1_1_1_1_1_1_1_1_1_1_8_2">"#REF!"</definedName>
    <definedName name="Excel_BuiltIn_Print_Area_1_1_1_1_1_1_1_1_1_1_9">"#REF!"</definedName>
    <definedName name="Excel_BuiltIn_Print_Area_1_1_1_1_1_1_1_1_1_1_9_1">"#REF!"</definedName>
    <definedName name="Excel_BuiltIn_Print_Area_1_1_1_1_1_1_1_1_1_1_9_2">"#REF!"</definedName>
    <definedName name="Excel_BuiltIn_Print_Area_1_1_1_1_1_1_1_1_1_2">"#REF!"</definedName>
    <definedName name="Excel_BuiltIn_Print_Area_1_1_1_1_1_1_1_1_1_2_1">"#REF!"</definedName>
    <definedName name="Excel_BuiltIn_Print_Area_1_1_1_1_1_1_1_1_1_2_2">"#REF!"</definedName>
    <definedName name="Excel_BuiltIn_Print_Area_1_1_1_1_1_1_1_1_1_2_3">"#REF!"</definedName>
    <definedName name="Excel_BuiltIn_Print_Area_1_1_1_1_1_1_1_1_1_3">"#REF!"</definedName>
    <definedName name="Excel_BuiltIn_Print_Area_1_1_1_1_1_1_1_1_1_3_1">"#REF!"</definedName>
    <definedName name="Excel_BuiltIn_Print_Area_1_1_1_1_1_1_1_1_1_3_1_1">"#REF!"</definedName>
    <definedName name="Excel_BuiltIn_Print_Area_1_1_1_1_1_1_1_1_1_3_2">"#REF!"</definedName>
    <definedName name="Excel_BuiltIn_Print_Area_1_1_1_1_1_1_1_1_1_3_3">"#REF!"</definedName>
    <definedName name="Excel_BuiltIn_Print_Area_1_1_1_1_1_1_1_1_1_4">"#REF!"</definedName>
    <definedName name="Excel_BuiltIn_Print_Area_1_1_1_1_1_1_1_1_1_4_1">"#REF!"</definedName>
    <definedName name="Excel_BuiltIn_Print_Area_1_1_1_1_1_1_1_1_1_4_1_1">"#REF!"</definedName>
    <definedName name="Excel_BuiltIn_Print_Area_1_1_1_1_1_1_1_1_1_4_2">"#REF!"</definedName>
    <definedName name="Excel_BuiltIn_Print_Area_1_1_1_1_1_1_1_1_1_5">"#REF!"</definedName>
    <definedName name="Excel_BuiltIn_Print_Area_1_1_1_1_1_1_1_1_1_5_1">"#REF!"</definedName>
    <definedName name="Excel_BuiltIn_Print_Area_1_1_1_1_1_1_1_1_1_5_2">"#REF!"</definedName>
    <definedName name="Excel_BuiltIn_Print_Area_1_1_1_1_1_1_1_1_1_6">"#REF!"</definedName>
    <definedName name="Excel_BuiltIn_Print_Area_1_1_1_1_1_1_1_1_1_6_1">"#REF!"</definedName>
    <definedName name="Excel_BuiltIn_Print_Area_1_1_1_1_1_1_1_1_1_6_2">"#REF!"</definedName>
    <definedName name="Excel_BuiltIn_Print_Area_1_1_1_1_1_1_1_1_1_7">"#REF!"</definedName>
    <definedName name="Excel_BuiltIn_Print_Area_1_1_1_1_1_1_1_1_1_7_1">"#REF!"</definedName>
    <definedName name="Excel_BuiltIn_Print_Area_1_1_1_1_1_1_1_1_1_7_2">"#REF!"</definedName>
    <definedName name="Excel_BuiltIn_Print_Area_1_1_1_1_1_1_1_1_1_8">"#REF!"</definedName>
    <definedName name="Excel_BuiltIn_Print_Area_1_1_1_1_1_1_1_1_1_8_1">"#REF!"</definedName>
    <definedName name="Excel_BuiltIn_Print_Area_1_1_1_1_1_1_1_1_1_8_2">"#REF!"</definedName>
    <definedName name="Excel_BuiltIn_Print_Area_1_1_1_1_1_1_1_1_1_9">"#REF!"</definedName>
    <definedName name="Excel_BuiltIn_Print_Area_1_1_1_1_1_1_1_1_1_9_1">"#REF!"</definedName>
    <definedName name="Excel_BuiltIn_Print_Area_1_1_1_1_1_1_1_1_1_9_2">"#REF!"</definedName>
    <definedName name="Excel_BuiltIn_Print_Area_1_1_1_1_1_1_1_1_2">"#REF!"</definedName>
    <definedName name="Excel_BuiltIn_Print_Area_1_1_1_1_1_1_1_1_2_1">"#REF!"</definedName>
    <definedName name="Excel_BuiltIn_Print_Area_1_1_1_1_1_1_1_1_2_2">"#REF!"</definedName>
    <definedName name="Excel_BuiltIn_Print_Area_1_1_1_1_1_1_1_1_2_3">"#REF!"</definedName>
    <definedName name="Excel_BuiltIn_Print_Area_1_1_1_1_1_1_1_1_3">"#REF!"</definedName>
    <definedName name="Excel_BuiltIn_Print_Area_1_1_1_1_1_1_1_1_3_1">"#REF!"</definedName>
    <definedName name="Excel_BuiltIn_Print_Area_1_1_1_1_1_1_1_1_3_1_1">"#REF!"</definedName>
    <definedName name="Excel_BuiltIn_Print_Area_1_1_1_1_1_1_1_1_3_2">"#REF!"</definedName>
    <definedName name="Excel_BuiltIn_Print_Area_1_1_1_1_1_1_1_1_3_3">"#REF!"</definedName>
    <definedName name="Excel_BuiltIn_Print_Area_1_1_1_1_1_1_1_1_4">"#REF!"</definedName>
    <definedName name="Excel_BuiltIn_Print_Area_1_1_1_1_1_1_1_1_4_1">"#REF!"</definedName>
    <definedName name="Excel_BuiltIn_Print_Area_1_1_1_1_1_1_1_1_4_1_1">"#REF!"</definedName>
    <definedName name="Excel_BuiltIn_Print_Area_1_1_1_1_1_1_1_1_4_2">"#REF!"</definedName>
    <definedName name="Excel_BuiltIn_Print_Area_1_1_1_1_1_1_1_1_5">"#REF!"</definedName>
    <definedName name="Excel_BuiltIn_Print_Area_1_1_1_1_1_1_1_1_5_1">"#REF!"</definedName>
    <definedName name="Excel_BuiltIn_Print_Area_1_1_1_1_1_1_1_1_5_2">"#REF!"</definedName>
    <definedName name="Excel_BuiltIn_Print_Area_1_1_1_1_1_1_1_1_6">"#REF!"</definedName>
    <definedName name="Excel_BuiltIn_Print_Area_1_1_1_1_1_1_1_1_6_1">"#REF!"</definedName>
    <definedName name="Excel_BuiltIn_Print_Area_1_1_1_1_1_1_1_1_6_2">"#REF!"</definedName>
    <definedName name="Excel_BuiltIn_Print_Area_1_1_1_1_1_1_1_1_7">"#REF!"</definedName>
    <definedName name="Excel_BuiltIn_Print_Area_1_1_1_1_1_1_1_1_7_1">"#REF!"</definedName>
    <definedName name="Excel_BuiltIn_Print_Area_1_1_1_1_1_1_1_1_7_2">"#REF!"</definedName>
    <definedName name="Excel_BuiltIn_Print_Area_1_1_1_1_1_1_1_1_8">"#REF!"</definedName>
    <definedName name="Excel_BuiltIn_Print_Area_1_1_1_1_1_1_1_1_8_1">"#REF!"</definedName>
    <definedName name="Excel_BuiltIn_Print_Area_1_1_1_1_1_1_1_1_8_2">"#REF!"</definedName>
    <definedName name="Excel_BuiltIn_Print_Area_1_1_1_1_1_1_1_1_9">"#REF!"</definedName>
    <definedName name="Excel_BuiltIn_Print_Area_1_1_1_1_1_1_1_1_9_1">"#REF!"</definedName>
    <definedName name="Excel_BuiltIn_Print_Area_1_1_1_1_1_1_1_1_9_2">"#REF!"</definedName>
    <definedName name="Excel_BuiltIn_Print_Area_1_1_1_1_1_1_1_2">"#REF!"</definedName>
    <definedName name="Excel_BuiltIn_Print_Area_1_1_1_1_1_1_1_2_1">"#REF!"</definedName>
    <definedName name="Excel_BuiltIn_Print_Area_1_1_1_1_1_1_1_2_2">"#REF!"</definedName>
    <definedName name="Excel_BuiltIn_Print_Area_1_1_1_1_1_1_1_2_3">"#REF!"</definedName>
    <definedName name="Excel_BuiltIn_Print_Area_1_1_1_1_1_1_1_3">"#REF!"</definedName>
    <definedName name="Excel_BuiltIn_Print_Area_1_1_1_1_1_1_1_3_1">"#REF!"</definedName>
    <definedName name="Excel_BuiltIn_Print_Area_1_1_1_1_1_1_1_3_1_1">"#REF!"</definedName>
    <definedName name="Excel_BuiltIn_Print_Area_1_1_1_1_1_1_1_3_2">"#REF!"</definedName>
    <definedName name="Excel_BuiltIn_Print_Area_1_1_1_1_1_1_1_3_3">"#REF!"</definedName>
    <definedName name="Excel_BuiltIn_Print_Area_1_1_1_1_1_1_1_4">"#REF!"</definedName>
    <definedName name="Excel_BuiltIn_Print_Area_1_1_1_1_1_1_1_4_1">"#REF!"</definedName>
    <definedName name="Excel_BuiltIn_Print_Area_1_1_1_1_1_1_1_4_1_1">"#REF!"</definedName>
    <definedName name="Excel_BuiltIn_Print_Area_1_1_1_1_1_1_1_4_2">"#REF!"</definedName>
    <definedName name="Excel_BuiltIn_Print_Area_1_1_1_1_1_1_1_5">"#REF!"</definedName>
    <definedName name="Excel_BuiltIn_Print_Area_1_1_1_1_1_1_1_5_1">"#REF!"</definedName>
    <definedName name="Excel_BuiltIn_Print_Area_1_1_1_1_1_1_1_5_2">"#REF!"</definedName>
    <definedName name="Excel_BuiltIn_Print_Area_1_1_1_1_1_1_1_6">"#REF!"</definedName>
    <definedName name="Excel_BuiltIn_Print_Area_1_1_1_1_1_1_1_6_1">"#REF!"</definedName>
    <definedName name="Excel_BuiltIn_Print_Area_1_1_1_1_1_1_1_6_2">"#REF!"</definedName>
    <definedName name="Excel_BuiltIn_Print_Area_1_1_1_1_1_1_1_7">"#REF!"</definedName>
    <definedName name="Excel_BuiltIn_Print_Area_1_1_1_1_1_1_1_7_1">"#REF!"</definedName>
    <definedName name="Excel_BuiltIn_Print_Area_1_1_1_1_1_1_1_7_2">"#REF!"</definedName>
    <definedName name="Excel_BuiltIn_Print_Area_1_1_1_1_1_1_1_8">"#REF!"</definedName>
    <definedName name="Excel_BuiltIn_Print_Area_1_1_1_1_1_1_1_8_1">"#REF!"</definedName>
    <definedName name="Excel_BuiltIn_Print_Area_1_1_1_1_1_1_1_8_2">"#REF!"</definedName>
    <definedName name="Excel_BuiltIn_Print_Area_1_1_1_1_1_1_1_9">"#REF!"</definedName>
    <definedName name="Excel_BuiltIn_Print_Area_1_1_1_1_1_1_1_9_1">"#REF!"</definedName>
    <definedName name="Excel_BuiltIn_Print_Area_1_1_1_1_1_1_1_9_2">"#REF!"</definedName>
    <definedName name="Excel_BuiltIn_Print_Area_1_1_1_1_1_1_2">"#REF!"</definedName>
    <definedName name="Excel_BuiltIn_Print_Area_1_1_1_1_1_1_2_1">"#REF!"</definedName>
    <definedName name="Excel_BuiltIn_Print_Area_1_1_1_1_1_1_2_2">"#REF!"</definedName>
    <definedName name="Excel_BuiltIn_Print_Area_1_1_1_1_1_1_2_3">"#REF!"</definedName>
    <definedName name="Excel_BuiltIn_Print_Area_1_1_1_1_1_1_3">"#REF!"</definedName>
    <definedName name="Excel_BuiltIn_Print_Area_1_1_1_1_1_1_3_1">"#REF!"</definedName>
    <definedName name="Excel_BuiltIn_Print_Area_1_1_1_1_1_1_3_1_1">"#REF!"</definedName>
    <definedName name="Excel_BuiltIn_Print_Area_1_1_1_1_1_1_3_2">"#REF!"</definedName>
    <definedName name="Excel_BuiltIn_Print_Area_1_1_1_1_1_1_3_3">"#REF!"</definedName>
    <definedName name="Excel_BuiltIn_Print_Area_1_1_1_1_1_1_4">"#REF!"</definedName>
    <definedName name="Excel_BuiltIn_Print_Area_1_1_1_1_1_1_4_1">"#REF!"</definedName>
    <definedName name="Excel_BuiltIn_Print_Area_1_1_1_1_1_1_4_1_1">"#REF!"</definedName>
    <definedName name="Excel_BuiltIn_Print_Area_1_1_1_1_1_1_4_2">"#REF!"</definedName>
    <definedName name="Excel_BuiltIn_Print_Area_1_1_1_1_1_1_5">"#REF!"</definedName>
    <definedName name="Excel_BuiltIn_Print_Area_1_1_1_1_1_1_5_1">"#REF!"</definedName>
    <definedName name="Excel_BuiltIn_Print_Area_1_1_1_1_1_1_5_2">"#REF!"</definedName>
    <definedName name="Excel_BuiltIn_Print_Area_1_1_1_1_1_1_6">"#REF!"</definedName>
    <definedName name="Excel_BuiltIn_Print_Area_1_1_1_1_1_1_6_1">"#REF!"</definedName>
    <definedName name="Excel_BuiltIn_Print_Area_1_1_1_1_1_1_6_2">"#REF!"</definedName>
    <definedName name="Excel_BuiltIn_Print_Area_1_1_1_1_1_1_7">"#REF!"</definedName>
    <definedName name="Excel_BuiltIn_Print_Area_1_1_1_1_1_1_7_1">"#REF!"</definedName>
    <definedName name="Excel_BuiltIn_Print_Area_1_1_1_1_1_1_7_2">"#REF!"</definedName>
    <definedName name="Excel_BuiltIn_Print_Area_1_1_1_1_1_1_8">"#REF!"</definedName>
    <definedName name="Excel_BuiltIn_Print_Area_1_1_1_1_1_1_8_1">"#REF!"</definedName>
    <definedName name="Excel_BuiltIn_Print_Area_1_1_1_1_1_1_8_2">"#REF!"</definedName>
    <definedName name="Excel_BuiltIn_Print_Area_1_1_1_1_1_1_9">"#REF!"</definedName>
    <definedName name="Excel_BuiltIn_Print_Area_1_1_1_1_1_1_9_1">"#REF!"</definedName>
    <definedName name="Excel_BuiltIn_Print_Area_1_1_1_1_1_1_9_2">"#REF!"</definedName>
    <definedName name="Excel_BuiltIn_Print_Area_1_1_1_1_1_2">"#REF!"</definedName>
    <definedName name="Excel_BuiltIn_Print_Area_1_1_1_1_1_3">"#REF!"</definedName>
    <definedName name="Excel_BuiltIn_Print_Area_1_1_1_1_1_3_1">"#REF!"</definedName>
    <definedName name="Excel_BuiltIn_Print_Area_1_1_1_1_1_3_2">"#REF!"</definedName>
    <definedName name="Excel_BuiltIn_Print_Area_1_1_1_1_1_3_3">"#REF!"</definedName>
    <definedName name="Excel_BuiltIn_Print_Area_1_1_1_1_1_4">"#REF!"</definedName>
    <definedName name="Excel_BuiltIn_Print_Area_1_1_1_1_1_4_1">"#REF!"</definedName>
    <definedName name="Excel_BuiltIn_Print_Area_1_1_1_1_1_4_2">"#REF!"</definedName>
    <definedName name="Excel_BuiltIn_Print_Area_1_1_1_1_1_5">"#REF!"</definedName>
    <definedName name="Excel_BuiltIn_Print_Area_1_1_1_1_1_5_1">"#REF!"</definedName>
    <definedName name="Excel_BuiltIn_Print_Area_1_1_1_1_1_5_2">"#REF!"</definedName>
    <definedName name="Excel_BuiltIn_Print_Area_1_1_1_1_1_6">"#REF!"</definedName>
    <definedName name="Excel_BuiltIn_Print_Area_1_1_1_1_1_6_1">"#REF!"</definedName>
    <definedName name="Excel_BuiltIn_Print_Area_1_1_1_1_1_6_2">"#REF!"</definedName>
    <definedName name="Excel_BuiltIn_Print_Area_1_1_1_1_1_7">"#REF!"</definedName>
    <definedName name="Excel_BuiltIn_Print_Area_1_1_1_1_1_7_1">"#REF!"</definedName>
    <definedName name="Excel_BuiltIn_Print_Area_1_1_1_1_1_7_2">"#REF!"</definedName>
    <definedName name="Excel_BuiltIn_Print_Area_1_1_1_1_1_8">"#REF!"</definedName>
    <definedName name="Excel_BuiltIn_Print_Area_1_1_1_1_1_8_1">"#REF!"</definedName>
    <definedName name="Excel_BuiltIn_Print_Area_1_1_1_1_1_8_2">"#REF!"</definedName>
    <definedName name="Excel_BuiltIn_Print_Area_1_1_1_1_1_9">"#REF!"</definedName>
    <definedName name="Excel_BuiltIn_Print_Area_1_1_1_1_1_9_1">"#REF!"</definedName>
    <definedName name="Excel_BuiltIn_Print_Area_1_1_1_1_1_9_2">"#REF!"</definedName>
    <definedName name="Excel_BuiltIn_Print_Area_1_1_1_2">"#REF!"</definedName>
    <definedName name="Excel_BuiltIn_Print_Area_1_1_1_3">"#REF!"</definedName>
    <definedName name="Excel_BuiltIn_Print_Area_1_1_1_4">"#REF!"</definedName>
    <definedName name="Excel_BuiltIn_Print_Area_1_1_21">"#REF!"</definedName>
    <definedName name="Excel_BuiltIn_Print_Area_1_1_3">"#REF!"</definedName>
    <definedName name="Excel_BuiltIn_Print_Area_1_1_3_1">"#REF!"</definedName>
    <definedName name="Excel_BuiltIn_Print_Area_1_1_3_1_1">"#REF!"</definedName>
    <definedName name="Excel_BuiltIn_Print_Area_1_1_3_2">"#REF!"</definedName>
    <definedName name="Excel_BuiltIn_Print_Area_1_1_4">"#REF!"</definedName>
    <definedName name="Excel_BuiltIn_Print_Area_1_1_4_1">"#REF!"</definedName>
    <definedName name="Excel_BuiltIn_Print_Area_1_1_4_1_1">"#REF!"</definedName>
    <definedName name="Excel_BuiltIn_Print_Area_1_1_4_2">"#REF!"</definedName>
    <definedName name="Excel_BuiltIn_Print_Area_1_1_5">"#REF!"</definedName>
    <definedName name="Excel_BuiltIn_Print_Area_1_1_5_1">"#REF!"</definedName>
    <definedName name="Excel_BuiltIn_Print_Area_1_1_5_2">"#REF!"</definedName>
    <definedName name="Excel_BuiltIn_Print_Area_1_1_6">"#REF!"</definedName>
    <definedName name="Excel_BuiltIn_Print_Area_1_1_6_1">"#REF!"</definedName>
    <definedName name="Excel_BuiltIn_Print_Area_1_1_6_2">"#REF!"</definedName>
    <definedName name="Excel_BuiltIn_Print_Area_1_1_7">"#REF!"</definedName>
    <definedName name="Excel_BuiltIn_Print_Area_1_1_7_1">"#REF!"</definedName>
    <definedName name="Excel_BuiltIn_Print_Area_1_1_7_2">"#REF!"</definedName>
    <definedName name="Excel_BuiltIn_Print_Area_1_1_8">"#REF!"</definedName>
    <definedName name="Excel_BuiltIn_Print_Area_1_1_8_1">"#REF!"</definedName>
    <definedName name="Excel_BuiltIn_Print_Area_1_1_8_2">"#REF!"</definedName>
    <definedName name="Excel_BuiltIn_Print_Area_1_1_9">"#REF!"</definedName>
    <definedName name="Excel_BuiltIn_Print_Area_1_1_9_1">"#REF!"</definedName>
    <definedName name="Excel_BuiltIn_Print_Area_1_1_9_2">"#REF!"</definedName>
    <definedName name="Excel_BuiltIn_Print_Area_1_4">("#REF!,#REF!,#REF!))))")</definedName>
    <definedName name="Excel_BuiltIn_Print_Area_10">'[23]Ф 4_и  '!$B$1:$J$27</definedName>
    <definedName name="Excel_BuiltIn_Print_Area_10_1">"#REF!"</definedName>
    <definedName name="Excel_BuiltIn_Print_Area_10_1_1">"#REF!"</definedName>
    <definedName name="Excel_BuiltIn_Print_Area_10_1_1_1">"#REF!"</definedName>
    <definedName name="Excel_BuiltIn_Print_Area_10_1_2">"#REF!"</definedName>
    <definedName name="Excel_BuiltIn_Print_Area_10_1_3">"#REF!"</definedName>
    <definedName name="Excel_BuiltIn_Print_Area_10_1_3_1">"#REF!"</definedName>
    <definedName name="Excel_BuiltIn_Print_Area_10_1_4">"#REF!"</definedName>
    <definedName name="Excel_BuiltIn_Print_Area_10_2">"#REF!"</definedName>
    <definedName name="Excel_BuiltIn_Print_Area_10_3">"#REF!"</definedName>
    <definedName name="Excel_BuiltIn_Print_Area_10_3_1">"#REF!"</definedName>
    <definedName name="Excel_BuiltIn_Print_Area_10_3_1_1">"#REF!"</definedName>
    <definedName name="Excel_BuiltIn_Print_Area_10_3_2">"#REF!"</definedName>
    <definedName name="Excel_BuiltIn_Print_Area_10_4">"#REF!"</definedName>
    <definedName name="Excel_BuiltIn_Print_Area_10_4_1">"#REF!"</definedName>
    <definedName name="Excel_BuiltIn_Print_Area_10_4_1_1">"#REF!"</definedName>
    <definedName name="Excel_BuiltIn_Print_Area_10_4_2">"#REF!"</definedName>
    <definedName name="Excel_BuiltIn_Print_Area_10_5">"#REF!"</definedName>
    <definedName name="Excel_BuiltIn_Print_Area_10_5_1">"#REF!"</definedName>
    <definedName name="Excel_BuiltIn_Print_Area_10_5_2">"#REF!"</definedName>
    <definedName name="Excel_BuiltIn_Print_Area_10_6">"#REF!"</definedName>
    <definedName name="Excel_BuiltIn_Print_Area_10_6_1">"#REF!"</definedName>
    <definedName name="Excel_BuiltIn_Print_Area_10_6_2">"#REF!"</definedName>
    <definedName name="Excel_BuiltIn_Print_Area_10_7">"#REF!"</definedName>
    <definedName name="Excel_BuiltIn_Print_Area_10_7_1">"#REF!"</definedName>
    <definedName name="Excel_BuiltIn_Print_Area_10_7_2">"#REF!"</definedName>
    <definedName name="Excel_BuiltIn_Print_Area_10_8">"#REF!"</definedName>
    <definedName name="Excel_BuiltIn_Print_Area_10_8_1">"#REF!"</definedName>
    <definedName name="Excel_BuiltIn_Print_Area_10_8_2">"#REF!"</definedName>
    <definedName name="Excel_BuiltIn_Print_Area_10_9">"#REF!"</definedName>
    <definedName name="Excel_BuiltIn_Print_Area_10_9_1">"#REF!"</definedName>
    <definedName name="Excel_BuiltIn_Print_Area_10_9_2">"#REF!"</definedName>
    <definedName name="Excel_BuiltIn_Print_Area_11">'[23]Ф 6_и '!$A$1:$P$20</definedName>
    <definedName name="Excel_BuiltIn_Print_Area_12">'[23]5_и1'!$A$1:$H$38</definedName>
    <definedName name="Excel_BuiltIn_Print_Area_13">'[23]5_и2'!$E$1:$L$37</definedName>
    <definedName name="Excel_BuiltIn_Print_Area_14">'[23]ф 7_и'!$A$1:$L$33</definedName>
    <definedName name="Excel_BuiltIn_Print_Area_2">#REF!</definedName>
    <definedName name="Excel_BuiltIn_Print_Area_2_1">"#REF!"</definedName>
    <definedName name="Excel_BuiltIn_Print_Area_2_1_1">"#REF!"</definedName>
    <definedName name="Excel_BuiltIn_Print_Area_2_1_1_1">"#REF!"</definedName>
    <definedName name="Excel_BuiltIn_Print_Area_2_1_1_1_1">"#REF!"</definedName>
    <definedName name="Excel_BuiltIn_Print_Area_2_1_1_1_1_1">"#REF!"</definedName>
    <definedName name="Excel_BuiltIn_Print_Area_2_1_1_1_1_1_1">"#REF!"</definedName>
    <definedName name="Excel_BuiltIn_Print_Area_2_1_1_1_1_1_1_1">"#REF!"</definedName>
    <definedName name="Excel_BuiltIn_Print_Area_2_1_1_1_1_1_1_1_1">"#REF!"</definedName>
    <definedName name="Excel_BuiltIn_Print_Area_2_1_1_1_1_1_1_1_1_1">"#REF!"</definedName>
    <definedName name="Excel_BuiltIn_Print_Area_2_1_1_1_1_1_1_1_1_1_1">"#REF!"</definedName>
    <definedName name="Excel_BuiltIn_Print_Area_2_1_1_1_1_1_1_1_1_1_1_1">"#REF!"</definedName>
    <definedName name="Excel_BuiltIn_Print_Area_2_1_1_1_1_1_1_1_1_1_1_1_1">"#REF!"</definedName>
    <definedName name="Excel_BuiltIn_Print_Area_2_1_1_1_1_1_1_1_1_1_1_1_2">"#REF!"</definedName>
    <definedName name="Excel_BuiltIn_Print_Area_2_1_1_1_1_1_1_1_1_1_1_1_3">"#REF!"</definedName>
    <definedName name="Excel_BuiltIn_Print_Area_2_1_1_1_1_1_1_1_1_1_1_2">"#REF!"</definedName>
    <definedName name="Excel_BuiltIn_Print_Area_2_1_1_1_1_1_1_1_1_1_1_3">"#REF!"</definedName>
    <definedName name="Excel_BuiltIn_Print_Area_2_1_1_1_1_1_1_1_1_1_2">"#REF!"</definedName>
    <definedName name="Excel_BuiltIn_Print_Area_2_1_1_1_1_1_1_1_1_1_3">"#REF!"</definedName>
    <definedName name="Excel_BuiltIn_Print_Area_2_1_1_1_1_1_1_1_1_2">"#REF!"</definedName>
    <definedName name="Excel_BuiltIn_Print_Area_2_1_1_1_1_1_1_1_1_3">"#REF!"</definedName>
    <definedName name="Excel_BuiltIn_Print_Area_2_1_1_1_1_1_1_1_2">"#REF!"</definedName>
    <definedName name="Excel_BuiltIn_Print_Area_2_1_1_1_1_1_1_1_2_1">"#REF!"</definedName>
    <definedName name="Excel_BuiltIn_Print_Area_2_1_1_1_1_1_1_1_2_2">"#REF!"</definedName>
    <definedName name="Excel_BuiltIn_Print_Area_2_1_1_1_1_1_1_1_2_3">"#REF!"</definedName>
    <definedName name="Excel_BuiltIn_Print_Area_2_1_1_1_1_1_1_1_3">"#REF!"</definedName>
    <definedName name="Excel_BuiltIn_Print_Area_2_1_1_1_1_1_1_1_3_1">"#REF!"</definedName>
    <definedName name="Excel_BuiltIn_Print_Area_2_1_1_1_1_1_1_1_3_1_1">"#REF!"</definedName>
    <definedName name="Excel_BuiltIn_Print_Area_2_1_1_1_1_1_1_1_3_2">"#REF!"</definedName>
    <definedName name="Excel_BuiltIn_Print_Area_2_1_1_1_1_1_1_1_3_3">"#REF!"</definedName>
    <definedName name="Excel_BuiltIn_Print_Area_2_1_1_1_1_1_1_1_4">"#REF!"</definedName>
    <definedName name="Excel_BuiltIn_Print_Area_2_1_1_1_1_1_1_1_4_1">"#REF!"</definedName>
    <definedName name="Excel_BuiltIn_Print_Area_2_1_1_1_1_1_1_1_4_1_1">"#REF!"</definedName>
    <definedName name="Excel_BuiltIn_Print_Area_2_1_1_1_1_1_1_1_4_2">"#REF!"</definedName>
    <definedName name="Excel_BuiltIn_Print_Area_2_1_1_1_1_1_1_1_5">"#REF!"</definedName>
    <definedName name="Excel_BuiltIn_Print_Area_2_1_1_1_1_1_1_1_5_1">"#REF!"</definedName>
    <definedName name="Excel_BuiltIn_Print_Area_2_1_1_1_1_1_1_1_5_2">"#REF!"</definedName>
    <definedName name="Excel_BuiltIn_Print_Area_2_1_1_1_1_1_1_1_6">"#REF!"</definedName>
    <definedName name="Excel_BuiltIn_Print_Area_2_1_1_1_1_1_1_1_6_1">"#REF!"</definedName>
    <definedName name="Excel_BuiltIn_Print_Area_2_1_1_1_1_1_1_1_6_2">"#REF!"</definedName>
    <definedName name="Excel_BuiltIn_Print_Area_2_1_1_1_1_1_1_1_7">"#REF!"</definedName>
    <definedName name="Excel_BuiltIn_Print_Area_2_1_1_1_1_1_1_1_7_1">"#REF!"</definedName>
    <definedName name="Excel_BuiltIn_Print_Area_2_1_1_1_1_1_1_1_7_2">"#REF!"</definedName>
    <definedName name="Excel_BuiltIn_Print_Area_2_1_1_1_1_1_1_1_8">"#REF!"</definedName>
    <definedName name="Excel_BuiltIn_Print_Area_2_1_1_1_1_1_1_1_8_1">"#REF!"</definedName>
    <definedName name="Excel_BuiltIn_Print_Area_2_1_1_1_1_1_1_1_8_2">"#REF!"</definedName>
    <definedName name="Excel_BuiltIn_Print_Area_2_1_1_1_1_1_1_1_9">"#REF!"</definedName>
    <definedName name="Excel_BuiltIn_Print_Area_2_1_1_1_1_1_1_1_9_1">"#REF!"</definedName>
    <definedName name="Excel_BuiltIn_Print_Area_2_1_1_1_1_1_1_1_9_2">"#REF!"</definedName>
    <definedName name="Excel_BuiltIn_Print_Area_2_1_1_1_1_1_1_2">"#REF!"</definedName>
    <definedName name="Excel_BuiltIn_Print_Area_2_1_1_1_1_1_1_2_1">"#REF!"</definedName>
    <definedName name="Excel_BuiltIn_Print_Area_2_1_1_1_1_1_1_2_2">"#REF!"</definedName>
    <definedName name="Excel_BuiltIn_Print_Area_2_1_1_1_1_1_1_2_3">"#REF!"</definedName>
    <definedName name="Excel_BuiltIn_Print_Area_2_1_1_1_1_1_1_3">"#REF!"</definedName>
    <definedName name="Excel_BuiltIn_Print_Area_2_1_1_1_1_1_1_3_1">"#REF!"</definedName>
    <definedName name="Excel_BuiltIn_Print_Area_2_1_1_1_1_1_1_3_1_1">"#REF!"</definedName>
    <definedName name="Excel_BuiltIn_Print_Area_2_1_1_1_1_1_1_3_2">"#REF!"</definedName>
    <definedName name="Excel_BuiltIn_Print_Area_2_1_1_1_1_1_1_3_3">"#REF!"</definedName>
    <definedName name="Excel_BuiltIn_Print_Area_2_1_1_1_1_1_1_4">"#REF!"</definedName>
    <definedName name="Excel_BuiltIn_Print_Area_2_1_1_1_1_1_1_4_1">"#REF!"</definedName>
    <definedName name="Excel_BuiltIn_Print_Area_2_1_1_1_1_1_1_4_1_1">"#REF!"</definedName>
    <definedName name="Excel_BuiltIn_Print_Area_2_1_1_1_1_1_1_4_2">"#REF!"</definedName>
    <definedName name="Excel_BuiltIn_Print_Area_2_1_1_1_1_1_1_5">"#REF!"</definedName>
    <definedName name="Excel_BuiltIn_Print_Area_2_1_1_1_1_1_1_5_1">"#REF!"</definedName>
    <definedName name="Excel_BuiltIn_Print_Area_2_1_1_1_1_1_1_5_2">"#REF!"</definedName>
    <definedName name="Excel_BuiltIn_Print_Area_2_1_1_1_1_1_1_6">"#REF!"</definedName>
    <definedName name="Excel_BuiltIn_Print_Area_2_1_1_1_1_1_1_6_1">"#REF!"</definedName>
    <definedName name="Excel_BuiltIn_Print_Area_2_1_1_1_1_1_1_6_2">"#REF!"</definedName>
    <definedName name="Excel_BuiltIn_Print_Area_2_1_1_1_1_1_1_7">"#REF!"</definedName>
    <definedName name="Excel_BuiltIn_Print_Area_2_1_1_1_1_1_1_7_1">"#REF!"</definedName>
    <definedName name="Excel_BuiltIn_Print_Area_2_1_1_1_1_1_1_7_2">"#REF!"</definedName>
    <definedName name="Excel_BuiltIn_Print_Area_2_1_1_1_1_1_1_8">"#REF!"</definedName>
    <definedName name="Excel_BuiltIn_Print_Area_2_1_1_1_1_1_1_8_1">"#REF!"</definedName>
    <definedName name="Excel_BuiltIn_Print_Area_2_1_1_1_1_1_1_8_2">"#REF!"</definedName>
    <definedName name="Excel_BuiltIn_Print_Area_2_1_1_1_1_1_1_9">"#REF!"</definedName>
    <definedName name="Excel_BuiltIn_Print_Area_2_1_1_1_1_1_1_9_1">"#REF!"</definedName>
    <definedName name="Excel_BuiltIn_Print_Area_2_1_1_1_1_1_1_9_2">"#REF!"</definedName>
    <definedName name="Excel_BuiltIn_Print_Area_2_1_1_1_1_1_2">"#REF!"</definedName>
    <definedName name="Excel_BuiltIn_Print_Area_2_1_1_1_1_1_2_1">"#REF!"</definedName>
    <definedName name="Excel_BuiltIn_Print_Area_2_1_1_1_1_1_2_2">"#REF!"</definedName>
    <definedName name="Excel_BuiltIn_Print_Area_2_1_1_1_1_1_2_3">"#REF!"</definedName>
    <definedName name="Excel_BuiltIn_Print_Area_2_1_1_1_1_1_3">"#REF!"</definedName>
    <definedName name="Excel_BuiltIn_Print_Area_2_1_1_1_1_1_3_1">"#REF!"</definedName>
    <definedName name="Excel_BuiltIn_Print_Area_2_1_1_1_1_1_3_1_1">"#REF!"</definedName>
    <definedName name="Excel_BuiltIn_Print_Area_2_1_1_1_1_1_3_2">"#REF!"</definedName>
    <definedName name="Excel_BuiltIn_Print_Area_2_1_1_1_1_1_3_3">"#REF!"</definedName>
    <definedName name="Excel_BuiltIn_Print_Area_2_1_1_1_1_1_4">"#REF!"</definedName>
    <definedName name="Excel_BuiltIn_Print_Area_2_1_1_1_1_1_4_1">"#REF!"</definedName>
    <definedName name="Excel_BuiltIn_Print_Area_2_1_1_1_1_1_4_1_1">"#REF!"</definedName>
    <definedName name="Excel_BuiltIn_Print_Area_2_1_1_1_1_1_4_2">"#REF!"</definedName>
    <definedName name="Excel_BuiltIn_Print_Area_2_1_1_1_1_1_5">"#REF!"</definedName>
    <definedName name="Excel_BuiltIn_Print_Area_2_1_1_1_1_1_5_1">"#REF!"</definedName>
    <definedName name="Excel_BuiltIn_Print_Area_2_1_1_1_1_1_5_2">"#REF!"</definedName>
    <definedName name="Excel_BuiltIn_Print_Area_2_1_1_1_1_1_6">"#REF!"</definedName>
    <definedName name="Excel_BuiltIn_Print_Area_2_1_1_1_1_1_6_1">"#REF!"</definedName>
    <definedName name="Excel_BuiltIn_Print_Area_2_1_1_1_1_1_6_2">"#REF!"</definedName>
    <definedName name="Excel_BuiltIn_Print_Area_2_1_1_1_1_1_7">"#REF!"</definedName>
    <definedName name="Excel_BuiltIn_Print_Area_2_1_1_1_1_1_7_1">"#REF!"</definedName>
    <definedName name="Excel_BuiltIn_Print_Area_2_1_1_1_1_1_7_2">"#REF!"</definedName>
    <definedName name="Excel_BuiltIn_Print_Area_2_1_1_1_1_1_8">"#REF!"</definedName>
    <definedName name="Excel_BuiltIn_Print_Area_2_1_1_1_1_1_8_1">"#REF!"</definedName>
    <definedName name="Excel_BuiltIn_Print_Area_2_1_1_1_1_1_8_2">"#REF!"</definedName>
    <definedName name="Excel_BuiltIn_Print_Area_2_1_1_1_1_1_9">"#REF!"</definedName>
    <definedName name="Excel_BuiltIn_Print_Area_2_1_1_1_1_1_9_1">"#REF!"</definedName>
    <definedName name="Excel_BuiltIn_Print_Area_2_1_1_1_1_1_9_2">"#REF!"</definedName>
    <definedName name="Excel_BuiltIn_Print_Area_2_1_1_1_1_2">"#REF!"</definedName>
    <definedName name="Excel_BuiltIn_Print_Area_2_1_1_1_1_2_1">"#REF!"</definedName>
    <definedName name="Excel_BuiltIn_Print_Area_2_1_1_1_1_2_2">"#REF!"</definedName>
    <definedName name="Excel_BuiltIn_Print_Area_2_1_1_1_1_2_3">"#REF!"</definedName>
    <definedName name="Excel_BuiltIn_Print_Area_2_1_1_1_1_3">"#REF!"</definedName>
    <definedName name="Excel_BuiltIn_Print_Area_2_1_1_1_1_3_1">"#REF!"</definedName>
    <definedName name="Excel_BuiltIn_Print_Area_2_1_1_1_1_3_1_1">"#REF!"</definedName>
    <definedName name="Excel_BuiltIn_Print_Area_2_1_1_1_1_3_2">"#REF!"</definedName>
    <definedName name="Excel_BuiltIn_Print_Area_2_1_1_1_1_3_3">"#REF!"</definedName>
    <definedName name="Excel_BuiltIn_Print_Area_2_1_1_1_1_4">"#REF!"</definedName>
    <definedName name="Excel_BuiltIn_Print_Area_2_1_1_1_1_4_1">"#REF!"</definedName>
    <definedName name="Excel_BuiltIn_Print_Area_2_1_1_1_1_4_1_1">"#REF!"</definedName>
    <definedName name="Excel_BuiltIn_Print_Area_2_1_1_1_1_4_2">"#REF!"</definedName>
    <definedName name="Excel_BuiltIn_Print_Area_2_1_1_1_1_5">"#REF!"</definedName>
    <definedName name="Excel_BuiltIn_Print_Area_2_1_1_1_1_5_1">"#REF!"</definedName>
    <definedName name="Excel_BuiltIn_Print_Area_2_1_1_1_1_5_2">"#REF!"</definedName>
    <definedName name="Excel_BuiltIn_Print_Area_2_1_1_1_1_6">"#REF!"</definedName>
    <definedName name="Excel_BuiltIn_Print_Area_2_1_1_1_1_6_1">"#REF!"</definedName>
    <definedName name="Excel_BuiltIn_Print_Area_2_1_1_1_1_6_2">"#REF!"</definedName>
    <definedName name="Excel_BuiltIn_Print_Area_2_1_1_1_1_7">"#REF!"</definedName>
    <definedName name="Excel_BuiltIn_Print_Area_2_1_1_1_1_7_1">"#REF!"</definedName>
    <definedName name="Excel_BuiltIn_Print_Area_2_1_1_1_1_7_2">"#REF!"</definedName>
    <definedName name="Excel_BuiltIn_Print_Area_2_1_1_1_1_8">"#REF!"</definedName>
    <definedName name="Excel_BuiltIn_Print_Area_2_1_1_1_1_8_1">"#REF!"</definedName>
    <definedName name="Excel_BuiltIn_Print_Area_2_1_1_1_1_8_2">"#REF!"</definedName>
    <definedName name="Excel_BuiltIn_Print_Area_2_1_1_1_1_9">"#REF!"</definedName>
    <definedName name="Excel_BuiltIn_Print_Area_2_1_1_1_1_9_1">"#REF!"</definedName>
    <definedName name="Excel_BuiltIn_Print_Area_2_1_1_1_1_9_2">"#REF!"</definedName>
    <definedName name="Excel_BuiltIn_Print_Area_2_1_1_1_2">"#REF!"</definedName>
    <definedName name="Excel_BuiltIn_Print_Area_2_1_1_1_2_1">"#REF!"</definedName>
    <definedName name="Excel_BuiltIn_Print_Area_2_1_1_1_2_2">"#REF!"</definedName>
    <definedName name="Excel_BuiltIn_Print_Area_2_1_1_1_2_3">"#REF!"</definedName>
    <definedName name="Excel_BuiltIn_Print_Area_2_1_1_1_3">"#REF!"</definedName>
    <definedName name="Excel_BuiltIn_Print_Area_2_1_1_1_3_1">"#REF!"</definedName>
    <definedName name="Excel_BuiltIn_Print_Area_2_1_1_1_3_1_1">"#REF!"</definedName>
    <definedName name="Excel_BuiltIn_Print_Area_2_1_1_1_3_2">"#REF!"</definedName>
    <definedName name="Excel_BuiltIn_Print_Area_2_1_1_1_3_3">"#REF!"</definedName>
    <definedName name="Excel_BuiltIn_Print_Area_2_1_1_1_4">"#REF!"</definedName>
    <definedName name="Excel_BuiltIn_Print_Area_2_1_1_1_4_1">"#REF!"</definedName>
    <definedName name="Excel_BuiltIn_Print_Area_2_1_1_1_4_1_1">"#REF!"</definedName>
    <definedName name="Excel_BuiltIn_Print_Area_2_1_1_1_4_2">"#REF!"</definedName>
    <definedName name="Excel_BuiltIn_Print_Area_2_1_1_1_5">"#REF!"</definedName>
    <definedName name="Excel_BuiltIn_Print_Area_2_1_1_1_5_1">"#REF!"</definedName>
    <definedName name="Excel_BuiltIn_Print_Area_2_1_1_1_5_2">"#REF!"</definedName>
    <definedName name="Excel_BuiltIn_Print_Area_2_1_1_1_6">"#REF!"</definedName>
    <definedName name="Excel_BuiltIn_Print_Area_2_1_1_1_6_1">"#REF!"</definedName>
    <definedName name="Excel_BuiltIn_Print_Area_2_1_1_1_6_2">"#REF!"</definedName>
    <definedName name="Excel_BuiltIn_Print_Area_2_1_1_1_7">"#REF!"</definedName>
    <definedName name="Excel_BuiltIn_Print_Area_2_1_1_1_7_1">"#REF!"</definedName>
    <definedName name="Excel_BuiltIn_Print_Area_2_1_1_1_7_2">"#REF!"</definedName>
    <definedName name="Excel_BuiltIn_Print_Area_2_1_1_1_8">"#REF!"</definedName>
    <definedName name="Excel_BuiltIn_Print_Area_2_1_1_1_8_1">"#REF!"</definedName>
    <definedName name="Excel_BuiltIn_Print_Area_2_1_1_1_8_2">"#REF!"</definedName>
    <definedName name="Excel_BuiltIn_Print_Area_2_1_1_1_9">"#REF!"</definedName>
    <definedName name="Excel_BuiltIn_Print_Area_2_1_1_1_9_1">"#REF!"</definedName>
    <definedName name="Excel_BuiltIn_Print_Area_2_1_1_1_9_2">"#REF!"</definedName>
    <definedName name="Excel_BuiltIn_Print_Area_2_1_1_2">"#REF!"</definedName>
    <definedName name="Excel_BuiltIn_Print_Area_2_1_1_2_1">"#REF!"</definedName>
    <definedName name="Excel_BuiltIn_Print_Area_2_1_1_2_2">"#REF!"</definedName>
    <definedName name="Excel_BuiltIn_Print_Area_2_1_1_2_3">"#REF!"</definedName>
    <definedName name="Excel_BuiltIn_Print_Area_2_1_1_21">"#REF!"</definedName>
    <definedName name="Excel_BuiltIn_Print_Area_2_1_1_3">"#REF!"</definedName>
    <definedName name="Excel_BuiltIn_Print_Area_2_1_1_3_1">"#REF!"</definedName>
    <definedName name="Excel_BuiltIn_Print_Area_2_1_1_3_1_1">"#REF!"</definedName>
    <definedName name="Excel_BuiltIn_Print_Area_2_1_1_3_2">"#REF!"</definedName>
    <definedName name="Excel_BuiltIn_Print_Area_2_1_1_3_3">"#REF!"</definedName>
    <definedName name="Excel_BuiltIn_Print_Area_2_1_1_4">"#REF!"</definedName>
    <definedName name="Excel_BuiltIn_Print_Area_2_1_1_4_1">"#REF!"</definedName>
    <definedName name="Excel_BuiltIn_Print_Area_2_1_1_4_1_1">"#REF!"</definedName>
    <definedName name="Excel_BuiltIn_Print_Area_2_1_1_4_2">"#REF!"</definedName>
    <definedName name="Excel_BuiltIn_Print_Area_2_1_1_5">"#REF!"</definedName>
    <definedName name="Excel_BuiltIn_Print_Area_2_1_1_5_1">"#REF!"</definedName>
    <definedName name="Excel_BuiltIn_Print_Area_2_1_1_5_2">"#REF!"</definedName>
    <definedName name="Excel_BuiltIn_Print_Area_2_1_1_6">"#REF!"</definedName>
    <definedName name="Excel_BuiltIn_Print_Area_2_1_1_6_1">"#REF!"</definedName>
    <definedName name="Excel_BuiltIn_Print_Area_2_1_1_6_2">"#REF!"</definedName>
    <definedName name="Excel_BuiltIn_Print_Area_2_1_1_7">"#REF!"</definedName>
    <definedName name="Excel_BuiltIn_Print_Area_2_1_1_7_1">"#REF!"</definedName>
    <definedName name="Excel_BuiltIn_Print_Area_2_1_1_7_2">"#REF!"</definedName>
    <definedName name="Excel_BuiltIn_Print_Area_2_1_1_8">"#REF!"</definedName>
    <definedName name="Excel_BuiltIn_Print_Area_2_1_1_8_1">"#REF!"</definedName>
    <definedName name="Excel_BuiltIn_Print_Area_2_1_1_8_2">"#REF!"</definedName>
    <definedName name="Excel_BuiltIn_Print_Area_2_1_1_9">"#REF!"</definedName>
    <definedName name="Excel_BuiltIn_Print_Area_2_1_1_9_1">"#REF!"</definedName>
    <definedName name="Excel_BuiltIn_Print_Area_2_1_1_9_2">"#REF!"</definedName>
    <definedName name="Excel_BuiltIn_Print_Area_2_1_2">"#REF!"</definedName>
    <definedName name="Excel_BuiltIn_Print_Area_2_1_2_1">"#REF!"</definedName>
    <definedName name="Excel_BuiltIn_Print_Area_2_1_2_2">"#REF!"</definedName>
    <definedName name="Excel_BuiltIn_Print_Area_2_1_2_3">"#REF!"</definedName>
    <definedName name="Excel_BuiltIn_Print_Area_2_1_3">"#REF!"</definedName>
    <definedName name="Excel_BuiltIn_Print_Area_2_1_4">"#REF!"</definedName>
    <definedName name="Excel_BuiltIn_Print_Area_2_17">#REF!</definedName>
    <definedName name="Excel_BuiltIn_Print_Area_2_19">#REF!</definedName>
    <definedName name="Excel_BuiltIn_Print_Area_2_3">"#REF!"</definedName>
    <definedName name="Excel_BuiltIn_Print_Area_2_4">"#REF!"</definedName>
    <definedName name="Excel_BuiltIn_Print_Area_22">'[23]раб_ 2009'!$A$2:$D$35</definedName>
    <definedName name="Excel_BuiltIn_Print_Area_23">'[23]_св раб 2009'!$A$1:$AB$60</definedName>
    <definedName name="Excel_BuiltIn_Print_Area_24">'[23]_маш_ 2009'!$A$2:$D$34</definedName>
    <definedName name="Excel_BuiltIn_Print_Area_25">'[23]_св маш2009'!$A$1:$AB$60</definedName>
    <definedName name="Excel_BuiltIn_Print_Area_26">'[23]рем_раб_ 2009 '!$A$2:$D$35</definedName>
    <definedName name="Excel_BuiltIn_Print_Area_27">'[23]_св рем_раб 2009 '!$A$1:$AB$60</definedName>
    <definedName name="Excel_BuiltIn_Print_Area_28">'[23]_водитель 2009'!$A$2:$D$35</definedName>
    <definedName name="Excel_BuiltIn_Print_Area_3">#REF!</definedName>
    <definedName name="Excel_BuiltIn_Print_Area_3_1">"#REF!"</definedName>
    <definedName name="Excel_BuiltIn_Print_Area_3_1_1">"#REF!"</definedName>
    <definedName name="Excel_BuiltIn_Print_Area_3_1_1_1">"#REF!"</definedName>
    <definedName name="Excel_BuiltIn_Print_Area_3_1_1_1_1">"#REF!"</definedName>
    <definedName name="Excel_BuiltIn_Print_Area_3_1_1_1_1_1">"#REF!"</definedName>
    <definedName name="Excel_BuiltIn_Print_Area_3_1_1_1_1_1_1">"#REF!"</definedName>
    <definedName name="Excel_BuiltIn_Print_Area_3_1_1_1_1_1_1_1">"#REF!"</definedName>
    <definedName name="Excel_BuiltIn_Print_Area_3_1_1_1_1_1_1_1_1">"#REF!"</definedName>
    <definedName name="Excel_BuiltIn_Print_Area_3_1_1_1_1_1_1_1_1_1">"#REF!"</definedName>
    <definedName name="Excel_BuiltIn_Print_Area_3_1_1_1_1_1_1_1_1_1_1">"#REF!"</definedName>
    <definedName name="Excel_BuiltIn_Print_Area_3_1_1_1_1_1_1_1_1_1_1_1">"#REF!"</definedName>
    <definedName name="Excel_BuiltIn_Print_Area_3_1_1_1_1_1_1_1_1_1_1_1_1">"#REF!"</definedName>
    <definedName name="Excel_BuiltIn_Print_Area_3_1_1_1_1_1_1_1_1_1_1_1_2">"#REF!"</definedName>
    <definedName name="Excel_BuiltIn_Print_Area_3_1_1_1_1_1_1_1_1_1_1_1_3">"#REF!"</definedName>
    <definedName name="Excel_BuiltIn_Print_Area_3_1_1_1_1_1_1_1_1_1_1_2">"#REF!"</definedName>
    <definedName name="Excel_BuiltIn_Print_Area_3_1_1_1_1_1_1_1_1_1_1_3">"#REF!"</definedName>
    <definedName name="Excel_BuiltIn_Print_Area_3_1_1_1_1_1_1_1_1_1_2">"#REF!"</definedName>
    <definedName name="Excel_BuiltIn_Print_Area_3_1_1_1_1_1_1_1_1_1_3">"#REF!"</definedName>
    <definedName name="Excel_BuiltIn_Print_Area_3_1_1_1_1_1_1_1_1_2">"#REF!"</definedName>
    <definedName name="Excel_BuiltIn_Print_Area_3_1_1_1_1_1_1_1_1_3">"#REF!"</definedName>
    <definedName name="Excel_BuiltIn_Print_Area_3_1_1_1_1_1_1_1_2">"#REF!"</definedName>
    <definedName name="Excel_BuiltIn_Print_Area_3_1_1_1_1_1_1_1_2_1">"#REF!"</definedName>
    <definedName name="Excel_BuiltIn_Print_Area_3_1_1_1_1_1_1_1_2_2">"#REF!"</definedName>
    <definedName name="Excel_BuiltIn_Print_Area_3_1_1_1_1_1_1_1_2_3">"#REF!"</definedName>
    <definedName name="Excel_BuiltIn_Print_Area_3_1_1_1_1_1_1_1_3">"#REF!"</definedName>
    <definedName name="Excel_BuiltIn_Print_Area_3_1_1_1_1_1_1_1_3_1">"#REF!"</definedName>
    <definedName name="Excel_BuiltIn_Print_Area_3_1_1_1_1_1_1_1_3_1_1">"#REF!"</definedName>
    <definedName name="Excel_BuiltIn_Print_Area_3_1_1_1_1_1_1_1_3_2">"#REF!"</definedName>
    <definedName name="Excel_BuiltIn_Print_Area_3_1_1_1_1_1_1_1_3_3">"#REF!"</definedName>
    <definedName name="Excel_BuiltIn_Print_Area_3_1_1_1_1_1_1_1_4">"#REF!"</definedName>
    <definedName name="Excel_BuiltIn_Print_Area_3_1_1_1_1_1_1_1_4_1">"#REF!"</definedName>
    <definedName name="Excel_BuiltIn_Print_Area_3_1_1_1_1_1_1_1_4_1_1">"#REF!"</definedName>
    <definedName name="Excel_BuiltIn_Print_Area_3_1_1_1_1_1_1_1_4_2">"#REF!"</definedName>
    <definedName name="Excel_BuiltIn_Print_Area_3_1_1_1_1_1_1_1_5">"#REF!"</definedName>
    <definedName name="Excel_BuiltIn_Print_Area_3_1_1_1_1_1_1_1_5_1">"#REF!"</definedName>
    <definedName name="Excel_BuiltIn_Print_Area_3_1_1_1_1_1_1_1_5_2">"#REF!"</definedName>
    <definedName name="Excel_BuiltIn_Print_Area_3_1_1_1_1_1_1_1_6">"#REF!"</definedName>
    <definedName name="Excel_BuiltIn_Print_Area_3_1_1_1_1_1_1_1_6_1">"#REF!"</definedName>
    <definedName name="Excel_BuiltIn_Print_Area_3_1_1_1_1_1_1_1_6_2">"#REF!"</definedName>
    <definedName name="Excel_BuiltIn_Print_Area_3_1_1_1_1_1_1_1_7">"#REF!"</definedName>
    <definedName name="Excel_BuiltIn_Print_Area_3_1_1_1_1_1_1_1_7_1">"#REF!"</definedName>
    <definedName name="Excel_BuiltIn_Print_Area_3_1_1_1_1_1_1_1_7_2">"#REF!"</definedName>
    <definedName name="Excel_BuiltIn_Print_Area_3_1_1_1_1_1_1_1_8">"#REF!"</definedName>
    <definedName name="Excel_BuiltIn_Print_Area_3_1_1_1_1_1_1_1_8_1">"#REF!"</definedName>
    <definedName name="Excel_BuiltIn_Print_Area_3_1_1_1_1_1_1_1_8_2">"#REF!"</definedName>
    <definedName name="Excel_BuiltIn_Print_Area_3_1_1_1_1_1_1_1_9">"#REF!"</definedName>
    <definedName name="Excel_BuiltIn_Print_Area_3_1_1_1_1_1_1_1_9_1">"#REF!"</definedName>
    <definedName name="Excel_BuiltIn_Print_Area_3_1_1_1_1_1_1_1_9_2">"#REF!"</definedName>
    <definedName name="Excel_BuiltIn_Print_Area_3_1_1_1_1_1_1_2">"#REF!"</definedName>
    <definedName name="Excel_BuiltIn_Print_Area_3_1_1_1_1_1_1_2_1">"#REF!"</definedName>
    <definedName name="Excel_BuiltIn_Print_Area_3_1_1_1_1_1_1_2_2">"#REF!"</definedName>
    <definedName name="Excel_BuiltIn_Print_Area_3_1_1_1_1_1_1_2_3">"#REF!"</definedName>
    <definedName name="Excel_BuiltIn_Print_Area_3_1_1_1_1_1_1_3">"#REF!"</definedName>
    <definedName name="Excel_BuiltIn_Print_Area_3_1_1_1_1_1_1_3_1">"#REF!"</definedName>
    <definedName name="Excel_BuiltIn_Print_Area_3_1_1_1_1_1_1_3_1_1">"#REF!"</definedName>
    <definedName name="Excel_BuiltIn_Print_Area_3_1_1_1_1_1_1_3_2">"#REF!"</definedName>
    <definedName name="Excel_BuiltIn_Print_Area_3_1_1_1_1_1_1_3_3">"#REF!"</definedName>
    <definedName name="Excel_BuiltIn_Print_Area_3_1_1_1_1_1_1_4">"#REF!"</definedName>
    <definedName name="Excel_BuiltIn_Print_Area_3_1_1_1_1_1_1_4_1">"#REF!"</definedName>
    <definedName name="Excel_BuiltIn_Print_Area_3_1_1_1_1_1_1_4_1_1">"#REF!"</definedName>
    <definedName name="Excel_BuiltIn_Print_Area_3_1_1_1_1_1_1_4_2">"#REF!"</definedName>
    <definedName name="Excel_BuiltIn_Print_Area_3_1_1_1_1_1_1_5">"#REF!"</definedName>
    <definedName name="Excel_BuiltIn_Print_Area_3_1_1_1_1_1_1_5_1">"#REF!"</definedName>
    <definedName name="Excel_BuiltIn_Print_Area_3_1_1_1_1_1_1_5_2">"#REF!"</definedName>
    <definedName name="Excel_BuiltIn_Print_Area_3_1_1_1_1_1_1_6">"#REF!"</definedName>
    <definedName name="Excel_BuiltIn_Print_Area_3_1_1_1_1_1_1_6_1">"#REF!"</definedName>
    <definedName name="Excel_BuiltIn_Print_Area_3_1_1_1_1_1_1_6_2">"#REF!"</definedName>
    <definedName name="Excel_BuiltIn_Print_Area_3_1_1_1_1_1_1_7">"#REF!"</definedName>
    <definedName name="Excel_BuiltIn_Print_Area_3_1_1_1_1_1_1_7_1">"#REF!"</definedName>
    <definedName name="Excel_BuiltIn_Print_Area_3_1_1_1_1_1_1_7_2">"#REF!"</definedName>
    <definedName name="Excel_BuiltIn_Print_Area_3_1_1_1_1_1_1_8">"#REF!"</definedName>
    <definedName name="Excel_BuiltIn_Print_Area_3_1_1_1_1_1_1_8_1">"#REF!"</definedName>
    <definedName name="Excel_BuiltIn_Print_Area_3_1_1_1_1_1_1_8_2">"#REF!"</definedName>
    <definedName name="Excel_BuiltIn_Print_Area_3_1_1_1_1_1_1_9">"#REF!"</definedName>
    <definedName name="Excel_BuiltIn_Print_Area_3_1_1_1_1_1_1_9_1">"#REF!"</definedName>
    <definedName name="Excel_BuiltIn_Print_Area_3_1_1_1_1_1_1_9_2">"#REF!"</definedName>
    <definedName name="Excel_BuiltIn_Print_Area_3_1_1_1_1_1_2">"#REF!"</definedName>
    <definedName name="Excel_BuiltIn_Print_Area_3_1_1_1_1_1_2_1">"#REF!"</definedName>
    <definedName name="Excel_BuiltIn_Print_Area_3_1_1_1_1_1_2_2">"#REF!"</definedName>
    <definedName name="Excel_BuiltIn_Print_Area_3_1_1_1_1_1_2_3">"#REF!"</definedName>
    <definedName name="Excel_BuiltIn_Print_Area_3_1_1_1_1_1_3">"#REF!"</definedName>
    <definedName name="Excel_BuiltIn_Print_Area_3_1_1_1_1_1_3_1">"#REF!"</definedName>
    <definedName name="Excel_BuiltIn_Print_Area_3_1_1_1_1_1_3_1_1">"#REF!"</definedName>
    <definedName name="Excel_BuiltIn_Print_Area_3_1_1_1_1_1_3_2">"#REF!"</definedName>
    <definedName name="Excel_BuiltIn_Print_Area_3_1_1_1_1_1_3_3">"#REF!"</definedName>
    <definedName name="Excel_BuiltIn_Print_Area_3_1_1_1_1_1_4">"#REF!"</definedName>
    <definedName name="Excel_BuiltIn_Print_Area_3_1_1_1_1_1_4_1">"#REF!"</definedName>
    <definedName name="Excel_BuiltIn_Print_Area_3_1_1_1_1_1_4_1_1">"#REF!"</definedName>
    <definedName name="Excel_BuiltIn_Print_Area_3_1_1_1_1_1_4_2">"#REF!"</definedName>
    <definedName name="Excel_BuiltIn_Print_Area_3_1_1_1_1_1_5">"#REF!"</definedName>
    <definedName name="Excel_BuiltIn_Print_Area_3_1_1_1_1_1_5_1">"#REF!"</definedName>
    <definedName name="Excel_BuiltIn_Print_Area_3_1_1_1_1_1_5_2">"#REF!"</definedName>
    <definedName name="Excel_BuiltIn_Print_Area_3_1_1_1_1_1_6">"#REF!"</definedName>
    <definedName name="Excel_BuiltIn_Print_Area_3_1_1_1_1_1_6_1">"#REF!"</definedName>
    <definedName name="Excel_BuiltIn_Print_Area_3_1_1_1_1_1_6_2">"#REF!"</definedName>
    <definedName name="Excel_BuiltIn_Print_Area_3_1_1_1_1_1_7">"#REF!"</definedName>
    <definedName name="Excel_BuiltIn_Print_Area_3_1_1_1_1_1_7_1">"#REF!"</definedName>
    <definedName name="Excel_BuiltIn_Print_Area_3_1_1_1_1_1_7_2">"#REF!"</definedName>
    <definedName name="Excel_BuiltIn_Print_Area_3_1_1_1_1_1_8">"#REF!"</definedName>
    <definedName name="Excel_BuiltIn_Print_Area_3_1_1_1_1_1_8_1">"#REF!"</definedName>
    <definedName name="Excel_BuiltIn_Print_Area_3_1_1_1_1_1_8_2">"#REF!"</definedName>
    <definedName name="Excel_BuiltIn_Print_Area_3_1_1_1_1_1_9">"#REF!"</definedName>
    <definedName name="Excel_BuiltIn_Print_Area_3_1_1_1_1_1_9_1">"#REF!"</definedName>
    <definedName name="Excel_BuiltIn_Print_Area_3_1_1_1_1_1_9_2">"#REF!"</definedName>
    <definedName name="Excel_BuiltIn_Print_Area_3_1_1_1_1_2">"#REF!"</definedName>
    <definedName name="Excel_BuiltIn_Print_Area_3_1_1_1_1_2_1">"#REF!"</definedName>
    <definedName name="Excel_BuiltIn_Print_Area_3_1_1_1_1_2_2">"#REF!"</definedName>
    <definedName name="Excel_BuiltIn_Print_Area_3_1_1_1_1_2_3">"#REF!"</definedName>
    <definedName name="Excel_BuiltIn_Print_Area_3_1_1_1_1_3">"#REF!"</definedName>
    <definedName name="Excel_BuiltIn_Print_Area_3_1_1_1_1_3_1">"#REF!"</definedName>
    <definedName name="Excel_BuiltIn_Print_Area_3_1_1_1_1_3_1_1">"#REF!"</definedName>
    <definedName name="Excel_BuiltIn_Print_Area_3_1_1_1_1_3_2">"#REF!"</definedName>
    <definedName name="Excel_BuiltIn_Print_Area_3_1_1_1_1_3_3">"#REF!"</definedName>
    <definedName name="Excel_BuiltIn_Print_Area_3_1_1_1_1_4">"#REF!"</definedName>
    <definedName name="Excel_BuiltIn_Print_Area_3_1_1_1_1_4_1">"#REF!"</definedName>
    <definedName name="Excel_BuiltIn_Print_Area_3_1_1_1_1_4_1_1">"#REF!"</definedName>
    <definedName name="Excel_BuiltIn_Print_Area_3_1_1_1_1_4_2">"#REF!"</definedName>
    <definedName name="Excel_BuiltIn_Print_Area_3_1_1_1_1_5">"#REF!"</definedName>
    <definedName name="Excel_BuiltIn_Print_Area_3_1_1_1_1_5_1">"#REF!"</definedName>
    <definedName name="Excel_BuiltIn_Print_Area_3_1_1_1_1_5_2">"#REF!"</definedName>
    <definedName name="Excel_BuiltIn_Print_Area_3_1_1_1_1_6">"#REF!"</definedName>
    <definedName name="Excel_BuiltIn_Print_Area_3_1_1_1_1_6_1">"#REF!"</definedName>
    <definedName name="Excel_BuiltIn_Print_Area_3_1_1_1_1_6_2">"#REF!"</definedName>
    <definedName name="Excel_BuiltIn_Print_Area_3_1_1_1_1_7">"#REF!"</definedName>
    <definedName name="Excel_BuiltIn_Print_Area_3_1_1_1_1_7_1">"#REF!"</definedName>
    <definedName name="Excel_BuiltIn_Print_Area_3_1_1_1_1_7_2">"#REF!"</definedName>
    <definedName name="Excel_BuiltIn_Print_Area_3_1_1_1_1_8">"#REF!"</definedName>
    <definedName name="Excel_BuiltIn_Print_Area_3_1_1_1_1_8_1">"#REF!"</definedName>
    <definedName name="Excel_BuiltIn_Print_Area_3_1_1_1_1_8_2">"#REF!"</definedName>
    <definedName name="Excel_BuiltIn_Print_Area_3_1_1_1_1_9">"#REF!"</definedName>
    <definedName name="Excel_BuiltIn_Print_Area_3_1_1_1_1_9_1">"#REF!"</definedName>
    <definedName name="Excel_BuiltIn_Print_Area_3_1_1_1_1_9_2">"#REF!"</definedName>
    <definedName name="Excel_BuiltIn_Print_Area_3_1_1_1_2">"#REF!"</definedName>
    <definedName name="Excel_BuiltIn_Print_Area_3_1_1_1_2_1">"#REF!"</definedName>
    <definedName name="Excel_BuiltIn_Print_Area_3_1_1_1_2_2">"#REF!"</definedName>
    <definedName name="Excel_BuiltIn_Print_Area_3_1_1_1_2_3">"#REF!"</definedName>
    <definedName name="Excel_BuiltIn_Print_Area_3_1_1_1_3">"#REF!"</definedName>
    <definedName name="Excel_BuiltIn_Print_Area_3_1_1_1_3_1">"#REF!"</definedName>
    <definedName name="Excel_BuiltIn_Print_Area_3_1_1_1_3_1_1">"#REF!"</definedName>
    <definedName name="Excel_BuiltIn_Print_Area_3_1_1_1_3_2">"#REF!"</definedName>
    <definedName name="Excel_BuiltIn_Print_Area_3_1_1_1_3_3">"#REF!"</definedName>
    <definedName name="Excel_BuiltIn_Print_Area_3_1_1_1_4">"#REF!"</definedName>
    <definedName name="Excel_BuiltIn_Print_Area_3_1_1_1_4_1">"#REF!"</definedName>
    <definedName name="Excel_BuiltIn_Print_Area_3_1_1_1_4_1_1">"#REF!"</definedName>
    <definedName name="Excel_BuiltIn_Print_Area_3_1_1_1_4_2">"#REF!"</definedName>
    <definedName name="Excel_BuiltIn_Print_Area_3_1_1_1_5">"#REF!"</definedName>
    <definedName name="Excel_BuiltIn_Print_Area_3_1_1_1_5_1">"#REF!"</definedName>
    <definedName name="Excel_BuiltIn_Print_Area_3_1_1_1_5_2">"#REF!"</definedName>
    <definedName name="Excel_BuiltIn_Print_Area_3_1_1_1_6">"#REF!"</definedName>
    <definedName name="Excel_BuiltIn_Print_Area_3_1_1_1_6_1">"#REF!"</definedName>
    <definedName name="Excel_BuiltIn_Print_Area_3_1_1_1_6_2">"#REF!"</definedName>
    <definedName name="Excel_BuiltIn_Print_Area_3_1_1_1_7">"#REF!"</definedName>
    <definedName name="Excel_BuiltIn_Print_Area_3_1_1_1_7_1">"#REF!"</definedName>
    <definedName name="Excel_BuiltIn_Print_Area_3_1_1_1_7_2">"#REF!"</definedName>
    <definedName name="Excel_BuiltIn_Print_Area_3_1_1_1_8">"#REF!"</definedName>
    <definedName name="Excel_BuiltIn_Print_Area_3_1_1_1_8_1">"#REF!"</definedName>
    <definedName name="Excel_BuiltIn_Print_Area_3_1_1_1_8_2">"#REF!"</definedName>
    <definedName name="Excel_BuiltIn_Print_Area_3_1_1_1_9">"#REF!"</definedName>
    <definedName name="Excel_BuiltIn_Print_Area_3_1_1_1_9_1">"#REF!"</definedName>
    <definedName name="Excel_BuiltIn_Print_Area_3_1_1_1_9_2">"#REF!"</definedName>
    <definedName name="Excel_BuiltIn_Print_Area_3_1_1_2">"#REF!"</definedName>
    <definedName name="Excel_BuiltIn_Print_Area_3_1_1_2_1">"#REF!"</definedName>
    <definedName name="Excel_BuiltIn_Print_Area_3_1_1_2_2">"#REF!"</definedName>
    <definedName name="Excel_BuiltIn_Print_Area_3_1_1_3">"#REF!"</definedName>
    <definedName name="Excel_BuiltIn_Print_Area_3_1_1_3_1">"#REF!"</definedName>
    <definedName name="Excel_BuiltIn_Print_Area_3_1_1_3_1_1">"#REF!"</definedName>
    <definedName name="Excel_BuiltIn_Print_Area_3_1_1_3_2">"#REF!"</definedName>
    <definedName name="Excel_BuiltIn_Print_Area_3_1_1_4">"#REF!"</definedName>
    <definedName name="Excel_BuiltIn_Print_Area_3_1_1_4_1">"#REF!"</definedName>
    <definedName name="Excel_BuiltIn_Print_Area_3_1_1_4_1_1">"#REF!"</definedName>
    <definedName name="Excel_BuiltIn_Print_Area_3_1_1_4_2">"#REF!"</definedName>
    <definedName name="Excel_BuiltIn_Print_Area_3_1_1_5">"#REF!"</definedName>
    <definedName name="Excel_BuiltIn_Print_Area_3_1_1_5_1">"#REF!"</definedName>
    <definedName name="Excel_BuiltIn_Print_Area_3_1_1_5_2">"#REF!"</definedName>
    <definedName name="Excel_BuiltIn_Print_Area_3_1_1_6">"#REF!"</definedName>
    <definedName name="Excel_BuiltIn_Print_Area_3_1_1_6_1">"#REF!"</definedName>
    <definedName name="Excel_BuiltIn_Print_Area_3_1_1_6_2">"#REF!"</definedName>
    <definedName name="Excel_BuiltIn_Print_Area_3_1_1_7">"#REF!"</definedName>
    <definedName name="Excel_BuiltIn_Print_Area_3_1_1_7_1">"#REF!"</definedName>
    <definedName name="Excel_BuiltIn_Print_Area_3_1_1_7_2">"#REF!"</definedName>
    <definedName name="Excel_BuiltIn_Print_Area_3_1_1_8">"#REF!"</definedName>
    <definedName name="Excel_BuiltIn_Print_Area_3_1_1_8_1">"#REF!"</definedName>
    <definedName name="Excel_BuiltIn_Print_Area_3_1_1_8_2">"#REF!"</definedName>
    <definedName name="Excel_BuiltIn_Print_Area_3_1_1_9">"#REF!"</definedName>
    <definedName name="Excel_BuiltIn_Print_Area_3_1_1_9_1">"#REF!"</definedName>
    <definedName name="Excel_BuiltIn_Print_Area_3_1_1_9_2">"#REF!"</definedName>
    <definedName name="Excel_BuiltIn_Print_Area_3_1_2">"#REF!"</definedName>
    <definedName name="Excel_BuiltIn_Print_Area_3_1_3">"#REF!"</definedName>
    <definedName name="Excel_BuiltIn_Print_Area_3_1_3_1">"#REF!"</definedName>
    <definedName name="Excel_BuiltIn_Print_Area_3_1_4">"#REF!"</definedName>
    <definedName name="Excel_BuiltIn_Print_Area_3_2">"#REF!"</definedName>
    <definedName name="Excel_BuiltIn_Print_Area_3_21">"#REF!"</definedName>
    <definedName name="Excel_BuiltIn_Print_Area_3_3">"#REF!"</definedName>
    <definedName name="Excel_BuiltIn_Print_Area_3_3_1">"#REF!"</definedName>
    <definedName name="Excel_BuiltIn_Print_Area_3_3_1_1">"#REF!"</definedName>
    <definedName name="Excel_BuiltIn_Print_Area_3_3_2">"#REF!"</definedName>
    <definedName name="Excel_BuiltIn_Print_Area_3_4">"#REF!"</definedName>
    <definedName name="Excel_BuiltIn_Print_Area_3_4_1">"#REF!"</definedName>
    <definedName name="Excel_BuiltIn_Print_Area_3_4_1_1">"#REF!"</definedName>
    <definedName name="Excel_BuiltIn_Print_Area_3_4_2">"#REF!"</definedName>
    <definedName name="Excel_BuiltIn_Print_Area_3_5">"#REF!"</definedName>
    <definedName name="Excel_BuiltIn_Print_Area_3_5_1">"#REF!"</definedName>
    <definedName name="Excel_BuiltIn_Print_Area_3_5_2">"#REF!"</definedName>
    <definedName name="Excel_BuiltIn_Print_Area_3_6">"#REF!"</definedName>
    <definedName name="Excel_BuiltIn_Print_Area_3_6_1">"#REF!"</definedName>
    <definedName name="Excel_BuiltIn_Print_Area_3_6_2">"#REF!"</definedName>
    <definedName name="Excel_BuiltIn_Print_Area_3_7">"#REF!"</definedName>
    <definedName name="Excel_BuiltIn_Print_Area_3_7_1">"#REF!"</definedName>
    <definedName name="Excel_BuiltIn_Print_Area_3_7_2">"#REF!"</definedName>
    <definedName name="Excel_BuiltIn_Print_Area_3_8">"#REF!"</definedName>
    <definedName name="Excel_BuiltIn_Print_Area_3_8_1">"#REF!"</definedName>
    <definedName name="Excel_BuiltIn_Print_Area_3_8_2">"#REF!"</definedName>
    <definedName name="Excel_BuiltIn_Print_Area_3_9">"#REF!"</definedName>
    <definedName name="Excel_BuiltIn_Print_Area_3_9_1">"#REF!"</definedName>
    <definedName name="Excel_BuiltIn_Print_Area_3_9_2">"#REF!"</definedName>
    <definedName name="Excel_BuiltIn_Print_Area_30">'[23]400052_ Автосамосвал 10т_09'!$A$1:$G$48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6">#REF!</definedName>
    <definedName name="Excel_BuiltIn_Print_Area_38">#REF!</definedName>
    <definedName name="Excel_BuiltIn_Print_Area_38_17">#REF!</definedName>
    <definedName name="Excel_BuiltIn_Print_Area_38_19">#REF!</definedName>
    <definedName name="Excel_BuiltIn_Print_Area_4">#REF!</definedName>
    <definedName name="Excel_BuiltIn_Print_Area_4_1">"#N/A"</definedName>
    <definedName name="Excel_BuiltIn_Print_Area_4_1_1">"#REF!"</definedName>
    <definedName name="Excel_BuiltIn_Print_Area_4_1_1_1">"#REF!"</definedName>
    <definedName name="Excel_BuiltIn_Print_Area_4_1_1_1_1">"#REF!"</definedName>
    <definedName name="Excel_BuiltIn_Print_Area_4_1_1_1_1_1">"#REF!"</definedName>
    <definedName name="Excel_BuiltIn_Print_Area_4_1_1_1_1_1_1">"#REF!"</definedName>
    <definedName name="Excel_BuiltIn_Print_Area_4_1_1_1_1_1_1_1">"#REF!"</definedName>
    <definedName name="Excel_BuiltIn_Print_Area_4_1_1_1_1_1_1_1_1">"#REF!"</definedName>
    <definedName name="Excel_BuiltIn_Print_Area_4_1_1_1_1_1_1_1_1_1">"#REF!"</definedName>
    <definedName name="Excel_BuiltIn_Print_Area_4_1_1_1_1_1_1_1_1_1_1">"#REF!"</definedName>
    <definedName name="Excel_BuiltIn_Print_Area_4_1_1_1_1_1_1_1_1_1_2">"#REF!"</definedName>
    <definedName name="Excel_BuiltIn_Print_Area_4_1_1_1_1_1_1_1_1_1_3">"#REF!"</definedName>
    <definedName name="Excel_BuiltIn_Print_Area_4_1_1_1_1_1_1_1_1_2">"#REF!"</definedName>
    <definedName name="Excel_BuiltIn_Print_Area_4_1_1_1_1_1_1_1_1_3">"#REF!"</definedName>
    <definedName name="Excel_BuiltIn_Print_Area_4_1_1_1_1_1_1_1_2">"#REF!"</definedName>
    <definedName name="Excel_BuiltIn_Print_Area_4_1_1_1_1_1_1_1_3">"#REF!"</definedName>
    <definedName name="Excel_BuiltIn_Print_Area_4_1_1_1_1_1_1_2">"#REF!"</definedName>
    <definedName name="Excel_BuiltIn_Print_Area_4_1_1_1_1_1_1_3">"#REF!"</definedName>
    <definedName name="Excel_BuiltIn_Print_Area_4_1_1_1_1_1_2">"#REF!"</definedName>
    <definedName name="Excel_BuiltIn_Print_Area_4_1_1_1_1_1_2_1">"#REF!"</definedName>
    <definedName name="Excel_BuiltIn_Print_Area_4_1_1_1_1_1_2_2">"#REF!"</definedName>
    <definedName name="Excel_BuiltIn_Print_Area_4_1_1_1_1_1_2_3">"#REF!"</definedName>
    <definedName name="Excel_BuiltIn_Print_Area_4_1_1_1_1_1_3">"#REF!"</definedName>
    <definedName name="Excel_BuiltIn_Print_Area_4_1_1_1_1_1_3_1">"#REF!"</definedName>
    <definedName name="Excel_BuiltIn_Print_Area_4_1_1_1_1_1_3_1_1">"#REF!"</definedName>
    <definedName name="Excel_BuiltIn_Print_Area_4_1_1_1_1_1_3_2">"#REF!"</definedName>
    <definedName name="Excel_BuiltIn_Print_Area_4_1_1_1_1_1_3_3">"#REF!"</definedName>
    <definedName name="Excel_BuiltIn_Print_Area_4_1_1_1_1_1_4">"#REF!"</definedName>
    <definedName name="Excel_BuiltIn_Print_Area_4_1_1_1_1_1_4_1">"#REF!"</definedName>
    <definedName name="Excel_BuiltIn_Print_Area_4_1_1_1_1_1_4_1_1">"#REF!"</definedName>
    <definedName name="Excel_BuiltIn_Print_Area_4_1_1_1_1_1_4_2">"#REF!"</definedName>
    <definedName name="Excel_BuiltIn_Print_Area_4_1_1_1_1_1_5">"#REF!"</definedName>
    <definedName name="Excel_BuiltIn_Print_Area_4_1_1_1_1_1_5_1">"#REF!"</definedName>
    <definedName name="Excel_BuiltIn_Print_Area_4_1_1_1_1_1_5_2">"#REF!"</definedName>
    <definedName name="Excel_BuiltIn_Print_Area_4_1_1_1_1_1_6">"#REF!"</definedName>
    <definedName name="Excel_BuiltIn_Print_Area_4_1_1_1_1_1_6_1">"#REF!"</definedName>
    <definedName name="Excel_BuiltIn_Print_Area_4_1_1_1_1_1_6_2">"#REF!"</definedName>
    <definedName name="Excel_BuiltIn_Print_Area_4_1_1_1_1_1_7">"#REF!"</definedName>
    <definedName name="Excel_BuiltIn_Print_Area_4_1_1_1_1_1_7_1">"#REF!"</definedName>
    <definedName name="Excel_BuiltIn_Print_Area_4_1_1_1_1_1_7_2">"#REF!"</definedName>
    <definedName name="Excel_BuiltIn_Print_Area_4_1_1_1_1_1_8">"#REF!"</definedName>
    <definedName name="Excel_BuiltIn_Print_Area_4_1_1_1_1_1_8_1">"#REF!"</definedName>
    <definedName name="Excel_BuiltIn_Print_Area_4_1_1_1_1_1_8_2">"#REF!"</definedName>
    <definedName name="Excel_BuiltIn_Print_Area_4_1_1_1_1_1_9">"#REF!"</definedName>
    <definedName name="Excel_BuiltIn_Print_Area_4_1_1_1_1_1_9_1">"#REF!"</definedName>
    <definedName name="Excel_BuiltIn_Print_Area_4_1_1_1_1_1_9_2">"#REF!"</definedName>
    <definedName name="Excel_BuiltIn_Print_Area_4_1_1_1_1_2">"#REF!"</definedName>
    <definedName name="Excel_BuiltIn_Print_Area_4_1_1_1_1_2_1">"#REF!"</definedName>
    <definedName name="Excel_BuiltIn_Print_Area_4_1_1_1_1_2_2">"#REF!"</definedName>
    <definedName name="Excel_BuiltIn_Print_Area_4_1_1_1_1_2_3">"#REF!"</definedName>
    <definedName name="Excel_BuiltIn_Print_Area_4_1_1_1_1_3">"#REF!"</definedName>
    <definedName name="Excel_BuiltIn_Print_Area_4_1_1_1_1_3_1">"#REF!"</definedName>
    <definedName name="Excel_BuiltIn_Print_Area_4_1_1_1_1_3_1_1">"#REF!"</definedName>
    <definedName name="Excel_BuiltIn_Print_Area_4_1_1_1_1_3_2">"#REF!"</definedName>
    <definedName name="Excel_BuiltIn_Print_Area_4_1_1_1_1_3_3">"#REF!"</definedName>
    <definedName name="Excel_BuiltIn_Print_Area_4_1_1_1_1_4">"#REF!"</definedName>
    <definedName name="Excel_BuiltIn_Print_Area_4_1_1_1_1_4_1">"#REF!"</definedName>
    <definedName name="Excel_BuiltIn_Print_Area_4_1_1_1_1_4_1_1">"#REF!"</definedName>
    <definedName name="Excel_BuiltIn_Print_Area_4_1_1_1_1_4_2">"#REF!"</definedName>
    <definedName name="Excel_BuiltIn_Print_Area_4_1_1_1_1_5">"#REF!"</definedName>
    <definedName name="Excel_BuiltIn_Print_Area_4_1_1_1_1_5_1">"#REF!"</definedName>
    <definedName name="Excel_BuiltIn_Print_Area_4_1_1_1_1_5_2">"#REF!"</definedName>
    <definedName name="Excel_BuiltIn_Print_Area_4_1_1_1_1_6">"#REF!"</definedName>
    <definedName name="Excel_BuiltIn_Print_Area_4_1_1_1_1_6_1">"#REF!"</definedName>
    <definedName name="Excel_BuiltIn_Print_Area_4_1_1_1_1_6_2">"#REF!"</definedName>
    <definedName name="Excel_BuiltIn_Print_Area_4_1_1_1_1_7">"#REF!"</definedName>
    <definedName name="Excel_BuiltIn_Print_Area_4_1_1_1_1_7_1">"#REF!"</definedName>
    <definedName name="Excel_BuiltIn_Print_Area_4_1_1_1_1_7_2">"#REF!"</definedName>
    <definedName name="Excel_BuiltIn_Print_Area_4_1_1_1_1_8">"#REF!"</definedName>
    <definedName name="Excel_BuiltIn_Print_Area_4_1_1_1_1_8_1">"#REF!"</definedName>
    <definedName name="Excel_BuiltIn_Print_Area_4_1_1_1_1_8_2">"#REF!"</definedName>
    <definedName name="Excel_BuiltIn_Print_Area_4_1_1_1_1_9">"#REF!"</definedName>
    <definedName name="Excel_BuiltIn_Print_Area_4_1_1_1_1_9_1">"#REF!"</definedName>
    <definedName name="Excel_BuiltIn_Print_Area_4_1_1_1_1_9_2">"#REF!"</definedName>
    <definedName name="Excel_BuiltIn_Print_Area_4_1_1_1_2">"#REF!"</definedName>
    <definedName name="Excel_BuiltIn_Print_Area_4_1_1_1_2_1">"#REF!"</definedName>
    <definedName name="Excel_BuiltIn_Print_Area_4_1_1_1_2_2">"#REF!"</definedName>
    <definedName name="Excel_BuiltIn_Print_Area_4_1_1_1_2_3">"#REF!"</definedName>
    <definedName name="Excel_BuiltIn_Print_Area_4_1_1_1_3">"#REF!"</definedName>
    <definedName name="Excel_BuiltIn_Print_Area_4_1_1_1_3_1">"#REF!"</definedName>
    <definedName name="Excel_BuiltIn_Print_Area_4_1_1_1_3_1_1">"#REF!"</definedName>
    <definedName name="Excel_BuiltIn_Print_Area_4_1_1_1_3_2">"#REF!"</definedName>
    <definedName name="Excel_BuiltIn_Print_Area_4_1_1_1_3_3">"#REF!"</definedName>
    <definedName name="Excel_BuiltIn_Print_Area_4_1_1_1_4">"#REF!"</definedName>
    <definedName name="Excel_BuiltIn_Print_Area_4_1_1_1_4_1">"#REF!"</definedName>
    <definedName name="Excel_BuiltIn_Print_Area_4_1_1_1_4_1_1">"#REF!"</definedName>
    <definedName name="Excel_BuiltIn_Print_Area_4_1_1_1_4_2">"#REF!"</definedName>
    <definedName name="Excel_BuiltIn_Print_Area_4_1_1_1_5">"#REF!"</definedName>
    <definedName name="Excel_BuiltIn_Print_Area_4_1_1_1_5_1">"#REF!"</definedName>
    <definedName name="Excel_BuiltIn_Print_Area_4_1_1_1_5_2">"#REF!"</definedName>
    <definedName name="Excel_BuiltIn_Print_Area_4_1_1_1_6">"#REF!"</definedName>
    <definedName name="Excel_BuiltIn_Print_Area_4_1_1_1_6_1">"#REF!"</definedName>
    <definedName name="Excel_BuiltIn_Print_Area_4_1_1_1_6_2">"#REF!"</definedName>
    <definedName name="Excel_BuiltIn_Print_Area_4_1_1_1_7">"#REF!"</definedName>
    <definedName name="Excel_BuiltIn_Print_Area_4_1_1_1_7_1">"#REF!"</definedName>
    <definedName name="Excel_BuiltIn_Print_Area_4_1_1_1_7_2">"#REF!"</definedName>
    <definedName name="Excel_BuiltIn_Print_Area_4_1_1_1_8">"#REF!"</definedName>
    <definedName name="Excel_BuiltIn_Print_Area_4_1_1_1_8_1">"#REF!"</definedName>
    <definedName name="Excel_BuiltIn_Print_Area_4_1_1_1_8_2">"#REF!"</definedName>
    <definedName name="Excel_BuiltIn_Print_Area_4_1_1_1_9">"#REF!"</definedName>
    <definedName name="Excel_BuiltIn_Print_Area_4_1_1_1_9_1">"#REF!"</definedName>
    <definedName name="Excel_BuiltIn_Print_Area_4_1_1_1_9_2">"#REF!"</definedName>
    <definedName name="Excel_BuiltIn_Print_Area_4_1_1_2">"#REF!"</definedName>
    <definedName name="Excel_BuiltIn_Print_Area_4_1_1_2_1">"#REF!"</definedName>
    <definedName name="Excel_BuiltIn_Print_Area_4_1_1_2_2">"#REF!"</definedName>
    <definedName name="Excel_BuiltIn_Print_Area_4_1_1_2_3">"#REF!"</definedName>
    <definedName name="Excel_BuiltIn_Print_Area_4_1_1_3">"#REF!"</definedName>
    <definedName name="Excel_BuiltIn_Print_Area_4_1_1_3_1">"#REF!"</definedName>
    <definedName name="Excel_BuiltIn_Print_Area_4_1_1_3_1_1">"#REF!"</definedName>
    <definedName name="Excel_BuiltIn_Print_Area_4_1_1_3_2">"#REF!"</definedName>
    <definedName name="Excel_BuiltIn_Print_Area_4_1_1_3_3">"#REF!"</definedName>
    <definedName name="Excel_BuiltIn_Print_Area_4_1_1_4">"#REF!"</definedName>
    <definedName name="Excel_BuiltIn_Print_Area_4_1_1_4_1">"#REF!"</definedName>
    <definedName name="Excel_BuiltIn_Print_Area_4_1_1_4_1_1">"#REF!"</definedName>
    <definedName name="Excel_BuiltIn_Print_Area_4_1_1_4_2">"#REF!"</definedName>
    <definedName name="Excel_BuiltIn_Print_Area_4_1_1_5">"#REF!"</definedName>
    <definedName name="Excel_BuiltIn_Print_Area_4_1_1_5_1">"#REF!"</definedName>
    <definedName name="Excel_BuiltIn_Print_Area_4_1_1_5_2">"#REF!"</definedName>
    <definedName name="Excel_BuiltIn_Print_Area_4_1_1_6">"#REF!"</definedName>
    <definedName name="Excel_BuiltIn_Print_Area_4_1_1_6_1">"#REF!"</definedName>
    <definedName name="Excel_BuiltIn_Print_Area_4_1_1_6_2">"#REF!"</definedName>
    <definedName name="Excel_BuiltIn_Print_Area_4_1_1_7">"#REF!"</definedName>
    <definedName name="Excel_BuiltIn_Print_Area_4_1_1_7_1">"#REF!"</definedName>
    <definedName name="Excel_BuiltIn_Print_Area_4_1_1_7_2">"#REF!"</definedName>
    <definedName name="Excel_BuiltIn_Print_Area_4_1_1_8">"#REF!"</definedName>
    <definedName name="Excel_BuiltIn_Print_Area_4_1_1_8_1">"#REF!"</definedName>
    <definedName name="Excel_BuiltIn_Print_Area_4_1_1_8_2">"#REF!"</definedName>
    <definedName name="Excel_BuiltIn_Print_Area_4_1_1_9">"#REF!"</definedName>
    <definedName name="Excel_BuiltIn_Print_Area_4_1_1_9_1">"#REF!"</definedName>
    <definedName name="Excel_BuiltIn_Print_Area_4_1_1_9_2">"#REF!"</definedName>
    <definedName name="Excel_BuiltIn_Print_Area_4_1_2_1">"#REF!"</definedName>
    <definedName name="Excel_BuiltIn_Print_Area_4_1_2_2">"#REF!"</definedName>
    <definedName name="Excel_BuiltIn_Print_Area_4_1_3">"#REF!"</definedName>
    <definedName name="Excel_BuiltIn_Print_Area_4_1_3_1">"#REF!"</definedName>
    <definedName name="Excel_BuiltIn_Print_Area_4_1_3_1_1">"#REF!"</definedName>
    <definedName name="Excel_BuiltIn_Print_Area_4_1_3_2">"#REF!"</definedName>
    <definedName name="Excel_BuiltIn_Print_Area_4_1_4">"#REF!"</definedName>
    <definedName name="Excel_BuiltIn_Print_Area_4_1_4_1">"#REF!"</definedName>
    <definedName name="Excel_BuiltIn_Print_Area_4_1_4_1_1">"#REF!"</definedName>
    <definedName name="Excel_BuiltIn_Print_Area_4_1_4_2">"#REF!"</definedName>
    <definedName name="Excel_BuiltIn_Print_Area_4_1_5">"#REF!"</definedName>
    <definedName name="Excel_BuiltIn_Print_Area_4_1_5_1">"#REF!"</definedName>
    <definedName name="Excel_BuiltIn_Print_Area_4_1_5_2">"#REF!"</definedName>
    <definedName name="Excel_BuiltIn_Print_Area_4_1_6">"#REF!"</definedName>
    <definedName name="Excel_BuiltIn_Print_Area_4_1_6_1">"#REF!"</definedName>
    <definedName name="Excel_BuiltIn_Print_Area_4_1_6_2">"#REF!"</definedName>
    <definedName name="Excel_BuiltIn_Print_Area_4_1_7">"#REF!"</definedName>
    <definedName name="Excel_BuiltIn_Print_Area_4_1_7_1">"#REF!"</definedName>
    <definedName name="Excel_BuiltIn_Print_Area_4_1_7_2">"#REF!"</definedName>
    <definedName name="Excel_BuiltIn_Print_Area_4_1_8">"#REF!"</definedName>
    <definedName name="Excel_BuiltIn_Print_Area_4_1_8_1">"#REF!"</definedName>
    <definedName name="Excel_BuiltIn_Print_Area_4_1_8_2">"#REF!"</definedName>
    <definedName name="Excel_BuiltIn_Print_Area_4_1_9">"#REF!"</definedName>
    <definedName name="Excel_BuiltIn_Print_Area_4_1_9_1">"#REF!"</definedName>
    <definedName name="Excel_BuiltIn_Print_Area_4_1_9_2">"#REF!"</definedName>
    <definedName name="Excel_BuiltIn_Print_Area_40">#REF!</definedName>
    <definedName name="Excel_BuiltIn_Print_Area_41">[23]трансп_!$A$2:$L$36</definedName>
    <definedName name="Excel_BuiltIn_Print_Area_42">#REF!</definedName>
    <definedName name="Excel_BuiltIn_Print_Area_42_17">#REF!</definedName>
    <definedName name="Excel_BuiltIn_Print_Area_42_19">#REF!</definedName>
    <definedName name="Excel_BuiltIn_Print_Area_43">#REF!</definedName>
    <definedName name="Excel_BuiltIn_Print_Area_43_17">#REF!</definedName>
    <definedName name="Excel_BuiltIn_Print_Area_43_19">#REF!</definedName>
    <definedName name="Excel_BuiltIn_Print_Area_44">#REF!</definedName>
    <definedName name="Excel_BuiltIn_Print_Area_44_17">#REF!</definedName>
    <definedName name="Excel_BuiltIn_Print_Area_44_19">#REF!</definedName>
    <definedName name="Excel_BuiltIn_Print_Area_45">#REF!</definedName>
    <definedName name="Excel_BuiltIn_Print_Area_45_17">#REF!</definedName>
    <definedName name="Excel_BuiltIn_Print_Area_45_19">#REF!</definedName>
    <definedName name="Excel_BuiltIn_Print_Area_46">#REF!</definedName>
    <definedName name="Excel_BuiltIn_Print_Area_46_17">#REF!</definedName>
    <definedName name="Excel_BuiltIn_Print_Area_46_19">#REF!</definedName>
    <definedName name="Excel_BuiltIn_Print_Area_48">#REF!</definedName>
    <definedName name="Excel_BuiltIn_Print_Area_48_17">#REF!</definedName>
    <definedName name="Excel_BuiltIn_Print_Area_48_19">#REF!</definedName>
    <definedName name="Excel_BuiltIn_Print_Area_48_33">#REF!</definedName>
    <definedName name="Excel_BuiltIn_Print_Area_49">#REF!</definedName>
    <definedName name="Excel_BuiltIn_Print_Area_49_17">#REF!</definedName>
    <definedName name="Excel_BuiltIn_Print_Area_49_19">#REF!</definedName>
    <definedName name="Excel_BuiltIn_Print_Area_49_35">#REF!</definedName>
    <definedName name="Excel_BuiltIn_Print_Area_49_36">#REF!</definedName>
    <definedName name="Excel_BuiltIn_Print_Area_5">#REF!</definedName>
    <definedName name="Excel_BuiltIn_Print_Area_5_1">"#REF!"</definedName>
    <definedName name="Excel_BuiltIn_Print_Area_5_1_1">"#REF!"</definedName>
    <definedName name="Excel_BuiltIn_Print_Area_5_1_1_1">"#REF!"</definedName>
    <definedName name="Excel_BuiltIn_Print_Area_5_1_1_1_1">"#REF!"</definedName>
    <definedName name="Excel_BuiltIn_Print_Area_5_1_1_1_1_1">"#REF!"</definedName>
    <definedName name="Excel_BuiltIn_Print_Area_5_1_1_1_1_1_1">"#REF!"</definedName>
    <definedName name="Excel_BuiltIn_Print_Area_5_1_1_1_1_1_2">"#REF!"</definedName>
    <definedName name="Excel_BuiltIn_Print_Area_5_1_1_1_1_2">"#REF!"</definedName>
    <definedName name="Excel_BuiltIn_Print_Area_5_1_1_1_1_3">"#REF!"</definedName>
    <definedName name="Excel_BuiltIn_Print_Area_5_1_1_1_2">"#REF!"</definedName>
    <definedName name="Excel_BuiltIn_Print_Area_5_1_1_1_3">"#REF!"</definedName>
    <definedName name="Excel_BuiltIn_Print_Area_5_1_1_2">"#REF!"</definedName>
    <definedName name="Excel_BuiltIn_Print_Area_5_1_1_2_1">"#REF!"</definedName>
    <definedName name="Excel_BuiltIn_Print_Area_5_1_1_2_2">"#REF!"</definedName>
    <definedName name="Excel_BuiltIn_Print_Area_5_1_1_2_3">"#REF!"</definedName>
    <definedName name="Excel_BuiltIn_Print_Area_5_1_1_3">"#REF!"</definedName>
    <definedName name="Excel_BuiltIn_Print_Area_5_1_1_3_1">"#REF!"</definedName>
    <definedName name="Excel_BuiltIn_Print_Area_5_1_1_3_1_1">"#REF!"</definedName>
    <definedName name="Excel_BuiltIn_Print_Area_5_1_1_3_2">"#REF!"</definedName>
    <definedName name="Excel_BuiltIn_Print_Area_5_1_1_3_3">"#REF!"</definedName>
    <definedName name="Excel_BuiltIn_Print_Area_5_1_1_4">"#REF!"</definedName>
    <definedName name="Excel_BuiltIn_Print_Area_5_1_1_4_1">"#REF!"</definedName>
    <definedName name="Excel_BuiltIn_Print_Area_5_1_1_4_1_1">"#REF!"</definedName>
    <definedName name="Excel_BuiltIn_Print_Area_5_1_1_4_2">"#REF!"</definedName>
    <definedName name="Excel_BuiltIn_Print_Area_5_1_1_5">"#REF!"</definedName>
    <definedName name="Excel_BuiltIn_Print_Area_5_1_1_5_1">"#REF!"</definedName>
    <definedName name="Excel_BuiltIn_Print_Area_5_1_1_5_2">"#REF!"</definedName>
    <definedName name="Excel_BuiltIn_Print_Area_5_1_1_6">"#REF!"</definedName>
    <definedName name="Excel_BuiltIn_Print_Area_5_1_1_6_1">"#REF!"</definedName>
    <definedName name="Excel_BuiltIn_Print_Area_5_1_1_6_2">"#REF!"</definedName>
    <definedName name="Excel_BuiltIn_Print_Area_5_1_1_7">"#REF!"</definedName>
    <definedName name="Excel_BuiltIn_Print_Area_5_1_1_7_1">"#REF!"</definedName>
    <definedName name="Excel_BuiltIn_Print_Area_5_1_1_7_2">"#REF!"</definedName>
    <definedName name="Excel_BuiltIn_Print_Area_5_1_1_8">"#REF!"</definedName>
    <definedName name="Excel_BuiltIn_Print_Area_5_1_1_8_1">"#REF!"</definedName>
    <definedName name="Excel_BuiltIn_Print_Area_5_1_1_8_2">"#REF!"</definedName>
    <definedName name="Excel_BuiltIn_Print_Area_5_1_1_9">"#REF!"</definedName>
    <definedName name="Excel_BuiltIn_Print_Area_5_1_1_9_1">"#REF!"</definedName>
    <definedName name="Excel_BuiltIn_Print_Area_5_1_1_9_2">"#REF!"</definedName>
    <definedName name="Excel_BuiltIn_Print_Area_5_1_2">"#REF!"</definedName>
    <definedName name="Excel_BuiltIn_Print_Area_5_1_2_1">"#REF!"</definedName>
    <definedName name="Excel_BuiltIn_Print_Area_5_1_2_2">"#REF!"</definedName>
    <definedName name="Excel_BuiltIn_Print_Area_5_1_2_3">"#REF!"</definedName>
    <definedName name="Excel_BuiltIn_Print_Area_5_1_3">"#REF!"</definedName>
    <definedName name="Excel_BuiltIn_Print_Area_5_1_3_1">"#REF!"</definedName>
    <definedName name="Excel_BuiltIn_Print_Area_5_1_3_1_1">"#REF!"</definedName>
    <definedName name="Excel_BuiltIn_Print_Area_5_1_3_2">"#REF!"</definedName>
    <definedName name="Excel_BuiltIn_Print_Area_5_1_4">"#REF!"</definedName>
    <definedName name="Excel_BuiltIn_Print_Area_5_1_4_1">"#REF!"</definedName>
    <definedName name="Excel_BuiltIn_Print_Area_5_1_4_1_1">"#REF!"</definedName>
    <definedName name="Excel_BuiltIn_Print_Area_5_1_4_2">"#REF!"</definedName>
    <definedName name="Excel_BuiltIn_Print_Area_5_1_5">"#REF!"</definedName>
    <definedName name="Excel_BuiltIn_Print_Area_5_1_5_1">"#REF!"</definedName>
    <definedName name="Excel_BuiltIn_Print_Area_5_1_5_2">"#REF!"</definedName>
    <definedName name="Excel_BuiltIn_Print_Area_5_1_6">"#REF!"</definedName>
    <definedName name="Excel_BuiltIn_Print_Area_5_1_6_1">"#REF!"</definedName>
    <definedName name="Excel_BuiltIn_Print_Area_5_1_6_2">"#REF!"</definedName>
    <definedName name="Excel_BuiltIn_Print_Area_5_1_7">"#REF!"</definedName>
    <definedName name="Excel_BuiltIn_Print_Area_5_1_7_1">"#REF!"</definedName>
    <definedName name="Excel_BuiltIn_Print_Area_5_1_7_2">"#REF!"</definedName>
    <definedName name="Excel_BuiltIn_Print_Area_5_1_8">"#REF!"</definedName>
    <definedName name="Excel_BuiltIn_Print_Area_5_1_8_1">"#REF!"</definedName>
    <definedName name="Excel_BuiltIn_Print_Area_5_1_8_2">"#REF!"</definedName>
    <definedName name="Excel_BuiltIn_Print_Area_5_1_9">"#REF!"</definedName>
    <definedName name="Excel_BuiltIn_Print_Area_5_1_9_1">"#REF!"</definedName>
    <definedName name="Excel_BuiltIn_Print_Area_5_1_9_2">"#REF!"</definedName>
    <definedName name="Excel_BuiltIn_Print_Area_50">#REF!</definedName>
    <definedName name="Excel_BuiltIn_Print_Area_50_17">#REF!</definedName>
    <definedName name="Excel_BuiltIn_Print_Area_50_19">#REF!</definedName>
    <definedName name="Excel_BuiltIn_Print_Area_54">#REF!</definedName>
    <definedName name="Excel_BuiltIn_Print_Area_54_17">#REF!</definedName>
    <definedName name="Excel_BuiltIn_Print_Area_54_19">#REF!</definedName>
    <definedName name="Excel_BuiltIn_Print_Area_55">#REF!</definedName>
    <definedName name="Excel_BuiltIn_Print_Area_55_17">#REF!</definedName>
    <definedName name="Excel_BuiltIn_Print_Area_55_19">#REF!</definedName>
    <definedName name="Excel_BuiltIn_Print_Area_56">#REF!</definedName>
    <definedName name="Excel_BuiltIn_Print_Area_56_17">#REF!</definedName>
    <definedName name="Excel_BuiltIn_Print_Area_56_19">#REF!</definedName>
    <definedName name="Excel_BuiltIn_Print_Area_58">#REF!</definedName>
    <definedName name="Excel_BuiltIn_Print_Area_58_17">#REF!</definedName>
    <definedName name="Excel_BuiltIn_Print_Area_58_19">#REF!</definedName>
    <definedName name="Excel_BuiltIn_Print_Area_59">#REF!</definedName>
    <definedName name="Excel_BuiltIn_Print_Area_59_17">#REF!</definedName>
    <definedName name="Excel_BuiltIn_Print_Area_59_19">#REF!</definedName>
    <definedName name="Excel_BuiltIn_Print_Area_6">#REF!</definedName>
    <definedName name="Excel_BuiltIn_Print_Area_60">#REF!</definedName>
    <definedName name="Excel_BuiltIn_Print_Area_60_17">#REF!</definedName>
    <definedName name="Excel_BuiltIn_Print_Area_60_19">#REF!</definedName>
    <definedName name="Excel_BuiltIn_Print_Area_64">#REF!</definedName>
    <definedName name="Excel_BuiltIn_Print_Area_64_17">#REF!</definedName>
    <definedName name="Excel_BuiltIn_Print_Area_64_19">#REF!</definedName>
    <definedName name="Excel_BuiltIn_Print_Area_65">#REF!</definedName>
    <definedName name="Excel_BuiltIn_Print_Area_65_17">#REF!</definedName>
    <definedName name="Excel_BuiltIn_Print_Area_65_19">#REF!</definedName>
    <definedName name="Excel_BuiltIn_Print_Area_66">#REF!</definedName>
    <definedName name="Excel_BuiltIn_Print_Area_66_17">#REF!</definedName>
    <definedName name="Excel_BuiltIn_Print_Area_66_19">#REF!</definedName>
    <definedName name="Excel_BuiltIn_Print_Area_68">#REF!</definedName>
    <definedName name="Excel_BuiltIn_Print_Area_68_17">#REF!</definedName>
    <definedName name="Excel_BuiltIn_Print_Area_68_19">#REF!</definedName>
    <definedName name="Excel_BuiltIn_Print_Area_69">#REF!</definedName>
    <definedName name="Excel_BuiltIn_Print_Area_7">'[23]Ф 1_и'!$B$1:$E$20</definedName>
    <definedName name="Excel_BuiltIn_Print_Area_7_1">"#REF!"</definedName>
    <definedName name="Excel_BuiltIn_Print_Area_7_1_1">"#REF!"</definedName>
    <definedName name="Excel_BuiltIn_Print_Area_7_1_1_1">"#REF!"</definedName>
    <definedName name="Excel_BuiltIn_Print_Area_7_1_1_3">"#REF!"</definedName>
    <definedName name="Excel_BuiltIn_Print_Area_7_1_1_4">"#REF!"</definedName>
    <definedName name="Excel_BuiltIn_Print_Area_7_1_2">"#REF!"</definedName>
    <definedName name="Excel_BuiltIn_Print_Area_7_1_21">"#REF!"</definedName>
    <definedName name="Excel_BuiltIn_Print_Area_7_1_3">"#REF!"</definedName>
    <definedName name="Excel_BuiltIn_Print_Area_7_1_3_1">"#REF!"</definedName>
    <definedName name="Excel_BuiltIn_Print_Area_7_1_3_1_1">"#REF!"</definedName>
    <definedName name="Excel_BuiltIn_Print_Area_7_1_3_2">"#REF!"</definedName>
    <definedName name="Excel_BuiltIn_Print_Area_7_1_4">"#REF!"</definedName>
    <definedName name="Excel_BuiltIn_Print_Area_7_1_4_1">"#REF!"</definedName>
    <definedName name="Excel_BuiltIn_Print_Area_7_1_4_1_1">"#REF!"</definedName>
    <definedName name="Excel_BuiltIn_Print_Area_7_1_4_2">"#REF!"</definedName>
    <definedName name="Excel_BuiltIn_Print_Area_7_1_5">"#REF!"</definedName>
    <definedName name="Excel_BuiltIn_Print_Area_7_1_5_1">"#REF!"</definedName>
    <definedName name="Excel_BuiltIn_Print_Area_7_1_5_2">"#REF!"</definedName>
    <definedName name="Excel_BuiltIn_Print_Area_7_1_6">"#REF!"</definedName>
    <definedName name="Excel_BuiltIn_Print_Area_7_1_6_1">"#REF!"</definedName>
    <definedName name="Excel_BuiltIn_Print_Area_7_1_6_2">"#REF!"</definedName>
    <definedName name="Excel_BuiltIn_Print_Area_7_1_7">"#REF!"</definedName>
    <definedName name="Excel_BuiltIn_Print_Area_7_1_7_1">"#REF!"</definedName>
    <definedName name="Excel_BuiltIn_Print_Area_7_1_7_2">"#REF!"</definedName>
    <definedName name="Excel_BuiltIn_Print_Area_7_1_8">"#REF!"</definedName>
    <definedName name="Excel_BuiltIn_Print_Area_7_1_8_1">"#REF!"</definedName>
    <definedName name="Excel_BuiltIn_Print_Area_7_1_8_2">"#REF!"</definedName>
    <definedName name="Excel_BuiltIn_Print_Area_7_1_9">"#REF!"</definedName>
    <definedName name="Excel_BuiltIn_Print_Area_7_1_9_1">"#REF!"</definedName>
    <definedName name="Excel_BuiltIn_Print_Area_7_1_9_2">"#REF!"</definedName>
    <definedName name="Excel_BuiltIn_Print_Area_72">#REF!</definedName>
    <definedName name="Excel_BuiltIn_Print_Area_75">#REF!</definedName>
    <definedName name="Excel_BuiltIn_Print_Area_76">#REF!</definedName>
    <definedName name="Excel_BuiltIn_Print_Area_77">#REF!</definedName>
    <definedName name="Excel_BuiltIn_Print_Area_79">#REF!</definedName>
    <definedName name="Excel_BuiltIn_Print_Area_8">'[23]Ф 2_и '!$B$1:$F$23</definedName>
    <definedName name="Excel_BuiltIn_Print_Area_8_1">"#REF!"</definedName>
    <definedName name="Excel_BuiltIn_Print_Area_8_1_1">"#REF!"</definedName>
    <definedName name="Excel_BuiltIn_Print_Area_8_1_3">"#REF!"</definedName>
    <definedName name="Excel_BuiltIn_Print_Area_8_1_4">"#REF!"</definedName>
    <definedName name="Excel_BuiltIn_Print_Area_8_2">"#REF!"</definedName>
    <definedName name="Excel_BuiltIn_Print_Area_8_21">"#REF!"</definedName>
    <definedName name="Excel_BuiltIn_Print_Area_8_3">"#REF!"</definedName>
    <definedName name="Excel_BuiltIn_Print_Area_8_3_1">"#REF!"</definedName>
    <definedName name="Excel_BuiltIn_Print_Area_8_3_1_1">"#REF!"</definedName>
    <definedName name="Excel_BuiltIn_Print_Area_8_3_2">"#REF!"</definedName>
    <definedName name="Excel_BuiltIn_Print_Area_8_4">"#REF!"</definedName>
    <definedName name="Excel_BuiltIn_Print_Area_8_4_1">"#REF!"</definedName>
    <definedName name="Excel_BuiltIn_Print_Area_8_4_1_1">"#REF!"</definedName>
    <definedName name="Excel_BuiltIn_Print_Area_8_4_2">"#REF!"</definedName>
    <definedName name="Excel_BuiltIn_Print_Area_8_5">"#REF!"</definedName>
    <definedName name="Excel_BuiltIn_Print_Area_8_5_1">"#REF!"</definedName>
    <definedName name="Excel_BuiltIn_Print_Area_8_5_2">"#REF!"</definedName>
    <definedName name="Excel_BuiltIn_Print_Area_8_6">"#REF!"</definedName>
    <definedName name="Excel_BuiltIn_Print_Area_8_6_1">"#REF!"</definedName>
    <definedName name="Excel_BuiltIn_Print_Area_8_6_2">"#REF!"</definedName>
    <definedName name="Excel_BuiltIn_Print_Area_8_7">"#REF!"</definedName>
    <definedName name="Excel_BuiltIn_Print_Area_8_7_1">"#REF!"</definedName>
    <definedName name="Excel_BuiltIn_Print_Area_8_7_2">"#REF!"</definedName>
    <definedName name="Excel_BuiltIn_Print_Area_8_8">"#REF!"</definedName>
    <definedName name="Excel_BuiltIn_Print_Area_8_8_1">"#REF!"</definedName>
    <definedName name="Excel_BuiltIn_Print_Area_8_8_2">"#REF!"</definedName>
    <definedName name="Excel_BuiltIn_Print_Area_8_9">"#REF!"</definedName>
    <definedName name="Excel_BuiltIn_Print_Area_8_9_1">"#REF!"</definedName>
    <definedName name="Excel_BuiltIn_Print_Area_8_9_2">"#REF!"</definedName>
    <definedName name="Excel_BuiltIn_Print_Area_80">#REF!</definedName>
    <definedName name="Excel_BuiltIn_Print_Area_81">#REF!</definedName>
    <definedName name="Excel_BuiltIn_Print_Area_83">#REF!</definedName>
    <definedName name="Excel_BuiltIn_Print_Area_86">#REF!</definedName>
    <definedName name="Excel_BuiltIn_Print_Area_89">#REF!</definedName>
    <definedName name="Excel_BuiltIn_Print_Area_9">'[23]Ф 3_и'!$B$1:$K$25</definedName>
    <definedName name="Excel_BuiltIn_Print_Area_9_1">"#REF!"</definedName>
    <definedName name="Excel_BuiltIn_Print_Area_9_1_1">"#REF!"</definedName>
    <definedName name="Excel_BuiltIn_Print_Area_9_1_1_1">"#REF!"</definedName>
    <definedName name="Excel_BuiltIn_Print_Area_9_1_1_1_1">"#REF!"</definedName>
    <definedName name="Excel_BuiltIn_Print_Area_9_1_1_2">"#REF!"</definedName>
    <definedName name="Excel_BuiltIn_Print_Area_9_1_1_3">"#REF!"</definedName>
    <definedName name="Excel_BuiltIn_Print_Area_9_1_1_3_1">"#REF!"</definedName>
    <definedName name="Excel_BuiltIn_Print_Area_9_1_1_4">"#REF!"</definedName>
    <definedName name="Excel_BuiltIn_Print_Area_9_1_2">"#REF!"</definedName>
    <definedName name="Excel_BuiltIn_Print_Area_9_1_21">"#REF!"</definedName>
    <definedName name="Excel_BuiltIn_Print_Area_9_1_3">"#REF!"</definedName>
    <definedName name="Excel_BuiltIn_Print_Area_9_1_3_1">"#REF!"</definedName>
    <definedName name="Excel_BuiltIn_Print_Area_9_1_3_1_1">"#REF!"</definedName>
    <definedName name="Excel_BuiltIn_Print_Area_9_1_3_2">"#REF!"</definedName>
    <definedName name="Excel_BuiltIn_Print_Area_9_1_4">"#REF!"</definedName>
    <definedName name="Excel_BuiltIn_Print_Area_9_1_4_1">"#REF!"</definedName>
    <definedName name="Excel_BuiltIn_Print_Area_9_1_4_1_1">"#REF!"</definedName>
    <definedName name="Excel_BuiltIn_Print_Area_9_1_4_2">"#REF!"</definedName>
    <definedName name="Excel_BuiltIn_Print_Area_9_1_5">"#REF!"</definedName>
    <definedName name="Excel_BuiltIn_Print_Area_9_1_5_1">"#REF!"</definedName>
    <definedName name="Excel_BuiltIn_Print_Area_9_1_5_2">"#REF!"</definedName>
    <definedName name="Excel_BuiltIn_Print_Area_9_1_6">"#REF!"</definedName>
    <definedName name="Excel_BuiltIn_Print_Area_9_1_6_1">"#REF!"</definedName>
    <definedName name="Excel_BuiltIn_Print_Area_9_1_6_2">"#REF!"</definedName>
    <definedName name="Excel_BuiltIn_Print_Area_9_1_7">"#REF!"</definedName>
    <definedName name="Excel_BuiltIn_Print_Area_9_1_7_1">"#REF!"</definedName>
    <definedName name="Excel_BuiltIn_Print_Area_9_1_7_2">"#REF!"</definedName>
    <definedName name="Excel_BuiltIn_Print_Area_9_1_8">"#REF!"</definedName>
    <definedName name="Excel_BuiltIn_Print_Area_9_1_8_1">"#REF!"</definedName>
    <definedName name="Excel_BuiltIn_Print_Area_9_1_8_2">"#REF!"</definedName>
    <definedName name="Excel_BuiltIn_Print_Area_9_1_9">"#REF!"</definedName>
    <definedName name="Excel_BuiltIn_Print_Area_9_1_9_1">"#REF!"</definedName>
    <definedName name="Excel_BuiltIn_Print_Area_9_1_9_2">"#REF!"</definedName>
    <definedName name="Excel_BuiltIn_Print_Area_9_3">"#REF!"</definedName>
    <definedName name="Excel_BuiltIn_Print_Area_9_3_1">"#REF!"</definedName>
    <definedName name="Excel_BuiltIn_Print_Area_9_3_1_1">"#REF!"</definedName>
    <definedName name="Excel_BuiltIn_Print_Area_9_4">"#REF!"</definedName>
    <definedName name="Excel_BuiltIn_Print_Area_90">#REF!</definedName>
    <definedName name="Excel_BuiltIn_Print_Area_91">#REF!</definedName>
    <definedName name="Excel_BuiltIn_Print_Area_92">#REF!</definedName>
    <definedName name="Excel_BuiltIn_Print_Area_93">#REF!</definedName>
    <definedName name="Excel_BuiltIn_Print_Area_94">#REF!</definedName>
    <definedName name="Excel_BuiltIn_Print_Area_95">#REF!</definedName>
    <definedName name="Excel_BuiltIn_Print_Area_96">#REF!</definedName>
    <definedName name="Excel_BuiltIn_Print_Area_97">#REF!</definedName>
    <definedName name="Excel_BuiltIn_Print_Titles_1">#REF!</definedName>
    <definedName name="Excel_BuiltIn_Print_Titles_10">'[23]Ф 4_и  '!$A$10:$IV$10</definedName>
    <definedName name="Excel_BuiltIn_Print_Titles_11">'[23]Ф 6_и '!$A$8:$IV$8</definedName>
    <definedName name="Excel_BuiltIn_Print_Titles_2">#REF!</definedName>
    <definedName name="Excel_BuiltIn_Print_Titles_2_17">#REF!</definedName>
    <definedName name="Excel_BuiltIn_Print_Titles_2_19">#REF!</definedName>
    <definedName name="Excel_BuiltIn_Print_Titles_22">'[23]раб_ 2009'!$A$10:$IV$10</definedName>
    <definedName name="Excel_BuiltIn_Print_Titles_24">'[23]_маш_ 2009'!$A$9:$IV$9</definedName>
    <definedName name="Excel_BuiltIn_Print_Titles_26">'[23]рем_раб_ 2009 '!$A$10:$IV$10</definedName>
    <definedName name="Excel_BuiltIn_Print_Titles_28">'[23]_водитель 2009'!$A$10:$IV$10</definedName>
    <definedName name="Excel_BuiltIn_Print_Titles_3">"#REF!"</definedName>
    <definedName name="Excel_BuiltIn_Print_Titles_3_1">"#REF!"</definedName>
    <definedName name="Excel_BuiltIn_Print_Titles_3_1_1">"#REF!"</definedName>
    <definedName name="Excel_BuiltIn_Print_Titles_3_1_2">"#REF!"</definedName>
    <definedName name="Excel_BuiltIn_Print_Titles_3_1_3">"#REF!"</definedName>
    <definedName name="Excel_BuiltIn_Print_Titles_3_2">"#REF!"</definedName>
    <definedName name="Excel_BuiltIn_Print_Titles_3_2_1">"#REF!"</definedName>
    <definedName name="Excel_BuiltIn_Print_Titles_3_2_2">"#REF!"</definedName>
    <definedName name="Excel_BuiltIn_Print_Titles_3_2_3">"#REF!"</definedName>
    <definedName name="Excel_BuiltIn_Print_Titles_3_3">"#REF!"</definedName>
    <definedName name="Excel_BuiltIn_Print_Titles_3_3_1">"#REF!"</definedName>
    <definedName name="Excel_BuiltIn_Print_Titles_3_3_1_1">"#REF!"</definedName>
    <definedName name="Excel_BuiltIn_Print_Titles_3_3_2">"#REF!"</definedName>
    <definedName name="Excel_BuiltIn_Print_Titles_3_4">"#REF!"</definedName>
    <definedName name="Excel_BuiltIn_Print_Titles_3_4_1">"#REF!"</definedName>
    <definedName name="Excel_BuiltIn_Print_Titles_3_4_1_1">"#REF!"</definedName>
    <definedName name="Excel_BuiltIn_Print_Titles_3_4_2">"#REF!"</definedName>
    <definedName name="Excel_BuiltIn_Print_Titles_3_5">"#REF!"</definedName>
    <definedName name="Excel_BuiltIn_Print_Titles_3_5_1">"#REF!"</definedName>
    <definedName name="Excel_BuiltIn_Print_Titles_3_5_2">"#REF!"</definedName>
    <definedName name="Excel_BuiltIn_Print_Titles_3_6">"#REF!"</definedName>
    <definedName name="Excel_BuiltIn_Print_Titles_3_6_1">"#REF!"</definedName>
    <definedName name="Excel_BuiltIn_Print_Titles_3_6_2">"#REF!"</definedName>
    <definedName name="Excel_BuiltIn_Print_Titles_3_7">"#REF!"</definedName>
    <definedName name="Excel_BuiltIn_Print_Titles_3_7_1">"#REF!"</definedName>
    <definedName name="Excel_BuiltIn_Print_Titles_3_7_2">"#REF!"</definedName>
    <definedName name="Excel_BuiltIn_Print_Titles_3_8">"#REF!"</definedName>
    <definedName name="Excel_BuiltIn_Print_Titles_3_8_1">"#REF!"</definedName>
    <definedName name="Excel_BuiltIn_Print_Titles_3_8_2">"#REF!"</definedName>
    <definedName name="Excel_BuiltIn_Print_Titles_3_9">"#REF!"</definedName>
    <definedName name="Excel_BuiltIn_Print_Titles_3_9_1">"#REF!"</definedName>
    <definedName name="Excel_BuiltIn_Print_Titles_3_9_2">"#REF!"</definedName>
    <definedName name="Excel_BuiltIn_Print_Titles_30">'[23]400052_ Автосамосвал 10т_09'!$A$5:$IV$5</definedName>
    <definedName name="Excel_BuiltIn_Print_Titles_30_18">#REF!</definedName>
    <definedName name="Excel_BuiltIn_Print_Titles_32">#REF!</definedName>
    <definedName name="Excel_BuiltIn_Print_Titles_33">#REF!</definedName>
    <definedName name="Excel_BuiltIn_Print_Titles_34">#REF!</definedName>
    <definedName name="Excel_BuiltIn_Print_Titles_36">#REF!</definedName>
    <definedName name="Excel_BuiltIn_Print_Titles_38">#REF!</definedName>
    <definedName name="Excel_BuiltIn_Print_Titles_38_17">#REF!</definedName>
    <definedName name="Excel_BuiltIn_Print_Titles_38_19">#REF!</definedName>
    <definedName name="Excel_BuiltIn_Print_Titles_4">#REF!</definedName>
    <definedName name="Excel_BuiltIn_Print_Titles_41">[23]трансп_!$A$9:$IV$12</definedName>
    <definedName name="Excel_BuiltIn_Print_Titles_42">#REF!</definedName>
    <definedName name="Excel_BuiltIn_Print_Titles_42_17">#REF!</definedName>
    <definedName name="Excel_BuiltIn_Print_Titles_42_19">#REF!</definedName>
    <definedName name="Excel_BuiltIn_Print_Titles_5">#REF!</definedName>
    <definedName name="Excel_BuiltIn_Print_Titles_6">#REF!</definedName>
    <definedName name="Excel_BuiltIn_Print_Titles_9">'[23]Ф 3_и'!$A$10:$IV$10</definedName>
    <definedName name="Excel_BuiltIn_Print_Titles_92">#REF!</definedName>
    <definedName name="Excel_BuiltIn_Print_Titles_93">#REF!</definedName>
    <definedName name="Expl_mash">#REF!</definedName>
    <definedName name="Expl_mash_10">#REF!</definedName>
    <definedName name="Expl_mash_11">#REF!</definedName>
    <definedName name="Expl_mash_12">#REF!</definedName>
    <definedName name="Expl_mash_14">#REF!</definedName>
    <definedName name="Expl_mash_17">#REF!</definedName>
    <definedName name="Expl_mash_2">#REF!</definedName>
    <definedName name="Expl_mash_28">#REF!</definedName>
    <definedName name="Expl_mash_7">#REF!</definedName>
    <definedName name="Expl_mash_8">#REF!</definedName>
    <definedName name="Expl_mash_9">#REF!</definedName>
    <definedName name="Explut_mash">#REF!</definedName>
    <definedName name="Explut_mash_10">#REF!</definedName>
    <definedName name="Explut_mash_11">#REF!</definedName>
    <definedName name="Explut_mash_12">#REF!</definedName>
    <definedName name="Explut_mash_14">#REF!</definedName>
    <definedName name="Explut_mash_17">#REF!</definedName>
    <definedName name="Explut_mash_2">#REF!</definedName>
    <definedName name="Explut_mash_28">#REF!</definedName>
    <definedName name="Explut_mash_29">#REF!</definedName>
    <definedName name="Explut_mash_30">#REF!</definedName>
    <definedName name="Explut_mash_7">#REF!</definedName>
    <definedName name="Explut_mash_8">#REF!</definedName>
    <definedName name="Explut_mash_9">#REF!</definedName>
    <definedName name="Extra_Pay">#REF!</definedName>
    <definedName name="F4_LocSmeta">#REF!</definedName>
    <definedName name="F4_LocSmeta_1">#REF!</definedName>
    <definedName name="F4_LocSmeta_2">#REF!</definedName>
    <definedName name="F4_LocSmeta_3">#REF!</definedName>
    <definedName name="F4_ObjSmeta">#REF!</definedName>
    <definedName name="F4_ObjSmeta_1">#REF!</definedName>
    <definedName name="F4_ObjSmeta_2">#REF!</definedName>
    <definedName name="F4_ObjSmeta_3">#REF!</definedName>
    <definedName name="F4_OrgUpr">#REF!</definedName>
    <definedName name="F4_OrgUpr_1">#REF!</definedName>
    <definedName name="F4_OrgUpr_2">#REF!</definedName>
    <definedName name="F4_OrgUpr_3">#REF!</definedName>
    <definedName name="F4_Proveril">#REF!</definedName>
    <definedName name="F4_Proveril_1">#REF!</definedName>
    <definedName name="F4_Proveril_2">#REF!</definedName>
    <definedName name="F4_Proveril_3">#REF!</definedName>
    <definedName name="F4_Shifr">#REF!</definedName>
    <definedName name="F4_Shifr_1">#REF!</definedName>
    <definedName name="F4_Shifr_2">#REF!</definedName>
    <definedName name="F4_Shifr_3">#REF!</definedName>
    <definedName name="F4_Sostavil">#REF!</definedName>
    <definedName name="F4_Sostavil_1">#REF!</definedName>
    <definedName name="F4_Sostavil_2">#REF!</definedName>
    <definedName name="F4_Sostavil_3">#REF!</definedName>
    <definedName name="F4_Titul">#REF!</definedName>
    <definedName name="F4_Titul_1">#REF!</definedName>
    <definedName name="F4_Titul_2">#REF!</definedName>
    <definedName name="F4_Titul_3">#REF!</definedName>
    <definedName name="F5_LocSmeta">#REF!</definedName>
    <definedName name="F5_LocSmeta_1">#REF!</definedName>
    <definedName name="F5_LocSmeta_2">#REF!</definedName>
    <definedName name="F5_LocSmeta_3">#REF!</definedName>
    <definedName name="F5_ObjSmeta">#REF!</definedName>
    <definedName name="F5_ObjSmeta_1">#REF!</definedName>
    <definedName name="F5_ObjSmeta_2">#REF!</definedName>
    <definedName name="F5_ObjSmeta_3">#REF!</definedName>
    <definedName name="F5_OrgUpr">#REF!</definedName>
    <definedName name="F5_OrgUpr_1">#REF!</definedName>
    <definedName name="F5_OrgUpr_2">#REF!</definedName>
    <definedName name="F5_OrgUpr_3">#REF!</definedName>
    <definedName name="F5_Proveril">#REF!</definedName>
    <definedName name="F5_Proveril_1">#REF!</definedName>
    <definedName name="F5_Proveril_2">#REF!</definedName>
    <definedName name="F5_Proveril_3">#REF!</definedName>
    <definedName name="F5_Shifr">#REF!</definedName>
    <definedName name="F5_Shifr_1">#REF!</definedName>
    <definedName name="F5_Shifr_2">#REF!</definedName>
    <definedName name="F5_Shifr_3">#REF!</definedName>
    <definedName name="F5_Sostavil">#REF!</definedName>
    <definedName name="F5_Sostavil_1">#REF!</definedName>
    <definedName name="F5_Sostavil_2">#REF!</definedName>
    <definedName name="F5_Sostavil_3">#REF!</definedName>
    <definedName name="F5_Titul">#REF!</definedName>
    <definedName name="F5_Titul_1">#REF!</definedName>
    <definedName name="F5_Titul_2">#REF!</definedName>
    <definedName name="F5_Titul_3">#REF!</definedName>
    <definedName name="F5_ZMH_1CHCH">#REF!</definedName>
    <definedName name="F5_ZMH_1CHCH_1">#REF!</definedName>
    <definedName name="F5_ZMH_1CHCH_2">#REF!</definedName>
    <definedName name="F5_ZMH_1CHCH_3">#REF!</definedName>
    <definedName name="F5_ZMH_BAZ">#REF!</definedName>
    <definedName name="F5_ZMH_BAZ_1">#REF!</definedName>
    <definedName name="F5_ZMH_BAZ_2">#REF!</definedName>
    <definedName name="F5_ZMH_BAZ_3">#REF!</definedName>
    <definedName name="F5_ZMH_CHCH">#REF!</definedName>
    <definedName name="F5_ZMH_CHCH_1">#REF!</definedName>
    <definedName name="F5_ZMH_CHCH_2">#REF!</definedName>
    <definedName name="F5_ZMH_CHCH_3">#REF!</definedName>
    <definedName name="F5_ZOR_1CHCH">#REF!</definedName>
    <definedName name="F5_ZOR_1CHCH_1">#REF!</definedName>
    <definedName name="F5_ZOR_1CHCH_2">#REF!</definedName>
    <definedName name="F5_ZOR_1CHCH_3">#REF!</definedName>
    <definedName name="F5_ZOR_BAZ">#REF!</definedName>
    <definedName name="F5_ZOR_BAZ_1">#REF!</definedName>
    <definedName name="F5_ZOR_BAZ_2">#REF!</definedName>
    <definedName name="F5_ZOR_BAZ_3">#REF!</definedName>
    <definedName name="F5_ZOR_CHCH">#REF!</definedName>
    <definedName name="F5_ZOR_CHCH_1">#REF!</definedName>
    <definedName name="F5_ZOR_CHCH_2">#REF!</definedName>
    <definedName name="F5_ZOR_CHCH_3">#REF!</definedName>
    <definedName name="F6_LocSmeta">'[24]Форма 9'!#REF!</definedName>
    <definedName name="F6_ObjSmeta">'[24]Форма 9'!#REF!</definedName>
    <definedName name="F6_OrgUpr">'[24]Форма 9'!#REF!</definedName>
    <definedName name="F6_PROCH_BAZ">'[24]Форма 9'!#REF!</definedName>
    <definedName name="F6_PROCH_TEK">'[24]Форма 9'!#REF!</definedName>
    <definedName name="F6_Shifr">'[24]Форма 9'!#REF!</definedName>
    <definedName name="F6_Titul">'[24]Форма 9'!#REF!</definedName>
    <definedName name="F7_LocSmeta">'[24]Форма 10'!#REF!</definedName>
    <definedName name="F7_ObjSmeta">'[24]Форма 10'!#REF!</definedName>
    <definedName name="F7_OrgUpr">'[24]Форма 10'!#REF!</definedName>
    <definedName name="F7_PROCH_BAZ">'[24]Форма 10'!#REF!</definedName>
    <definedName name="F7_PROCH_TEK">'[24]Форма 10'!#REF!</definedName>
    <definedName name="F7_Shifr">'[24]Форма 10'!#REF!</definedName>
    <definedName name="F7_Titul">'[24]Форма 10'!#REF!</definedName>
    <definedName name="Factor_cost">#REF!</definedName>
    <definedName name="Factor_cost_10">#REF!</definedName>
    <definedName name="Factor_cost_11">#REF!</definedName>
    <definedName name="Factor_cost_12">#REF!</definedName>
    <definedName name="Factor_cost_14">#REF!</definedName>
    <definedName name="Factor_cost_17">#REF!</definedName>
    <definedName name="Factor_cost_2">#REF!</definedName>
    <definedName name="Factor_cost_28">#REF!</definedName>
    <definedName name="Factor_cost_29">#REF!</definedName>
    <definedName name="Factor_cost_30">#REF!</definedName>
    <definedName name="Factor_cost_7">#REF!</definedName>
    <definedName name="Factor_cost_8">#REF!</definedName>
    <definedName name="Factor_cost_9">#REF!</definedName>
    <definedName name="fd">#REF!</definedName>
    <definedName name="fg">#REF!</definedName>
    <definedName name="fggg">#REF!</definedName>
    <definedName name="fgjhf">[25]Общ!$B$40</definedName>
    <definedName name="fhj">#REF!</definedName>
    <definedName name="FOT">#REF!</definedName>
    <definedName name="FOT_2">#REF!</definedName>
    <definedName name="FOT_91">[13]Лист1!#REF!</definedName>
    <definedName name="FRAME">#REF!</definedName>
    <definedName name="FromFZA_BAZ">#REF!</definedName>
    <definedName name="FromFZA_BAZ_1">#REF!</definedName>
    <definedName name="FromFZA_BAZ_2">#REF!</definedName>
    <definedName name="FromFZA_BAZ_3">#REF!</definedName>
    <definedName name="FromFZA_TEK">#REF!</definedName>
    <definedName name="FromFZA_TEK_1">#REF!</definedName>
    <definedName name="FromFZA_TEK_2">#REF!</definedName>
    <definedName name="FromFZA_TEK_3">#REF!</definedName>
    <definedName name="ft">[21]РС!$G$157</definedName>
    <definedName name="Full_Print">#REF!</definedName>
    <definedName name="FZA_CopyStr">#REF!</definedName>
    <definedName name="FZA_CopyStr_1">#REF!</definedName>
    <definedName name="FZA_CopyStr_2">#REF!</definedName>
    <definedName name="FZA_CopyStr_3">#REF!</definedName>
    <definedName name="gf">#REF!</definedName>
    <definedName name="gfa">#REF!</definedName>
    <definedName name="Gh">#REF!</definedName>
    <definedName name="ghhhbb">#REF!</definedName>
    <definedName name="Gis">#REF!</definedName>
    <definedName name="gkt">#REF!</definedName>
    <definedName name="Ground">#REF!</definedName>
    <definedName name="Ground_10">#REF!</definedName>
    <definedName name="Ground_11">#REF!</definedName>
    <definedName name="Ground_12">#REF!</definedName>
    <definedName name="Ground_14">#REF!</definedName>
    <definedName name="Ground_17">#REF!</definedName>
    <definedName name="Ground_2">#REF!</definedName>
    <definedName name="Ground_28">#REF!</definedName>
    <definedName name="Ground_29">#REF!</definedName>
    <definedName name="Ground_30">#REF!</definedName>
    <definedName name="Ground_7">#REF!</definedName>
    <definedName name="Ground_8">#REF!</definedName>
    <definedName name="Ground_9">#REF!</definedName>
    <definedName name="Group1">#REF!</definedName>
    <definedName name="Group2">#REF!</definedName>
    <definedName name="Group3">#REF!</definedName>
    <definedName name="Group4">#REF!</definedName>
    <definedName name="Group5">#REF!</definedName>
    <definedName name="Group6">#REF!</definedName>
    <definedName name="Group7">#REF!</definedName>
    <definedName name="hc">#REF!</definedName>
    <definedName name="Header_Row">ROW(#REF!)</definedName>
    <definedName name="hj">#REF!</definedName>
    <definedName name="HP" localSheetId="0">#REF!</definedName>
    <definedName name="HP">#REF!</definedName>
    <definedName name="INDBE">#REF!</definedName>
    <definedName name="Int">#REF!</definedName>
    <definedName name="Intensiv">#REF!</definedName>
    <definedName name="Intensiv_10">#REF!</definedName>
    <definedName name="Intensiv_11">#REF!</definedName>
    <definedName name="Intensiv_12">#REF!</definedName>
    <definedName name="Intensiv_14">#REF!</definedName>
    <definedName name="Intensiv_17">#REF!</definedName>
    <definedName name="Intensiv_2">#REF!</definedName>
    <definedName name="Intensiv_28">#REF!</definedName>
    <definedName name="Intensiv_29">#REF!</definedName>
    <definedName name="Intensiv_30">#REF!</definedName>
    <definedName name="Intensiv_7">#REF!</definedName>
    <definedName name="Intensiv_8">#REF!</definedName>
    <definedName name="Intensiv_9">#REF!</definedName>
    <definedName name="Interest_Rate">#REF!</definedName>
    <definedName name="iop">[26]РС!#REF!</definedName>
    <definedName name="ItEn1">#REF!</definedName>
    <definedName name="ItEn2">#REF!</definedName>
    <definedName name="ItMash">#REF!</definedName>
    <definedName name="ItMash_2">#REF!</definedName>
    <definedName name="ItMash1">#REF!</definedName>
    <definedName name="ItMash2">#REF!</definedName>
    <definedName name="ItMat1">#REF!</definedName>
    <definedName name="ItMat2">#REF!</definedName>
    <definedName name="ItMpd">#REF!</definedName>
    <definedName name="ItMpd_2">#REF!</definedName>
    <definedName name="ItMpd1">'[12]Индекс на СМР'!$H$106</definedName>
    <definedName name="ItMz">#REF!</definedName>
    <definedName name="ItMz_2">#REF!</definedName>
    <definedName name="ItMz1">'[12]Индекс на СМР'!$H$111</definedName>
    <definedName name="Itog" localSheetId="0">#REF!</definedName>
    <definedName name="Itog">#REF!</definedName>
    <definedName name="Itog_1">#REF!</definedName>
    <definedName name="Itog_2">#REF!</definedName>
    <definedName name="Itog_3">#REF!</definedName>
    <definedName name="IV" localSheetId="0">#REF!</definedName>
    <definedName name="IV">#REF!</definedName>
    <definedName name="j" localSheetId="0">#REF!</definedName>
    <definedName name="j">#REF!</definedName>
    <definedName name="JDXSM">#REF!</definedName>
    <definedName name="ji">[21]РС!$G$157</definedName>
    <definedName name="jjj">#REF!</definedName>
    <definedName name="jjj_14">#REF!</definedName>
    <definedName name="jjj_17">#REF!</definedName>
    <definedName name="jjj_19">#REF!</definedName>
    <definedName name="jjj_21">#REF!</definedName>
    <definedName name="jjj_23">#REF!</definedName>
    <definedName name="jjj_25">#REF!</definedName>
    <definedName name="jjj_27">#REF!</definedName>
    <definedName name="jjj_28">#REF!</definedName>
    <definedName name="jjjj">#REF!</definedName>
    <definedName name="Jkz">'[27]СметаСводная гост'!$F$8</definedName>
    <definedName name="Jkz_1">'[27]СметаСводная гост'!$F$8</definedName>
    <definedName name="Jkz_2">'[27]СметаСводная гост'!$F$8</definedName>
    <definedName name="Jkz_3">'[28]СметаСводная гост'!$F$8</definedName>
    <definedName name="K_012">#REF!</definedName>
    <definedName name="K_1">#REF!</definedName>
    <definedName name="K_10">#REF!</definedName>
    <definedName name="K_101">'[29]Тр.(пут)'!$P$20</definedName>
    <definedName name="K_102">'[29]Тр.(пут)'!$P$23</definedName>
    <definedName name="K_103">'[29]Тр.(пут)'!$P$26</definedName>
    <definedName name="K_104">'[29]Тр.(пут)'!$P$29</definedName>
    <definedName name="K_105">'[30]Тр.(пут)'!$P$32</definedName>
    <definedName name="K_106">'[29]Тр.(пут)'!$P$35</definedName>
    <definedName name="K_107">'[29]Тр.(пут)'!$P$38</definedName>
    <definedName name="K_108">'[29]Тр.(пут)'!$P$17</definedName>
    <definedName name="K_109">'[29]Тр.(пут)'!$P$41</definedName>
    <definedName name="K_11">#REF!</definedName>
    <definedName name="K_12">#REF!</definedName>
    <definedName name="K_122">#REF!</definedName>
    <definedName name="K_13">#REF!</definedName>
    <definedName name="K_14">#REF!</definedName>
    <definedName name="K_15">#REF!</definedName>
    <definedName name="K_16">#REF!</definedName>
    <definedName name="K_2">#REF!</definedName>
    <definedName name="K_20">#REF!</definedName>
    <definedName name="K_3">#REF!</definedName>
    <definedName name="K_31">'[31]ТрМ. '!#REF!</definedName>
    <definedName name="K_4">#REF!</definedName>
    <definedName name="K_400">#REF!</definedName>
    <definedName name="K_44">#REF!</definedName>
    <definedName name="K_48">'[32]Тр.(ж.д.)'!$F$43</definedName>
    <definedName name="K_49">#REF!</definedName>
    <definedName name="K_5">[33]Тр.!$H$36</definedName>
    <definedName name="K_55">#REF!</definedName>
    <definedName name="K_58">'[34]Тр.  (мост)'!$P$30</definedName>
    <definedName name="K_6">#REF!</definedName>
    <definedName name="K_6а">#REF!</definedName>
    <definedName name="K_7">#REF!</definedName>
    <definedName name="K_7а">'[31]ТрМ. '!#REF!</definedName>
    <definedName name="K_8">#REF!</definedName>
    <definedName name="K_80">#REF!</definedName>
    <definedName name="K_81">#REF!</definedName>
    <definedName name="K_85">'[35]тр '!#REF!</definedName>
    <definedName name="K_9">#REF!</definedName>
    <definedName name="K_91">#REF!</definedName>
    <definedName name="kbndsjhafj">[36]ЛЧ!$C$17:$K$22</definedName>
    <definedName name="kbndsjhafj_14">#REF!</definedName>
    <definedName name="kbndsjhafj_14_1">#N/A</definedName>
    <definedName name="kbndsjhafj_17">#REF!</definedName>
    <definedName name="kbndsjhafj_28">#REF!</definedName>
    <definedName name="KCONV">#REF!</definedName>
    <definedName name="KKi" localSheetId="0">#REF!</definedName>
    <definedName name="KKi">#REF!</definedName>
    <definedName name="Kod_res">'[37]Выборка Заказчик'!#REF!</definedName>
    <definedName name="Kod_res_11">#REF!</definedName>
    <definedName name="Kod_res_14">#REF!</definedName>
    <definedName name="Kod_res_17">#REF!</definedName>
    <definedName name="Kod_res_89">#REF!</definedName>
    <definedName name="Kod_res_90">#REF!</definedName>
    <definedName name="KPlan">#REF!</definedName>
    <definedName name="KPlan_1">#REF!</definedName>
    <definedName name="KPlan_2">#REF!</definedName>
    <definedName name="KPlan_3">#REF!</definedName>
    <definedName name="L_1">#REF!</definedName>
    <definedName name="L_2">#REF!</definedName>
    <definedName name="Last_Row">IF(Values_Entered,Header_Row+Number_of_Payments,Header_Row)</definedName>
    <definedName name="lc_1">#REF!</definedName>
    <definedName name="lc_10">#REF!</definedName>
    <definedName name="lc_11">#REF!</definedName>
    <definedName name="lc_2">#REF!</definedName>
    <definedName name="lc_3">#REF!</definedName>
    <definedName name="lc_4">#REF!</definedName>
    <definedName name="lc_5">#REF!</definedName>
    <definedName name="lc_6">#REF!</definedName>
    <definedName name="lc_7">#REF!</definedName>
    <definedName name="lc_8">#REF!</definedName>
    <definedName name="lc_9">#REF!</definedName>
    <definedName name="LC0" localSheetId="0">#REF!</definedName>
    <definedName name="LC0">#REF!</definedName>
    <definedName name="Line">#REF!</definedName>
    <definedName name="Line_10">#REF!</definedName>
    <definedName name="Line_11">#REF!</definedName>
    <definedName name="Line_12">#REF!</definedName>
    <definedName name="Line_14">#REF!</definedName>
    <definedName name="Line_17">#REF!</definedName>
    <definedName name="Line_2">#REF!</definedName>
    <definedName name="Line_28">#REF!</definedName>
    <definedName name="Line_29">#REF!</definedName>
    <definedName name="Line_30">#REF!</definedName>
    <definedName name="Line_7">#REF!</definedName>
    <definedName name="Line_8">#REF!</definedName>
    <definedName name="Line_9">#REF!</definedName>
    <definedName name="Loan_Amount">#REF!</definedName>
    <definedName name="Loan_Start">#REF!</definedName>
    <definedName name="Loan_Years">#REF!</definedName>
    <definedName name="lt_1">#REF!</definedName>
    <definedName name="lt_10">#REF!</definedName>
    <definedName name="lt_11">#REF!</definedName>
    <definedName name="lt_2">#REF!</definedName>
    <definedName name="lt_3">#REF!</definedName>
    <definedName name="lt_4">#REF!</definedName>
    <definedName name="lt_5">#REF!</definedName>
    <definedName name="lt_6">#REF!</definedName>
    <definedName name="lt_7">#REF!</definedName>
    <definedName name="lt_8">#REF!</definedName>
    <definedName name="lt_9">#REF!</definedName>
    <definedName name="M__1">#REF!</definedName>
    <definedName name="M__66">#REF!</definedName>
    <definedName name="M__92">#REF!</definedName>
    <definedName name="M_1">#REF!</definedName>
    <definedName name="M_10">#REF!</definedName>
    <definedName name="M_100">[38]К.С.М.!#REF!</definedName>
    <definedName name="M_101">#REF!</definedName>
    <definedName name="M_107">#REF!</definedName>
    <definedName name="M_11">#REF!</definedName>
    <definedName name="M_119">[39]К.С.М.!#REF!</definedName>
    <definedName name="M_12">#REF!</definedName>
    <definedName name="M_122">'[40]К.С.М. (2)'!$P$49</definedName>
    <definedName name="M_12а">#REF!</definedName>
    <definedName name="M_12б">#REF!</definedName>
    <definedName name="M_13">#REF!</definedName>
    <definedName name="M_13а">#REF!</definedName>
    <definedName name="M_14">#REF!</definedName>
    <definedName name="M_15">#REF!</definedName>
    <definedName name="M_152">[41]К.С.М.!#REF!</definedName>
    <definedName name="M_16">#REF!</definedName>
    <definedName name="M_17">#REF!</definedName>
    <definedName name="M_17a">#REF!</definedName>
    <definedName name="M_17б">#REF!</definedName>
    <definedName name="M_18">[42]К.С.М.!$P$42</definedName>
    <definedName name="M_188">#REF!</definedName>
    <definedName name="M_19">#REF!</definedName>
    <definedName name="M_1д">#REF!</definedName>
    <definedName name="M_2">#REF!</definedName>
    <definedName name="M_20">#REF!</definedName>
    <definedName name="M_20a">#REF!</definedName>
    <definedName name="M_21">#REF!</definedName>
    <definedName name="M_22">#REF!</definedName>
    <definedName name="M_222">#REF!</definedName>
    <definedName name="M_23">#REF!</definedName>
    <definedName name="M_24">#REF!</definedName>
    <definedName name="M_25">#REF!</definedName>
    <definedName name="M_25а">[43]К.С.М.!#REF!</definedName>
    <definedName name="M_25Х">[38]К.С.М.!#REF!</definedName>
    <definedName name="M_26">#REF!</definedName>
    <definedName name="M_27">#REF!</definedName>
    <definedName name="M_27а">#REF!</definedName>
    <definedName name="M_27б">'[31]К.С.М. м'!#REF!</definedName>
    <definedName name="M_28">#REF!</definedName>
    <definedName name="M_29">#REF!</definedName>
    <definedName name="M_2а">#REF!</definedName>
    <definedName name="M_2б">#REF!</definedName>
    <definedName name="M_2в">#REF!</definedName>
    <definedName name="M_2д">#REF!</definedName>
    <definedName name="M_3">#REF!</definedName>
    <definedName name="M_30">#REF!</definedName>
    <definedName name="M_308">#REF!</definedName>
    <definedName name="M_31">#REF!</definedName>
    <definedName name="M_37">[43]К.С.М.!#REF!</definedName>
    <definedName name="M_37а">#REF!</definedName>
    <definedName name="M_3д">#REF!</definedName>
    <definedName name="M_4">#REF!</definedName>
    <definedName name="M_42">#REF!</definedName>
    <definedName name="M_421">[44]К.С.М.!$P$18</definedName>
    <definedName name="M_4а">#REF!</definedName>
    <definedName name="M_4д">#REF!</definedName>
    <definedName name="M_5">#REF!</definedName>
    <definedName name="M_50">[41]К.С.М.!#REF!</definedName>
    <definedName name="M_6">#REF!</definedName>
    <definedName name="M_61">#REF!</definedName>
    <definedName name="M_62">#REF!</definedName>
    <definedName name="M_63">#REF!</definedName>
    <definedName name="M_633">#REF!</definedName>
    <definedName name="M_634">#REF!</definedName>
    <definedName name="M_64">#REF!</definedName>
    <definedName name="M_66">#REF!</definedName>
    <definedName name="M_666">'[31]К.С.М. м'!#REF!</definedName>
    <definedName name="M_66б">[45]К.С.М.!#REF!</definedName>
    <definedName name="M_67">[43]К.С.М.!#REF!</definedName>
    <definedName name="M_69">#REF!</definedName>
    <definedName name="M_6a">#REF!</definedName>
    <definedName name="M_6а">[46]К.С.М.!$P$113</definedName>
    <definedName name="M_6б">[47]К.С.М.!$P$192</definedName>
    <definedName name="M_6бс">#REF!</definedName>
    <definedName name="M_7">#REF!</definedName>
    <definedName name="M_76a">[43]К.С.М.!#REF!</definedName>
    <definedName name="M_77">#REF!</definedName>
    <definedName name="M_78">#REF!</definedName>
    <definedName name="M_7а">#REF!</definedName>
    <definedName name="M_7б">[43]К.С.М.!#REF!</definedName>
    <definedName name="M_7к">[48]К.С.М.!#REF!</definedName>
    <definedName name="M_8">#REF!</definedName>
    <definedName name="M_81">#REF!</definedName>
    <definedName name="M_87">#REF!</definedName>
    <definedName name="M_88">#REF!</definedName>
    <definedName name="M_89">#REF!</definedName>
    <definedName name="M_8а">[35]К.С.М.!#REF!</definedName>
    <definedName name="M_8б">#REF!</definedName>
    <definedName name="M_8в">[35]К.С.М.!#REF!</definedName>
    <definedName name="M_8г">[35]К.С.М.!#REF!</definedName>
    <definedName name="M_9">#REF!</definedName>
    <definedName name="M_90">[35]К.С.М.!#REF!</definedName>
    <definedName name="M_91">#REF!</definedName>
    <definedName name="M_92">#REF!</definedName>
    <definedName name="M_9a">#REF!</definedName>
    <definedName name="Mash">#REF!</definedName>
    <definedName name="Mash_2">#REF!</definedName>
    <definedName name="Mash_91">[13]Лист1!#REF!</definedName>
    <definedName name="Mash_kol">#REF!</definedName>
    <definedName name="Materials">#REF!</definedName>
    <definedName name="Materials_10">#REF!</definedName>
    <definedName name="Materials_11">#REF!</definedName>
    <definedName name="Materials_12">#REF!</definedName>
    <definedName name="Materials_14">#REF!</definedName>
    <definedName name="Materials_17">#REF!</definedName>
    <definedName name="Materials_2">#REF!</definedName>
    <definedName name="Materials_28">#REF!</definedName>
    <definedName name="Materials_29">#REF!</definedName>
    <definedName name="Materials_30">#REF!</definedName>
    <definedName name="Materials_7">#REF!</definedName>
    <definedName name="Materials_8">#REF!</definedName>
    <definedName name="Materials_9">#REF!</definedName>
    <definedName name="MCODE">#REF!</definedName>
    <definedName name="Means_res">#REF!</definedName>
    <definedName name="Means_res_10">#REF!</definedName>
    <definedName name="Means_res_11">#REF!</definedName>
    <definedName name="Means_res_12">#REF!</definedName>
    <definedName name="Means_res_14">#REF!</definedName>
    <definedName name="Means_res_17">#REF!</definedName>
    <definedName name="Means_res_2">#REF!</definedName>
    <definedName name="Means_res_28">#REF!</definedName>
    <definedName name="Means_res_29">#REF!</definedName>
    <definedName name="Means_res_30">#REF!</definedName>
    <definedName name="Means_res_7">#REF!</definedName>
    <definedName name="Means_res_8">#REF!</definedName>
    <definedName name="Means_res_9">#REF!</definedName>
    <definedName name="Mechanik">#REF!</definedName>
    <definedName name="Mechanik_10">#REF!</definedName>
    <definedName name="Mechanik_11">#REF!</definedName>
    <definedName name="Mechanik_12">#REF!</definedName>
    <definedName name="Mechanik_14">#REF!</definedName>
    <definedName name="Mechanik_17">#REF!</definedName>
    <definedName name="Mechanik_2">#REF!</definedName>
    <definedName name="Mechanik_28">#REF!</definedName>
    <definedName name="Mechanik_29">#REF!</definedName>
    <definedName name="Mechanik_30">#REF!</definedName>
    <definedName name="Mechanik_7">#REF!</definedName>
    <definedName name="Mechanik_8">#REF!</definedName>
    <definedName name="Mechanik_9">#REF!</definedName>
    <definedName name="MNAME">#REF!</definedName>
    <definedName name="MPC">#REF!</definedName>
    <definedName name="MUNIT">#REF!</definedName>
    <definedName name="n_1" localSheetId="0">{"","одинz","дваz","триz","четыреz","пятьz","шестьz","семьz","восемьz","девятьz"}</definedName>
    <definedName name="n_1">{"","одинz","дваz","триz","четыреz","пятьz","шестьz","семьz","восемьz","девятьz"}</definedName>
    <definedName name="n_2" localSheetId="0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2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n_3" localSheetId="0">{"";1;"двадцатьz";"тридцатьz";"сорокz";"пятьдесятz";"шестьдесятz";"семьдесятz";"восемьдесятz";"девяностоz"}</definedName>
    <definedName name="n_3">{"";1;"двадцатьz";"тридцатьz";"сорокz";"пятьдесятz";"шестьдесятz";"семьдесятz";"восемьдесятz";"девяностоz"}</definedName>
    <definedName name="n_4" localSheetId="0">{"","стоz","двестиz","тристаz","четырестаz","пятьсотz","шестьсотz","семьсотz","восемьсотz","девятьсотz"}</definedName>
    <definedName name="n_4">{"","стоz","двестиz","тристаz","четырестаz","пятьсотz","шестьсотz","семьсотz","восемьсотz","девятьсотz"}</definedName>
    <definedName name="n_5" localSheetId="0">{"","однаz","двеz","триz","четыреz","пятьz","шестьz","семьz","восемьz","девятьz"}</definedName>
    <definedName name="N_5">'[49]3'!$K$155</definedName>
    <definedName name="n_94">{"","стоz","двестиz","тристаz","четырестаz","пятьсотz","шестьсотz","семьсотz","восемьсотz","девятьсотz"}</definedName>
    <definedName name="n0">"000000000000"&amp;MID(1/2,2,1)&amp;"00"</definedName>
    <definedName name="n0x" localSheetId="0">IF(НМЦД!n_3=1,НМЦД!n_2,НМЦД!n_3&amp;НМЦД!n_1)</definedName>
    <definedName name="n0x">IF(n_3=1,n_2,n_3&amp;n_1)</definedName>
    <definedName name="n1x" localSheetId="0">IF(НМЦД!n_3=1,НМЦД!n_2,НМЦД!n_3&amp;НМЦД!n_5)</definedName>
    <definedName name="n1x">IF(n_3=1,n_2,n_3&amp;N_5)</definedName>
    <definedName name="n90x">IF([50]ЭКО!n_3=1,[50]ЭКО!n_2,[50]ЭКО!n_3&amp;[50]ЭКО!n_1)</definedName>
    <definedName name="n91x">IF([50]ЭКО!n_3=1,[50]ЭКО!n_2,[50]ЭКО!n_3&amp;[50]ЭКО!n_5)</definedName>
    <definedName name="NA" localSheetId="0">#REF!</definedName>
    <definedName name="NA">#REF!</definedName>
    <definedName name="Name_res">#REF!</definedName>
    <definedName name="Name_res_11">#REF!</definedName>
    <definedName name="Name_res_14">#REF!</definedName>
    <definedName name="Name_res_17">#REF!</definedName>
    <definedName name="Name_res_28">#REF!</definedName>
    <definedName name="Name_res_89">#REF!</definedName>
    <definedName name="Name_res_90">#REF!</definedName>
    <definedName name="Name_works">#REF!</definedName>
    <definedName name="Name_works_10">#REF!</definedName>
    <definedName name="Name_works_11">#REF!</definedName>
    <definedName name="Name_works_12">#REF!</definedName>
    <definedName name="Name_works_14">#REF!</definedName>
    <definedName name="Name_works_17">#REF!</definedName>
    <definedName name="Name_works_2">#REF!</definedName>
    <definedName name="Name_works_28">#REF!</definedName>
    <definedName name="Name_works_29">#REF!</definedName>
    <definedName name="Name_works_30">#REF!</definedName>
    <definedName name="Name_works_7">#REF!</definedName>
    <definedName name="Name_works_8">#REF!</definedName>
    <definedName name="Name_works_9">#REF!</definedName>
    <definedName name="nbn">#REF!</definedName>
    <definedName name="NDS" localSheetId="0">#REF!</definedName>
    <definedName name="NDS">#REF!</definedName>
    <definedName name="NEU" localSheetId="0">#REF!</definedName>
    <definedName name="NEU">#REF!</definedName>
    <definedName name="nm">#REF!</definedName>
    <definedName name="NN_sm_03">#REF!</definedName>
    <definedName name="NN_sm_03_10">#REF!</definedName>
    <definedName name="NN_sm_03_11">#REF!</definedName>
    <definedName name="NN_sm_03_12">#REF!</definedName>
    <definedName name="NN_sm_03_14">#REF!</definedName>
    <definedName name="NN_sm_03_17">#REF!</definedName>
    <definedName name="NN_sm_03_2">#REF!</definedName>
    <definedName name="NN_sm_03_28">#REF!</definedName>
    <definedName name="NN_sm_03_29">#REF!</definedName>
    <definedName name="NN_sm_03_30">#REF!</definedName>
    <definedName name="NN_sm_03_7">#REF!</definedName>
    <definedName name="NN_sm_03_8">#REF!</definedName>
    <definedName name="NN_sm_03_9">#REF!</definedName>
    <definedName name="NNpp">#REF!</definedName>
    <definedName name="NNpp_10">#REF!</definedName>
    <definedName name="NNpp_11">#REF!</definedName>
    <definedName name="NNpp_12">#REF!</definedName>
    <definedName name="NNpp_14">#REF!</definedName>
    <definedName name="NNpp_17">#REF!</definedName>
    <definedName name="NNpp_2">#REF!</definedName>
    <definedName name="NNpp_28">#REF!</definedName>
    <definedName name="NNpp_29">#REF!</definedName>
    <definedName name="NNpp_30">#REF!</definedName>
    <definedName name="NNpp_7">#REF!</definedName>
    <definedName name="NNpp_8">#REF!</definedName>
    <definedName name="NNpp_89">#REF!</definedName>
    <definedName name="NNpp_9">#REF!</definedName>
    <definedName name="NNpp_90">#REF!</definedName>
    <definedName name="Norm_Intensiv">#REF!</definedName>
    <definedName name="Norm_Intensiv_10">#REF!</definedName>
    <definedName name="Norm_Intensiv_11">#REF!</definedName>
    <definedName name="Norm_Intensiv_12">#REF!</definedName>
    <definedName name="Norm_Intensiv_14">#REF!</definedName>
    <definedName name="Norm_Intensiv_17">#REF!</definedName>
    <definedName name="Norm_Intensiv_2">#REF!</definedName>
    <definedName name="Norm_Intensiv_28">#REF!</definedName>
    <definedName name="Norm_Intensiv_29">#REF!</definedName>
    <definedName name="Norm_Intensiv_30">#REF!</definedName>
    <definedName name="Norm_Intensiv_7">#REF!</definedName>
    <definedName name="Norm_Intensiv_8">#REF!</definedName>
    <definedName name="Norm_Intensiv_9">#REF!</definedName>
    <definedName name="NormTrudoem" localSheetId="0">#REF!</definedName>
    <definedName name="NormTrudoem">#REF!</definedName>
    <definedName name="NPBU" localSheetId="0">#REF!</definedName>
    <definedName name="NPBU">#REF!</definedName>
    <definedName name="Nr">#REF!</definedName>
    <definedName name="Nr_2">#REF!</definedName>
    <definedName name="Nr_91">[13]Лист1!#REF!</definedName>
    <definedName name="Ns">#REF!</definedName>
    <definedName name="Ns_2">#REF!</definedName>
    <definedName name="Ns_91">[13]Лист1!#REF!</definedName>
    <definedName name="NSC" localSheetId="0">#REF!</definedName>
    <definedName name="NSC">#REF!</definedName>
    <definedName name="Nt_0">#REF!</definedName>
    <definedName name="Num_Pmt_Per_Year">#REF!</definedName>
    <definedName name="Number_of_Payments">MATCH(0.01,End_Bal,-1)+1</definedName>
    <definedName name="Ob">#REF!</definedName>
    <definedName name="Ob_2">#REF!</definedName>
    <definedName name="ObStoimVsego" localSheetId="0">#REF!</definedName>
    <definedName name="ObStoimVsego">#REF!</definedName>
    <definedName name="op">[21]РС!$G$157</definedName>
    <definedName name="Orl" localSheetId="0">#REF!</definedName>
    <definedName name="Orl">#REF!</definedName>
    <definedName name="OSAGO">[51]спр1!$A$53:$CW$58</definedName>
    <definedName name="Other_cost">#REF!</definedName>
    <definedName name="Other_cost_10">#REF!</definedName>
    <definedName name="Other_cost_11">#REF!</definedName>
    <definedName name="Other_cost_12">#REF!</definedName>
    <definedName name="Other_cost_14">#REF!</definedName>
    <definedName name="Other_cost_17">#REF!</definedName>
    <definedName name="Other_cost_2">#REF!</definedName>
    <definedName name="Other_cost_28">#REF!</definedName>
    <definedName name="Other_cost_29">#REF!</definedName>
    <definedName name="Other_cost_30">#REF!</definedName>
    <definedName name="Other_cost_7">#REF!</definedName>
    <definedName name="Other_cost_8">#REF!</definedName>
    <definedName name="Other_cost_9">#REF!</definedName>
    <definedName name="Overheads">#REF!</definedName>
    <definedName name="Overheads_10">#REF!</definedName>
    <definedName name="Overheads_11">#REF!</definedName>
    <definedName name="Overheads_12">#REF!</definedName>
    <definedName name="Overheads_14">#REF!</definedName>
    <definedName name="Overheads_17">#REF!</definedName>
    <definedName name="Overheads_2">#REF!</definedName>
    <definedName name="Overheads_28">#REF!</definedName>
    <definedName name="Overheads_29">#REF!</definedName>
    <definedName name="Overheads_30">#REF!</definedName>
    <definedName name="Overheads_7">#REF!</definedName>
    <definedName name="Overheads_8">#REF!</definedName>
    <definedName name="Overheads_9">#REF!</definedName>
    <definedName name="OZ">#REF!</definedName>
    <definedName name="OZ_2">#REF!</definedName>
    <definedName name="OZ_91">[13]Лист1!#REF!</definedName>
    <definedName name="OZ_kol">#REF!</definedName>
    <definedName name="P_03">[29]Фм!$H$24</definedName>
    <definedName name="P_04">[29]Фм!$H$26</definedName>
    <definedName name="P_05">[29]Фм!$H$28</definedName>
    <definedName name="P_06">[29]Фм!$H$30</definedName>
    <definedName name="P_07">[29]Фм!$H$32</definedName>
    <definedName name="P_08">[29]Фм!$H$34</definedName>
    <definedName name="P_09">[29]Фм!$H$36</definedName>
    <definedName name="P_091">[29]Фм!$H$38</definedName>
    <definedName name="P_092">[29]Фм!$H$40</definedName>
    <definedName name="P_093">[29]Фм!$H$42</definedName>
    <definedName name="P_1">#REF!</definedName>
    <definedName name="P_10">#REF!</definedName>
    <definedName name="P_100">#REF!</definedName>
    <definedName name="P_1000">#REF!</definedName>
    <definedName name="P_1001">#REF!</definedName>
    <definedName name="P_1002">#REF!</definedName>
    <definedName name="P_101">#REF!</definedName>
    <definedName name="P_103">[48]Ф!#REF!</definedName>
    <definedName name="P_104">[48]Ф!#REF!</definedName>
    <definedName name="P_10а">#REF!</definedName>
    <definedName name="P_10б">#REF!</definedName>
    <definedName name="P_10в">#REF!</definedName>
    <definedName name="P_10г">#REF!</definedName>
    <definedName name="P_11">#REF!</definedName>
    <definedName name="P_111">#REF!</definedName>
    <definedName name="P_112">#REF!</definedName>
    <definedName name="P_113">#REF!</definedName>
    <definedName name="P_113а">#REF!</definedName>
    <definedName name="P_114">#REF!</definedName>
    <definedName name="P_11а">#REF!</definedName>
    <definedName name="P_12">#REF!</definedName>
    <definedName name="P_122">[52]Ф!#REF!</definedName>
    <definedName name="P_129">#REF!</definedName>
    <definedName name="P_129а">#REF!</definedName>
    <definedName name="P_129б">#REF!</definedName>
    <definedName name="P_129в">#REF!</definedName>
    <definedName name="P_12а">#REF!</definedName>
    <definedName name="P_13">#REF!</definedName>
    <definedName name="P_133">#REF!</definedName>
    <definedName name="P_133а">#REF!</definedName>
    <definedName name="P_137">[38]Ф!#REF!</definedName>
    <definedName name="P_13a">#REF!</definedName>
    <definedName name="P_14">#REF!</definedName>
    <definedName name="P_140">[45]Ф!#REF!</definedName>
    <definedName name="P_141">#REF!</definedName>
    <definedName name="P_144">#REF!</definedName>
    <definedName name="P_14а">#REF!</definedName>
    <definedName name="P_14б">#REF!</definedName>
    <definedName name="P_15">#REF!</definedName>
    <definedName name="P_150">[48]Ф!#REF!</definedName>
    <definedName name="P_155">#REF!</definedName>
    <definedName name="P_157">[38]Ф!#REF!</definedName>
    <definedName name="P_159">#REF!</definedName>
    <definedName name="P_16">#REF!</definedName>
    <definedName name="P_17">#REF!</definedName>
    <definedName name="P_18">#REF!</definedName>
    <definedName name="P_19">#REF!</definedName>
    <definedName name="P_190">#REF!</definedName>
    <definedName name="P_1а">#REF!</definedName>
    <definedName name="P_2">#REF!</definedName>
    <definedName name="P_20">#REF!</definedName>
    <definedName name="P_21">#REF!</definedName>
    <definedName name="P_22">#REF!</definedName>
    <definedName name="P_22а">[31]Ф!#REF!</definedName>
    <definedName name="P_23">#REF!</definedName>
    <definedName name="P_23а">[31]Ф!#REF!</definedName>
    <definedName name="P_24">#REF!</definedName>
    <definedName name="P_24а">#REF!</definedName>
    <definedName name="P_25">[48]Ф!#REF!</definedName>
    <definedName name="P_26">#REF!</definedName>
    <definedName name="P_27">#REF!</definedName>
    <definedName name="P_28">#REF!</definedName>
    <definedName name="P_289">#REF!</definedName>
    <definedName name="P_28а">#REF!</definedName>
    <definedName name="P_29">#REF!</definedName>
    <definedName name="P_2a">#REF!</definedName>
    <definedName name="P_2ab">[53]Ф!$H$48</definedName>
    <definedName name="P_2aб">#REF!</definedName>
    <definedName name="P_2б">#REF!</definedName>
    <definedName name="P_3">#REF!</definedName>
    <definedName name="P_30">#REF!</definedName>
    <definedName name="P_302">#REF!</definedName>
    <definedName name="P_303">#REF!</definedName>
    <definedName name="P_304">#REF!</definedName>
    <definedName name="P_305">#REF!</definedName>
    <definedName name="P_306">#REF!</definedName>
    <definedName name="P_307">#REF!</definedName>
    <definedName name="P_308">#REF!</definedName>
    <definedName name="P_31">#REF!</definedName>
    <definedName name="P_310">#REF!</definedName>
    <definedName name="P_311">#REF!</definedName>
    <definedName name="P_313">#REF!</definedName>
    <definedName name="P_318">#REF!</definedName>
    <definedName name="P_32">#REF!</definedName>
    <definedName name="P_33">#REF!</definedName>
    <definedName name="P_330">[54]Ф!#REF!</definedName>
    <definedName name="P_334">[55]Ф!#REF!</definedName>
    <definedName name="P_337">[56]Ф!#REF!</definedName>
    <definedName name="P_339">[56]Ф!#REF!</definedName>
    <definedName name="P_34">#REF!</definedName>
    <definedName name="P_342">[56]Ф!#REF!</definedName>
    <definedName name="P_344">[55]Ф!#REF!</definedName>
    <definedName name="P_346">[57]Ф!$H$97</definedName>
    <definedName name="P_347">[56]Ф!#REF!</definedName>
    <definedName name="P_35">#REF!</definedName>
    <definedName name="P_36">#REF!</definedName>
    <definedName name="P_366">[38]Ф!#REF!</definedName>
    <definedName name="P_3666">[45]Ф!#REF!</definedName>
    <definedName name="P_36а">#REF!</definedName>
    <definedName name="P_37">#REF!</definedName>
    <definedName name="P_37а">#REF!</definedName>
    <definedName name="P_37б">#REF!</definedName>
    <definedName name="P_38">#REF!</definedName>
    <definedName name="P_39">#REF!</definedName>
    <definedName name="P_4">#REF!</definedName>
    <definedName name="P_40">#REF!</definedName>
    <definedName name="P_40а">#REF!</definedName>
    <definedName name="P_41">#REF!</definedName>
    <definedName name="P_418">[38]Ф!#REF!</definedName>
    <definedName name="P_419">[38]Ф!#REF!</definedName>
    <definedName name="P_42">#REF!</definedName>
    <definedName name="P_44">[48]Ф!#REF!</definedName>
    <definedName name="P_44а">[31]Ф!#REF!</definedName>
    <definedName name="P_46">#REF!</definedName>
    <definedName name="P_460">[45]Ф!#REF!</definedName>
    <definedName name="P_461">[45]Ф!#REF!</definedName>
    <definedName name="P_462">[45]Ф!#REF!</definedName>
    <definedName name="P_463">[45]Ф!#REF!</definedName>
    <definedName name="P_466">#REF!</definedName>
    <definedName name="P_467">[45]Ф!#REF!</definedName>
    <definedName name="P_468">[45]Ф!#REF!</definedName>
    <definedName name="P_469">[38]Ф!#REF!</definedName>
    <definedName name="P_49">[38]Ф!#REF!</definedName>
    <definedName name="P_4a">#REF!</definedName>
    <definedName name="P_4b">#REF!</definedName>
    <definedName name="P_4а">[58]Ф!$H$28</definedName>
    <definedName name="P_4б">[31]Ф!#REF!</definedName>
    <definedName name="P_4к">[38]Ф!#REF!</definedName>
    <definedName name="P_5">#REF!</definedName>
    <definedName name="P_50">[38]Ф!#REF!</definedName>
    <definedName name="P_51">#REF!</definedName>
    <definedName name="P_533">[41]Ф!#REF!</definedName>
    <definedName name="P_55">[48]Ф!#REF!</definedName>
    <definedName name="P_55a">[38]Ф!#REF!</definedName>
    <definedName name="P_55а">[38]Ф!#REF!</definedName>
    <definedName name="P_56">[38]Ф!#REF!</definedName>
    <definedName name="P_569">[38]Ф!#REF!</definedName>
    <definedName name="P_57">[38]Ф!#REF!</definedName>
    <definedName name="P_57а">#REF!</definedName>
    <definedName name="P_5а">#REF!</definedName>
    <definedName name="P_6">#REF!</definedName>
    <definedName name="P_600">#REF!</definedName>
    <definedName name="P_62">[38]Ф!#REF!</definedName>
    <definedName name="P_63">[38]Ф!#REF!</definedName>
    <definedName name="P_66">#REF!</definedName>
    <definedName name="P_6а">#REF!</definedName>
    <definedName name="P_7">#REF!</definedName>
    <definedName name="P_71">[38]Ф!#REF!</definedName>
    <definedName name="P_72">[39]Ф!#REF!</definedName>
    <definedName name="P_73">[39]Ф!#REF!</definedName>
    <definedName name="P_73а">[39]Ф!#REF!</definedName>
    <definedName name="P_74">[41]Ф!#REF!</definedName>
    <definedName name="P_76">#REF!</definedName>
    <definedName name="P_78">#REF!</definedName>
    <definedName name="P_8">#REF!</definedName>
    <definedName name="P_82">#REF!</definedName>
    <definedName name="P_88">#REF!</definedName>
    <definedName name="P_9">#REF!</definedName>
    <definedName name="P_91">[38]Ф!#REF!</definedName>
    <definedName name="P_910">[38]Ф!#REF!</definedName>
    <definedName name="P_911">#REF!</definedName>
    <definedName name="P_91а">[35]Ф!#REF!</definedName>
    <definedName name="P_92">[38]Ф!#REF!</definedName>
    <definedName name="P_93">[59]Ф!$H$77</definedName>
    <definedName name="P_98">#REF!</definedName>
    <definedName name="P_98а">#REF!</definedName>
    <definedName name="P_9a">#REF!</definedName>
    <definedName name="Pass">#REF!</definedName>
    <definedName name="Pay_Date">#REF!</definedName>
    <definedName name="Pay_Num">#REF!</definedName>
    <definedName name="Payment_Date">DATE(YEAR(Loan_Start),MONTH(Loan_Start)+Payment_Number,DAY(Loan_Start))</definedName>
    <definedName name="PC" localSheetId="0">#REF!</definedName>
    <definedName name="PC">#REF!</definedName>
    <definedName name="Performer">#REF!</definedName>
    <definedName name="PeriodLastYearName">[15]ФедД!$AH$20</definedName>
    <definedName name="PeriodThisYearName">[15]ФедД!$AG$20</definedName>
    <definedName name="Princ">#REF!</definedName>
    <definedName name="Print_Area_Reset">OFFSET(Full_Print,0,0,Last_Row)</definedName>
    <definedName name="Print_Titles">[60]терм.обез!#REF!</definedName>
    <definedName name="PrizMont" localSheetId="0">#REF!</definedName>
    <definedName name="PrizMont">#REF!</definedName>
    <definedName name="PrizOborud" localSheetId="0">#REF!</definedName>
    <definedName name="PrizOborud">#REF!</definedName>
    <definedName name="PrizStroit" localSheetId="0">#REF!</definedName>
    <definedName name="PrizStroit">#REF!</definedName>
    <definedName name="PrizVentil" localSheetId="0">#REF!</definedName>
    <definedName name="PrizVentil">#REF!</definedName>
    <definedName name="PrizVsego" localSheetId="0">#REF!</definedName>
    <definedName name="PrizVsego">#REF!</definedName>
    <definedName name="PROF" localSheetId="0">#REF!</definedName>
    <definedName name="PROF">#REF!</definedName>
    <definedName name="Profit">#REF!</definedName>
    <definedName name="Profit_10">#REF!</definedName>
    <definedName name="Profit_11">#REF!</definedName>
    <definedName name="Profit_12">#REF!</definedName>
    <definedName name="Profit_14">#REF!</definedName>
    <definedName name="Profit_17">#REF!</definedName>
    <definedName name="Profit_2">#REF!</definedName>
    <definedName name="Profit_28">#REF!</definedName>
    <definedName name="Profit_29">#REF!</definedName>
    <definedName name="Profit_30">#REF!</definedName>
    <definedName name="Profit_7">#REF!</definedName>
    <definedName name="Profit_8">#REF!</definedName>
    <definedName name="Profit_9">#REF!</definedName>
    <definedName name="q">#REF!</definedName>
    <definedName name="q_14">#REF!</definedName>
    <definedName name="q_17">#REF!</definedName>
    <definedName name="q_28">#REF!</definedName>
    <definedName name="QTTY">#REF!</definedName>
    <definedName name="qw">#REF!</definedName>
    <definedName name="qwq">#REF!</definedName>
    <definedName name="R_1">#REF!</definedName>
    <definedName name="R_1a">#REF!</definedName>
    <definedName name="R_1b">#REF!</definedName>
    <definedName name="R_2">#REF!</definedName>
    <definedName name="range">#REF!</definedName>
    <definedName name="range2">#REF!</definedName>
    <definedName name="res">#REF!</definedName>
    <definedName name="RIT" localSheetId="0">#REF!</definedName>
    <definedName name="RIT">#REF!</definedName>
    <definedName name="rty">#REF!</definedName>
    <definedName name="rty_14">#REF!</definedName>
    <definedName name="rty_17">#REF!</definedName>
    <definedName name="rty_28">#REF!</definedName>
    <definedName name="s">#REF!</definedName>
    <definedName name="S_0">#REF!</definedName>
    <definedName name="S_01">#REF!</definedName>
    <definedName name="S_02">#REF!</definedName>
    <definedName name="s_14">#REF!</definedName>
    <definedName name="s_17">#REF!</definedName>
    <definedName name="s_28">#REF!</definedName>
    <definedName name="SBU" localSheetId="0">#REF!</definedName>
    <definedName name="SBU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CONV">#REF!</definedName>
    <definedName name="sd">#REF!</definedName>
    <definedName name="sdfsfd">#REF!</definedName>
    <definedName name="SHARED_FORMULA_0_12_0_12_0">#REF!+1</definedName>
    <definedName name="SHARED_FORMULA_0_120_0_120_18">#REF!+1</definedName>
    <definedName name="SHARED_FORMULA_0_153_0_153_0">#REF!+1</definedName>
    <definedName name="SHARED_FORMULA_0_16_0_16_18">#REF!+1</definedName>
    <definedName name="SHARED_FORMULA_0_171_0_171_0">#REF!+1</definedName>
    <definedName name="SHARED_FORMULA_0_189_0_189_0">#REF!+1</definedName>
    <definedName name="SHARED_FORMULA_0_206_0_206_0">#REF!+1</definedName>
    <definedName name="SHARED_FORMULA_0_23_0_23_2">#REF!+1</definedName>
    <definedName name="SHARED_FORMULA_0_250_0_250_0">#REF!+1</definedName>
    <definedName name="SHARED_FORMULA_1_20_1_20_21">#REF!+1</definedName>
    <definedName name="SHARED_FORMULA_1_20_1_20_30">#REF!+1</definedName>
    <definedName name="SHARED_FORMULA_1_20_1_20_31">#REF!+1</definedName>
    <definedName name="SHARED_FORMULA_1_20_1_20_35">#REF!+1</definedName>
    <definedName name="SHARED_FORMULA_1_21_1_21_16">#REF!+1</definedName>
    <definedName name="SHARED_FORMULA_1_21_1_21_19">#REF!+1</definedName>
    <definedName name="SHARED_FORMULA_1_21_1_21_20">#REF!+1</definedName>
    <definedName name="SHARED_FORMULA_1_22_1_22_34">#REF!+1</definedName>
    <definedName name="SHARED_FORMULA_1_22_1_22_9">#REF!+1</definedName>
    <definedName name="SHARED_FORMULA_1_56_1_56_19">#REF!+1</definedName>
    <definedName name="SHARED_FORMULA_10_191_10_191_18">SUM(#REF!)</definedName>
    <definedName name="SHARED_FORMULA_13_13_13_13_1">#REF!+#REF!</definedName>
    <definedName name="SHARED_FORMULA_13_184_13_184_18">SUM(#REF!)</definedName>
    <definedName name="SHARED_FORMULA_14_18_14_18_30">#REF!/#REF!</definedName>
    <definedName name="SHARED_FORMULA_14_18_14_18_31">#REF!/#REF!</definedName>
    <definedName name="SHARED_FORMULA_14_19_14_19_16">#REF!/#REF!</definedName>
    <definedName name="SHARED_FORMULA_14_19_14_19_21">#REF!/#REF!</definedName>
    <definedName name="SHARED_FORMULA_14_19_14_19_35">#REF!/#REF!</definedName>
    <definedName name="SHARED_FORMULA_14_20_14_20_19">#REF!/#REF!</definedName>
    <definedName name="SHARED_FORMULA_14_20_14_20_34">#REF!/#REF!</definedName>
    <definedName name="SHARED_FORMULA_14_21_14_21_9">#REF!/#REF!</definedName>
    <definedName name="SHARED_FORMULA_14_230_14_230_18">SUM(#REF!)</definedName>
    <definedName name="SHARED_FORMULA_14_240_14_240_18">SUM(#REF!,#REF!)</definedName>
    <definedName name="SHARED_FORMULA_14_243_14_243_18">SUM(#REF!)</definedName>
    <definedName name="SHARED_FORMULA_14_253_14_253_18">SUM(#REF!,#REF!)</definedName>
    <definedName name="SHARED_FORMULA_14_55_14_55_19">#REF!/#REF!</definedName>
    <definedName name="SHARED_FORMULA_15_18_15_18_30">#REF!-#REF!</definedName>
    <definedName name="SHARED_FORMULA_15_19_15_19_21">#REF!-#REF!</definedName>
    <definedName name="SHARED_FORMULA_15_19_15_19_25">#REF!-#REF!</definedName>
    <definedName name="SHARED_FORMULA_15_20_15_20_11">#REF!-#REF!</definedName>
    <definedName name="SHARED_FORMULA_15_20_15_20_14">#REF!-#REF!</definedName>
    <definedName name="SHARED_FORMULA_15_20_15_20_16">#REF!-#REF!</definedName>
    <definedName name="SHARED_FORMULA_15_20_15_20_19">#REF!-#REF!</definedName>
    <definedName name="SHARED_FORMULA_15_20_15_20_20">#REF!-#REF!</definedName>
    <definedName name="SHARED_FORMULA_15_20_15_20_9">#REF!-#REF!</definedName>
    <definedName name="SHARED_FORMULA_15_23_15_23_6">SUM(#REF!)</definedName>
    <definedName name="SHARED_FORMULA_17_17_17_17_21">#REF!+1</definedName>
    <definedName name="SHARED_FORMULA_17_17_17_17_23">#REF!+1</definedName>
    <definedName name="SHARED_FORMULA_17_17_17_17_27">#REF!+1</definedName>
    <definedName name="SHARED_FORMULA_17_17_17_17_28">#REF!+1</definedName>
    <definedName name="SHARED_FORMULA_17_17_17_17_29">#REF!+1</definedName>
    <definedName name="SHARED_FORMULA_17_18_17_18_20">#REF!+1</definedName>
    <definedName name="SHARED_FORMULA_17_18_17_18_25">#REF!+1</definedName>
    <definedName name="SHARED_FORMULA_17_18_17_18_9">#REF!+1</definedName>
    <definedName name="SHARED_FORMULA_17_20_17_20_20">SUM(#REF!)-#REF!</definedName>
    <definedName name="SHARED_FORMULA_18_17_18_17_24">#REF!+1</definedName>
    <definedName name="SHARED_FORMULA_18_17_18_17_30">#REF!+1</definedName>
    <definedName name="SHARED_FORMULA_18_17_18_17_31">#REF!+1</definedName>
    <definedName name="SHARED_FORMULA_18_17_18_17_39">#REF!+1</definedName>
    <definedName name="SHARED_FORMULA_18_18_18_18_19">#REF!+1</definedName>
    <definedName name="SHARED_FORMULA_18_18_18_18_3">#REF!+1</definedName>
    <definedName name="SHARED_FORMULA_18_18_18_18_34">#REF!+1</definedName>
    <definedName name="SHARED_FORMULA_18_19_18_19_21">SUM(#REF!)-#REF!</definedName>
    <definedName name="SHARED_FORMULA_18_20_18_20_19">SUM(#REF!)-#REF!</definedName>
    <definedName name="SHARED_FORMULA_18_23_18_23_32">SUM(#REF!)</definedName>
    <definedName name="SHARED_FORMULA_18_24_18_24_9">#REF!-#REF!</definedName>
    <definedName name="SHARED_FORMULA_18_25_18_25_3">SUM(#REF!)</definedName>
    <definedName name="SHARED_FORMULA_18_39_18_39_3">#REF!/#REF!</definedName>
    <definedName name="SHARED_FORMULA_18_46_18_46_20">SUM(#REF!)</definedName>
    <definedName name="SHARED_FORMULA_18_55_18_55_20">SUM(#REF!)</definedName>
    <definedName name="SHARED_FORMULA_18_71_18_71_20">#REF!/#REF!</definedName>
    <definedName name="SHARED_FORMULA_19_17_19_17_16">#REF!+1</definedName>
    <definedName name="SHARED_FORMULA_19_17_19_17_26">#REF!+1</definedName>
    <definedName name="SHARED_FORMULA_19_18_19_18_10">#REF!+1</definedName>
    <definedName name="SHARED_FORMULA_19_18_19_18_11">#REF!+1</definedName>
    <definedName name="SHARED_FORMULA_19_18_19_18_12">#REF!+1</definedName>
    <definedName name="SHARED_FORMULA_19_18_19_18_13">#REF!+1</definedName>
    <definedName name="SHARED_FORMULA_19_18_19_18_15">#REF!+1</definedName>
    <definedName name="SHARED_FORMULA_19_18_19_18_17">#REF!+1</definedName>
    <definedName name="SHARED_FORMULA_19_18_19_18_22">#REF!+1</definedName>
    <definedName name="SHARED_FORMULA_19_18_19_18_37">#REF!+1</definedName>
    <definedName name="SHARED_FORMULA_19_18_19_18_4">#REF!+1</definedName>
    <definedName name="SHARED_FORMULA_19_18_19_18_5">#REF!+1</definedName>
    <definedName name="SHARED_FORMULA_19_18_19_18_6">#REF!+1</definedName>
    <definedName name="SHARED_FORMULA_19_18_19_18_7">#REF!+1</definedName>
    <definedName name="SHARED_FORMULA_19_18_19_18_8">#REF!+1</definedName>
    <definedName name="SHARED_FORMULA_19_19_19_19_14">#REF!+1</definedName>
    <definedName name="SHARED_FORMULA_19_19_19_19_19">SUM(#REF!)</definedName>
    <definedName name="SHARED_FORMULA_19_21_19_21_10">SUM(#REF!)</definedName>
    <definedName name="SHARED_FORMULA_19_21_19_21_12">SUM(#REF!)</definedName>
    <definedName name="SHARED_FORMULA_19_21_19_21_21">SUM(#REF!)</definedName>
    <definedName name="SHARED_FORMULA_19_21_19_21_23">SUM(#REF!)</definedName>
    <definedName name="SHARED_FORMULA_19_21_19_21_9">SUM(#REF!)</definedName>
    <definedName name="SHARED_FORMULA_19_22_19_22_15">SUM(#REF!)</definedName>
    <definedName name="SHARED_FORMULA_19_22_19_22_26">SUM(#REF!)</definedName>
    <definedName name="SHARED_FORMULA_19_23_19_23_22">SUM(#REF!)</definedName>
    <definedName name="SHARED_FORMULA_19_23_19_23_25">SUM(#REF!)</definedName>
    <definedName name="SHARED_FORMULA_19_23_19_23_37">SUM(#REF!)</definedName>
    <definedName name="SHARED_FORMULA_19_23_19_23_39">#REF!/#REF!</definedName>
    <definedName name="SHARED_FORMULA_19_24_19_24_10">#REF!/#REF!</definedName>
    <definedName name="SHARED_FORMULA_19_24_19_24_4">SUM(#REF!)</definedName>
    <definedName name="SHARED_FORMULA_19_24_19_24_5">SUM(#REF!)</definedName>
    <definedName name="SHARED_FORMULA_19_25_19_25_11">SUM(#REF!)</definedName>
    <definedName name="SHARED_FORMULA_19_25_19_25_24">SUM(#REF!)</definedName>
    <definedName name="SHARED_FORMULA_19_25_19_25_7">SUM(#REF!)</definedName>
    <definedName name="SHARED_FORMULA_19_27_19_27_24">SUM(#REF!)</definedName>
    <definedName name="SHARED_FORMULA_19_27_19_27_8">SUM(#REF!)</definedName>
    <definedName name="SHARED_FORMULA_19_28_19_28_28">SUM(#REF!)</definedName>
    <definedName name="SHARED_FORMULA_19_29_19_29_29">SUM(#REF!)</definedName>
    <definedName name="SHARED_FORMULA_19_31_19_31_25">SUM(#REF!)</definedName>
    <definedName name="SHARED_FORMULA_19_31_19_31_27">SUM(#REF!)</definedName>
    <definedName name="SHARED_FORMULA_19_37_19_37_12">#REF!/#REF!</definedName>
    <definedName name="SHARED_FORMULA_19_37_19_37_7">#REF!/#REF!</definedName>
    <definedName name="SHARED_FORMULA_19_38_19_38_4">#REF!/#REF!</definedName>
    <definedName name="SHARED_FORMULA_19_38_19_38_5">#REF!/#REF!</definedName>
    <definedName name="SHARED_FORMULA_19_39_19_39_11">#REF!/#REF!</definedName>
    <definedName name="SHARED_FORMULA_19_39_19_39_30">SUM(#REF!)</definedName>
    <definedName name="SHARED_FORMULA_19_39_19_39_8">#REF!/#REF!</definedName>
    <definedName name="SHARED_FORMULA_19_40_19_40_24">#REF!/#REF!</definedName>
    <definedName name="SHARED_FORMULA_19_45_19_45_30">#REF!/#REF!</definedName>
    <definedName name="SHARED_FORMULA_19_47_19_47_16">SUM(#REF!)</definedName>
    <definedName name="SHARED_FORMULA_19_50_19_50_21">SUM(#REF!)</definedName>
    <definedName name="SHARED_FORMULA_19_52_19_52_19">SUM(#REF!)</definedName>
    <definedName name="SHARED_FORMULA_19_56_19_56_30">#REF!/#REF!</definedName>
    <definedName name="SHARED_FORMULA_19_56_19_56_9">#REF!/#REF!</definedName>
    <definedName name="SHARED_FORMULA_19_59_19_59_31">#REF!/#REF!</definedName>
    <definedName name="SHARED_FORMULA_19_63_19_63_16">#REF!/#REF!</definedName>
    <definedName name="SHARED_FORMULA_19_73_19_73_19">SUM(#REF!)</definedName>
    <definedName name="SHARED_FORMULA_19_88_19_88_19">#REF!/#REF!</definedName>
    <definedName name="SHARED_FORMULA_20_21_20_21_24">SUM(#REF!)</definedName>
    <definedName name="SHARED_FORMULA_20_23_20_23_13">SUM(#REF!)</definedName>
    <definedName name="SHARED_FORMULA_20_25_20_25_14">SUM(#REF!)</definedName>
    <definedName name="SHARED_FORMULA_20_32_20_32_9">SUM(#REF!)</definedName>
    <definedName name="SHARED_FORMULA_20_34_20_34_21">SUM(#REF!)</definedName>
    <definedName name="SHARED_FORMULA_20_41_20_41_28">#REF!/#REF!</definedName>
    <definedName name="SHARED_FORMULA_20_42_20_42_29">#REF!/#REF!</definedName>
    <definedName name="SHARED_FORMULA_20_43_20_43_30">SUM(#REF!)</definedName>
    <definedName name="SHARED_FORMULA_20_44_20_44_27">#REF!/#REF!</definedName>
    <definedName name="SHARED_FORMULA_20_46_20_46_25">#REF!/#REF!</definedName>
    <definedName name="SHARED_FORMULA_20_57_20_57_20">SUM(#REF!,#REF!)</definedName>
    <definedName name="SHARED_FORMULA_21_19_21_19_20">SUM(#REF!,#REF!)</definedName>
    <definedName name="SHARED_FORMULA_21_29_21_29_20">SUM(#REF!,#REF!)</definedName>
    <definedName name="SHARED_FORMULA_21_39_21_39_20">SUM(#REF!,#REF!)</definedName>
    <definedName name="SHARED_FORMULA_22_18_22_18_21">SUM(#REF!,#REF!)</definedName>
    <definedName name="SHARED_FORMULA_22_18_22_18_30">SUM(#REF!,#REF!)</definedName>
    <definedName name="SHARED_FORMULA_22_18_22_18_31">SUM(#REF!,#REF!)</definedName>
    <definedName name="SHARED_FORMULA_22_18_22_18_35">SUM(#REF!,#REF!)</definedName>
    <definedName name="SHARED_FORMULA_22_19_22_19_16">SUM(#REF!,#REF!)</definedName>
    <definedName name="SHARED_FORMULA_22_19_22_19_19">SUM(#REF!,#REF!)</definedName>
    <definedName name="SHARED_FORMULA_22_20_22_20_34">SUM(#REF!,#REF!)</definedName>
    <definedName name="SHARED_FORMULA_22_20_22_20_9">SUM(#REF!,#REF!)</definedName>
    <definedName name="SHARED_FORMULA_22_55_22_55_19">SUM(#REF!,#REF!)</definedName>
    <definedName name="SHARED_FORMULA_26_19_26_19_20">SUM(#REF!,#REF!,#REF!)</definedName>
    <definedName name="SHARED_FORMULA_26_29_26_29_20">SUM(#REF!,#REF!,#REF!)</definedName>
    <definedName name="SHARED_FORMULA_26_39_26_39_20">SUM(#REF!,#REF!,#REF!)</definedName>
    <definedName name="SHARED_FORMULA_27_18_27_18_21">SUM(#REF!,#REF!,#REF!)</definedName>
    <definedName name="SHARED_FORMULA_27_18_27_18_30">SUM(#REF!,#REF!,#REF!)</definedName>
    <definedName name="SHARED_FORMULA_27_18_27_18_31">SUM(#REF!,#REF!,#REF!)</definedName>
    <definedName name="SHARED_FORMULA_27_18_27_18_35">SUM(#REF!,#REF!,#REF!)</definedName>
    <definedName name="SHARED_FORMULA_27_19_27_19_16">SUM(#REF!,#REF!,#REF!)</definedName>
    <definedName name="SHARED_FORMULA_27_20_27_20_19">SUM(#REF!,#REF!,#REF!)</definedName>
    <definedName name="SHARED_FORMULA_27_20_27_20_34">SUM(#REF!,#REF!,#REF!)</definedName>
    <definedName name="SHARED_FORMULA_27_20_27_20_9">SUM(#REF!,#REF!,#REF!)</definedName>
    <definedName name="SHARED_FORMULA_27_56_27_56_19">SUM(#REF!,#REF!,#REF!)</definedName>
    <definedName name="SHARED_FORMULA_3_191_3_191_18">SUM(#REF!)</definedName>
    <definedName name="SHARED_FORMULA_3_41_3_41_18">SUM(#REF!)</definedName>
    <definedName name="SHARED_FORMULA_3_47_3_47_18">SUM(#REF!)</definedName>
    <definedName name="SHARED_FORMULA_31_24_31_24_9">#REF!/(#REF!-#REF!)*1000</definedName>
    <definedName name="SHARED_FORMULA_32_24_32_24_9">#REF!/#REF!*1000</definedName>
    <definedName name="SHARED_FORMULA_4_11_4_11_1">SUM(#REF!)</definedName>
    <definedName name="SHARED_FORMULA_4_115_4_115_18">SUM(#REF!)</definedName>
    <definedName name="SHARED_FORMULA_4_14_4_14_18">SUM(#REF!)</definedName>
    <definedName name="SHARED_FORMULA_4_143_4_143_18">SUM(#REF!)</definedName>
    <definedName name="SHARED_FORMULA_4_147_4_147_18">SUM(#REF!)</definedName>
    <definedName name="SHARED_FORMULA_4_164_4_164_18">SUM(#REF!,#REF!,#REF!,#REF!)</definedName>
    <definedName name="SHARED_FORMULA_4_176_4_176_18">SUM(#REF!,#REF!)</definedName>
    <definedName name="SHARED_FORMULA_4_188_4_188_18">SUM(#REF!)</definedName>
    <definedName name="SHARED_FORMULA_4_20_4_20_19">#REF!</definedName>
    <definedName name="SHARED_FORMULA_4_21_4_21_28">SUM(#REF!)</definedName>
    <definedName name="SHARED_FORMULA_4_213_4_213_18">SUM(#REF!,#REF!,#REF!,)</definedName>
    <definedName name="SHARED_FORMULA_4_215_4_215_18">SUM(#REF!,#REF!,#REF!,#REF!)</definedName>
    <definedName name="SHARED_FORMULA_4_22_4_22_26">SUM(#REF!)</definedName>
    <definedName name="SHARED_FORMULA_4_28_4_28_28">SUM(#REF!,#REF!)</definedName>
    <definedName name="SHARED_FORMULA_4_34_4_34_18">SUM(#REF!)</definedName>
    <definedName name="SHARED_FORMULA_4_37_4_37_18">SUM(#REF!)</definedName>
    <definedName name="SHARED_FORMULA_4_40_4_40_1">SUM(#REF!,#REF!,#REF!)</definedName>
    <definedName name="SHARED_FORMULA_4_42_4_42_1">SUM(#REF!)</definedName>
    <definedName name="SHARED_FORMULA_4_52_4_52_1">SUM(#REF!)</definedName>
    <definedName name="SHARED_FORMULA_4_76_4_76_18">SUM(#REF!)</definedName>
    <definedName name="SHARED_FORMULA_4_81_4_81_18">SUM(#REF!)</definedName>
    <definedName name="SHARED_FORMULA_5_13_5_13_1">#REF!</definedName>
    <definedName name="SHARED_FORMULA_5_21_5_21_38">SUM(#REF!)</definedName>
    <definedName name="SHARED_FORMULA_5_22_5_22_1">SUM(#REF!)</definedName>
    <definedName name="SHARED_FORMULA_5_24_5_24_1">#REF!</definedName>
    <definedName name="SHARED_FORMULA_5_25_5_25_14">SUM(#REF!)</definedName>
    <definedName name="SHARED_FORMULA_5_27_5_27_24">#REF!+#REF!</definedName>
    <definedName name="SHARED_FORMULA_5_34_5_34_21">SUM(#REF!)</definedName>
    <definedName name="SHARED_FORMULA_5_55_5_55_1">SUM(#REF!,#REF!)</definedName>
    <definedName name="SHARED_FORMULA_5_57_5_57_1">SUM(#REF!)</definedName>
    <definedName name="SHARED_FORMULA_6_100_6_100_0">#REF!</definedName>
    <definedName name="SHARED_FORMULA_6_220_6_220_0">#REF!</definedName>
    <definedName name="SHARED_FORMULA_6_293_6_293_0">#REF!</definedName>
    <definedName name="SHARED_FORMULA_6_303_6_303_0">#REF!</definedName>
    <definedName name="SHARED_FORMULA_6_31_6_31_1">SUM(#REF!)</definedName>
    <definedName name="SHARED_FORMULA_7_100_7_100_0">#REF!</definedName>
    <definedName name="SHARED_FORMULA_7_103_7_103_2">SUM(#REF!)</definedName>
    <definedName name="SHARED_FORMULA_7_113_7_113_2">SUM(#REF!)</definedName>
    <definedName name="SHARED_FORMULA_7_138_7_138_2">SUM(#REF!)</definedName>
    <definedName name="SHARED_FORMULA_7_21_7_21_2">SUM(#REF!)</definedName>
    <definedName name="SHARED_FORMULA_7_21_7_21_34">#REF!</definedName>
    <definedName name="SHARED_FORMULA_7_220_7_220_0">#REF!</definedName>
    <definedName name="SHARED_FORMULA_7_230_7_230_18">SUM(#REF!)</definedName>
    <definedName name="SHARED_FORMULA_7_243_7_243_18">SUM(#REF!)</definedName>
    <definedName name="SHARED_FORMULA_7_29_7_29_2">SUM(#REF!)</definedName>
    <definedName name="SHARED_FORMULA_7_293_7_293_0">#REF!</definedName>
    <definedName name="SHARED_FORMULA_7_303_7_303_0">#REF!</definedName>
    <definedName name="SHARED_FORMULA_7_47_7_47_2">SUM(#REF!)</definedName>
    <definedName name="SHARED_FORMULA_7_76_7_76_2">SUM(#REF!)</definedName>
    <definedName name="SHARED_FORMULA_8_12_8_12_18">#REF!-#REF!</definedName>
    <definedName name="SHARED_FORMULA_8_147_8_147_18">#REF!-#REF!</definedName>
    <definedName name="SHARED_FORMULA_8_18_8_18_21">SUM(#REF!,#REF!,#REF!,#REF!)</definedName>
    <definedName name="SHARED_FORMULA_8_18_8_18_30">SUM(#REF!,#REF!,#REF!,#REF!)</definedName>
    <definedName name="SHARED_FORMULA_8_18_8_18_31">SUM(#REF!,#REF!,#REF!,#REF!)</definedName>
    <definedName name="SHARED_FORMULA_8_18_8_18_35">SUM(#REF!,#REF!,#REF!,#REF!)</definedName>
    <definedName name="SHARED_FORMULA_8_19_8_19_16">SUM(#REF!,#REF!,#REF!,#REF!)</definedName>
    <definedName name="SHARED_FORMULA_8_19_8_19_19">SUM(#REF!,#REF!,#REF!,#REF!)</definedName>
    <definedName name="SHARED_FORMULA_8_19_8_19_20">SUM(#REF!,#REF!,#REF!,#REF!)</definedName>
    <definedName name="SHARED_FORMULA_8_20_8_20_34">SUM(#REF!,#REF!,#REF!,#REF!)</definedName>
    <definedName name="SHARED_FORMULA_8_216_8_216_18">#REF!-#REF!</definedName>
    <definedName name="SHARED_FORMULA_8_24_8_24_9">SUM(#REF!,#REF!,#REF!,#REF!)</definedName>
    <definedName name="SHARED_FORMULA_8_29_8_29_20">SUM(#REF!,#REF!,#REF!,#REF!)</definedName>
    <definedName name="SHARED_FORMULA_8_39_8_39_20">SUM(#REF!,#REF!,#REF!,#REF!)</definedName>
    <definedName name="SHARED_FORMULA_8_55_8_55_19">SUM(#REF!,#REF!,#REF!,#REF!)</definedName>
    <definedName name="SHARED_FORMULA_8_83_8_83_18">#REF!-#REF!</definedName>
    <definedName name="SHARED_FORMULA_9_166_9_166_18">SUM(#REF!)</definedName>
    <definedName name="SHARED_FORMULA_9_170_9_170_18">SUM(#REF!)</definedName>
    <definedName name="SHARED_FORMULA_9_178_9_178_18">SUM(#REF!)</definedName>
    <definedName name="SHARED_FORMULA_9_181_9_181_18">SUM(#REF!)</definedName>
    <definedName name="SHARED_FORMULA_9_217_9_217_0">#REF!</definedName>
    <definedName name="SHARED_FORMULA_9_234_9_234_0">#REF!</definedName>
    <definedName name="SHARED_FORMULA_9_249_9_249_0">#REF!</definedName>
    <definedName name="SHARED_FORMULA_9_50_9_50_0">#REF!</definedName>
    <definedName name="SHARED_FORMULA_9_66_9_66_0">#REF!</definedName>
    <definedName name="short">[61]!short</definedName>
    <definedName name="Sign">#REF!</definedName>
    <definedName name="Sign_10">#REF!</definedName>
    <definedName name="Sign_11">#REF!</definedName>
    <definedName name="Sign_12">#REF!</definedName>
    <definedName name="Sign_14">#REF!</definedName>
    <definedName name="Sign_17">#REF!</definedName>
    <definedName name="Sign_2">#REF!</definedName>
    <definedName name="Sign_28">#REF!</definedName>
    <definedName name="Sign_29">#REF!</definedName>
    <definedName name="Sign_30">#REF!</definedName>
    <definedName name="Sign_7">#REF!</definedName>
    <definedName name="Sign_8">#REF!</definedName>
    <definedName name="Sign_9">#REF!</definedName>
    <definedName name="Single_cost">#REF!</definedName>
    <definedName name="Single_cost_10">#REF!</definedName>
    <definedName name="Single_cost_11">#REF!</definedName>
    <definedName name="Single_cost_12">#REF!</definedName>
    <definedName name="Single_cost_14">#REF!</definedName>
    <definedName name="Single_cost_17">#REF!</definedName>
    <definedName name="Single_cost_2">#REF!</definedName>
    <definedName name="Single_cost_28">#REF!</definedName>
    <definedName name="Single_cost_29">#REF!</definedName>
    <definedName name="Single_cost_30">#REF!</definedName>
    <definedName name="Single_cost_7">#REF!</definedName>
    <definedName name="Single_cost_8">#REF!</definedName>
    <definedName name="Single_cost_9">#REF!</definedName>
    <definedName name="Single_Number">#REF!</definedName>
    <definedName name="Single_Number_10">#REF!</definedName>
    <definedName name="Single_Number_11">#REF!</definedName>
    <definedName name="Single_Number_12">#REF!</definedName>
    <definedName name="Single_Number_14">#REF!</definedName>
    <definedName name="Single_Number_17">#REF!</definedName>
    <definedName name="Single_Number_2">#REF!</definedName>
    <definedName name="Single_Number_28">#REF!</definedName>
    <definedName name="Single_Number_29">#REF!</definedName>
    <definedName name="Single_Number_30">#REF!</definedName>
    <definedName name="Single_Number_7">#REF!</definedName>
    <definedName name="Single_Number_8">#REF!</definedName>
    <definedName name="Single_Number_9">#REF!</definedName>
    <definedName name="SM" localSheetId="0">#REF!</definedName>
    <definedName name="SM">#REF!</definedName>
    <definedName name="SM_SM" localSheetId="0">#REF!</definedName>
    <definedName name="SM_SM">#REF!</definedName>
    <definedName name="SM_STO" localSheetId="0">#REF!</definedName>
    <definedName name="SM_STO">#REF!</definedName>
    <definedName name="SM_STO_1" localSheetId="0">'[62]СМЕТА проект'!#REF!</definedName>
    <definedName name="SM_STO_1">#REF!</definedName>
    <definedName name="SM_STO_2">#REF!</definedName>
    <definedName name="SM_STO_3">#REF!</definedName>
    <definedName name="SM_STO1" localSheetId="0">#REF!</definedName>
    <definedName name="SM_STO1">#REF!</definedName>
    <definedName name="SM_STO1_1">#REF!</definedName>
    <definedName name="SM_STO1_2">#REF!</definedName>
    <definedName name="SM_STO1_3">#REF!</definedName>
    <definedName name="SM_STO2" localSheetId="0">#REF!</definedName>
    <definedName name="SM_STO2">#REF!</definedName>
    <definedName name="SM_STO2_1">#REF!</definedName>
    <definedName name="SM_STO2_2">#REF!</definedName>
    <definedName name="SM_STO2_3">#REF!</definedName>
    <definedName name="SM_STO3" localSheetId="0">#REF!</definedName>
    <definedName name="SM_STO3">#REF!</definedName>
    <definedName name="SM_STO3_1">#REF!</definedName>
    <definedName name="SM_STO3_2">#REF!</definedName>
    <definedName name="SM_STO3_3">#REF!</definedName>
    <definedName name="SmetStoimost" localSheetId="0">#REF!</definedName>
    <definedName name="SmetStoimost">#REF!</definedName>
    <definedName name="SMR">#REF!</definedName>
    <definedName name="SMR_10">#REF!</definedName>
    <definedName name="SMR_11">#REF!</definedName>
    <definedName name="SMR_12">#REF!</definedName>
    <definedName name="SMR_14">#REF!</definedName>
    <definedName name="SMR_17">#REF!</definedName>
    <definedName name="SMR_2">#REF!</definedName>
    <definedName name="SMR_28">#REF!</definedName>
    <definedName name="SMR_29">#REF!</definedName>
    <definedName name="SMR_30">#REF!</definedName>
    <definedName name="SMR_7">#REF!</definedName>
    <definedName name="SMR_8">#REF!</definedName>
    <definedName name="SMR_9">#REF!</definedName>
    <definedName name="Sp_0">#REF!</definedName>
    <definedName name="Sp_01">#REF!</definedName>
    <definedName name="Sp_1">#REF!</definedName>
    <definedName name="ss">#REF!</definedName>
    <definedName name="Ss_0">#REF!</definedName>
    <definedName name="sss">#REF!</definedName>
    <definedName name="st_0">#REF!</definedName>
    <definedName name="st_01">#REF!</definedName>
    <definedName name="st_02">#REF!</definedName>
    <definedName name="SUM_" localSheetId="0">#REF!</definedName>
    <definedName name="SUM_">#REF!</definedName>
    <definedName name="SUM__1">#REF!</definedName>
    <definedName name="SUM__2">#REF!</definedName>
    <definedName name="SUM__3">#REF!</definedName>
    <definedName name="SUM_1" localSheetId="0">#REF!</definedName>
    <definedName name="SUM_1">#REF!</definedName>
    <definedName name="SUM_1_1">#REF!</definedName>
    <definedName name="SUM_1_2">#REF!</definedName>
    <definedName name="SUM_1_3">#REF!</definedName>
    <definedName name="sum_2" localSheetId="0">#REF!</definedName>
    <definedName name="sum_2">#REF!</definedName>
    <definedName name="SUM_3" localSheetId="0">#REF!</definedName>
    <definedName name="SUM_3">#REF!</definedName>
    <definedName name="SUM_3_1">#REF!</definedName>
    <definedName name="SUM_3_2">#REF!</definedName>
    <definedName name="SUM_3_3">#REF!</definedName>
    <definedName name="sum_mash">#REF!</definedName>
    <definedName name="sum_mash_91">[13]Лист1!#REF!</definedName>
    <definedName name="sum_mat_obor">#REF!</definedName>
    <definedName name="sum_mat_obor_91">[13]Лист1!#REF!</definedName>
    <definedName name="sum_mat_podr">#REF!</definedName>
    <definedName name="sum_mat_podr_91">[13]Лист1!#REF!</definedName>
    <definedName name="sum_mat_zakaz">#REF!</definedName>
    <definedName name="sum_mat_zakaz_91">[13]Лист1!#REF!</definedName>
    <definedName name="sum_OZ">#REF!</definedName>
    <definedName name="sum_OZ_91">[13]Лист1!#REF!</definedName>
    <definedName name="sum_OZ_kol">#REF!</definedName>
    <definedName name="Sup" localSheetId="0">#REF!</definedName>
    <definedName name="Sup">#REF!</definedName>
    <definedName name="SV">#REF!</definedName>
    <definedName name="t">#REF!</definedName>
    <definedName name="t_0">#REF!</definedName>
    <definedName name="t_14">#REF!</definedName>
    <definedName name="t_17">#REF!</definedName>
    <definedName name="t_28">#REF!</definedName>
    <definedName name="Times" localSheetId="0">#REF!</definedName>
    <definedName name="Times">#REF!</definedName>
    <definedName name="title">'[63]Огл. Графиков'!$B$2:$B$31</definedName>
    <definedName name="Total_Interest">#REF!</definedName>
    <definedName name="Total_Pay">#REF!</definedName>
    <definedName name="Total_Payment">Scheduled_Payment+Extra_Payment</definedName>
    <definedName name="TRN" localSheetId="0">#REF!</definedName>
    <definedName name="TRN">#REF!</definedName>
    <definedName name="TRNRU" localSheetId="0">#REF!</definedName>
    <definedName name="TRNRU">#REF!</definedName>
    <definedName name="TRUST">#REF!</definedName>
    <definedName name="TRUSTBCOST">#REF!</definedName>
    <definedName name="TRUSTECOST">#REF!</definedName>
    <definedName name="ttt">#REF!</definedName>
    <definedName name="ttt_14">#REF!</definedName>
    <definedName name="ttt_17">#REF!</definedName>
    <definedName name="ttt_19">#REF!</definedName>
    <definedName name="ttt_21">#REF!</definedName>
    <definedName name="ttt_23">#REF!</definedName>
    <definedName name="ttt_25">#REF!</definedName>
    <definedName name="ttt_27">#REF!</definedName>
    <definedName name="ttt_28">#REF!</definedName>
    <definedName name="tyu">#REF!</definedName>
    <definedName name="tyu_14">#REF!</definedName>
    <definedName name="tyu_17">#REF!</definedName>
    <definedName name="tyu_28">#REF!</definedName>
    <definedName name="tyur">#REF!</definedName>
    <definedName name="tyur_14">#REF!</definedName>
    <definedName name="tyur_17">#REF!</definedName>
    <definedName name="tyur_28">#REF!</definedName>
    <definedName name="UID">#REF!</definedName>
    <definedName name="Unit">#REF!</definedName>
    <definedName name="Unit_11">#REF!</definedName>
    <definedName name="Unit_14">#REF!</definedName>
    <definedName name="Unit_17">#REF!</definedName>
    <definedName name="Unit_28">#REF!</definedName>
    <definedName name="Unit_89">#REF!</definedName>
    <definedName name="Unit_90">#REF!</definedName>
    <definedName name="USE_SMTX">[64]Общ!$B$45</definedName>
    <definedName name="v">#REF!</definedName>
    <definedName name="v_0">#REF!</definedName>
    <definedName name="Values_Entered">IF(Loan_Amount*Interest_Rate*Loan_Years*Loan_Start&gt;0,1,0)</definedName>
    <definedName name="vb">#REF!</definedName>
    <definedName name="Vers">#REF!</definedName>
    <definedName name="Vers_11">#REF!</definedName>
    <definedName name="Vers_12">#REF!</definedName>
    <definedName name="Vers_14">#REF!</definedName>
    <definedName name="Vers_17">#REF!</definedName>
    <definedName name="Vers_28">#REF!</definedName>
    <definedName name="VR_0">'[65]зим '!#REF!</definedName>
    <definedName name="Vr_1">#REF!</definedName>
    <definedName name="Vrt_1">#REF!</definedName>
    <definedName name="vv">#REF!</definedName>
    <definedName name="w">#REF!</definedName>
    <definedName name="w_0">#REF!</definedName>
    <definedName name="w_14">#REF!</definedName>
    <definedName name="w_17">#REF!</definedName>
    <definedName name="w_28">#REF!</definedName>
    <definedName name="Wage_base">#REF!</definedName>
    <definedName name="Wage_base_10">#REF!</definedName>
    <definedName name="Wage_base_11">#REF!</definedName>
    <definedName name="Wage_base_12">#REF!</definedName>
    <definedName name="Wage_base_14">#REF!</definedName>
    <definedName name="Wage_base_17">#REF!</definedName>
    <definedName name="Wage_base_2">#REF!</definedName>
    <definedName name="Wage_base_28">#REF!</definedName>
    <definedName name="Wage_base_29">#REF!</definedName>
    <definedName name="Wage_base_30">#REF!</definedName>
    <definedName name="Wage_base_7">#REF!</definedName>
    <definedName name="Wage_base_8">#REF!</definedName>
    <definedName name="Wage_base_9">#REF!</definedName>
    <definedName name="Wage_mash">#REF!</definedName>
    <definedName name="Wage_mash_10">#REF!</definedName>
    <definedName name="Wage_mash_11">#REF!</definedName>
    <definedName name="Wage_mash_12">#REF!</definedName>
    <definedName name="Wage_mash_14">#REF!</definedName>
    <definedName name="Wage_mash_17">#REF!</definedName>
    <definedName name="Wage_mash_2">#REF!</definedName>
    <definedName name="Wage_mash_28">#REF!</definedName>
    <definedName name="Wage_mash_29">#REF!</definedName>
    <definedName name="Wage_mash_30">#REF!</definedName>
    <definedName name="Wage_mash_7">#REF!</definedName>
    <definedName name="Wage_mash_8">#REF!</definedName>
    <definedName name="Wage_mash_9">#REF!</definedName>
    <definedName name="wersd">#REF!</definedName>
    <definedName name="wersd_14">#REF!</definedName>
    <definedName name="wersd_17">#REF!</definedName>
    <definedName name="wersd_28">#REF!</definedName>
    <definedName name="wrn.1." hidden="1">{#N/A,#N/A,FALSE,"Шаблон_Спец1"}</definedName>
    <definedName name="wrn.1.." hidden="1">{#N/A,#N/A,FALSE,"Шаблон_Спец1"}</definedName>
    <definedName name="wrn.1._1">{#N/A,#N/A,FALSE,"Шаблон_Спец1"}</definedName>
    <definedName name="wrn.1._2">{#N/A,#N/A,FALSE,"Шаблон_Спец1"}</definedName>
    <definedName name="wrn.1._3">{#N/A,#N/A,FALSE,"Шаблон_Спец1"}</definedName>
    <definedName name="wrn.first." localSheetId="0" hidden="1">{#N/A,#N/A,FALSE,"Sheet1"}</definedName>
    <definedName name="wrn.first." hidden="1">{#N/A,#N/A,FALSE,"Sheet1"}</definedName>
    <definedName name="Xcgg">#REF!</definedName>
    <definedName name="XCod">'[14]выборка '!#REF!</definedName>
    <definedName name="XCod_10">#REF!</definedName>
    <definedName name="XCod_11">#REF!</definedName>
    <definedName name="XCod_12">#REF!</definedName>
    <definedName name="XCod_14">#REF!</definedName>
    <definedName name="XCod_17">#REF!</definedName>
    <definedName name="XCod_7">#REF!</definedName>
    <definedName name="XCod_8">#REF!</definedName>
    <definedName name="XCod_89">#REF!</definedName>
    <definedName name="XCod_9">#REF!</definedName>
    <definedName name="XCod_90">#REF!</definedName>
    <definedName name="ytj">[22]ЛС_РЕС!$E$1:$E$65536</definedName>
    <definedName name="ytu">#REF!</definedName>
    <definedName name="ytu_14">#REF!</definedName>
    <definedName name="ytu_17">#REF!</definedName>
    <definedName name="ytu_28">#REF!</definedName>
    <definedName name="yukf">[66]Общ!$B$42</definedName>
    <definedName name="z_0">#REF!</definedName>
    <definedName name="z_01">#REF!</definedName>
    <definedName name="Z_1">#REF!</definedName>
    <definedName name="Z_3">#REF!</definedName>
    <definedName name="Z_4">#REF!</definedName>
    <definedName name="ZAK1" localSheetId="0">#REF!</definedName>
    <definedName name="ZAK1">#REF!</definedName>
    <definedName name="ZAK1_1">#REF!</definedName>
    <definedName name="ZAK1_2">#REF!</definedName>
    <definedName name="ZAK1_3">#REF!</definedName>
    <definedName name="ZAK2" localSheetId="0">#REF!</definedName>
    <definedName name="ZAK2">#REF!</definedName>
    <definedName name="ZAK2_1">#REF!</definedName>
    <definedName name="ZAK2_2">#REF!</definedName>
    <definedName name="ZAK2_3">#REF!</definedName>
    <definedName name="ZatrTrudVsego" localSheetId="0">#REF!</definedName>
    <definedName name="ZatrTrudVsego">#REF!</definedName>
    <definedName name="ZIM_0">'[67]зим '!$F$31</definedName>
    <definedName name="ZIM_03">'[67]зим '!$F$31</definedName>
    <definedName name="ZIM_1">#REF!</definedName>
    <definedName name="Zm_1">[68]Зима!#REF!</definedName>
    <definedName name="Zmt_1">#REF!</definedName>
    <definedName name="zx">#REF!</definedName>
    <definedName name="zxc">#REF!</definedName>
    <definedName name="zxcv">#REF!</definedName>
    <definedName name="zxcva">#REF!</definedName>
    <definedName name="zyfj">#REF!</definedName>
    <definedName name="а">'[41]C.с'!$D$46</definedName>
    <definedName name="А1" localSheetId="0">#REF!</definedName>
    <definedName name="а1">#REF!</definedName>
    <definedName name="а121">#REF!</definedName>
    <definedName name="А2" localSheetId="0">#REF!</definedName>
    <definedName name="А2">#REF!</definedName>
    <definedName name="а36" localSheetId="0">#REF!</definedName>
    <definedName name="а36">#REF!</definedName>
    <definedName name="а36_1">#REF!</definedName>
    <definedName name="а36_2">#REF!</definedName>
    <definedName name="а36_3">#REF!</definedName>
    <definedName name="ааа" localSheetId="0">{"","одинz","дваz","триz","четыреz","пятьz","шестьz","семьz","восемьz","девятьz"}</definedName>
    <definedName name="ааа">{"","одинz","дваz","триz","четыреz","пятьz","шестьz","семьz","восемьz","девятьz"}</definedName>
    <definedName name="аб">'[69]C.с '!$D$52</definedName>
    <definedName name="абс">'[70]C.с  (2)'!$H$44</definedName>
    <definedName name="ав" localSheetId="0">#REF!</definedName>
    <definedName name="ав">'[69]C.с '!$D$47</definedName>
    <definedName name="авгдезж">[71]Вспомогательный!$D$77</definedName>
    <definedName name="авепн54">#REF!</definedName>
    <definedName name="Автоб.ост.">'[72]Обстановка дороги'!$AJ$103</definedName>
    <definedName name="Автобусы">#REF!</definedName>
    <definedName name="Автогрейдеры">#REF!</definedName>
    <definedName name="автокр">#REF!</definedName>
    <definedName name="Автолаборатории">#REF!</definedName>
    <definedName name="Автомобильная_техника">#REF!</definedName>
    <definedName name="Автопав.">[72]Автопавильон!$AJ$133</definedName>
    <definedName name="авторск">#REF!</definedName>
    <definedName name="Автосамосвал">#REF!</definedName>
    <definedName name="Автосамосвал_14">#REF!</definedName>
    <definedName name="Автосамосвал_17">#REF!</definedName>
    <definedName name="Автосамосвал_28">#REF!</definedName>
    <definedName name="Автофургоны">#REF!</definedName>
    <definedName name="Автоцистерны">#REF!</definedName>
    <definedName name="адм." localSheetId="0" hidden="1">{#N/A,#N/A,FALSE,"Sheet1"}</definedName>
    <definedName name="адм." hidden="1">{#N/A,#N/A,FALSE,"Sheet1"}</definedName>
    <definedName name="ае">#REF!</definedName>
    <definedName name="аегаегн7">#REF!</definedName>
    <definedName name="аегча">#REF!</definedName>
    <definedName name="АКСТ">'[73]Лист опроса'!$B$22</definedName>
    <definedName name="АКСТ_1">'[74]Лист опроса'!$B$22</definedName>
    <definedName name="АКСТ_2">'[74]Лист опроса'!$B$22</definedName>
    <definedName name="АКСТ_3">'[75]Лист опроса'!$B$22</definedName>
    <definedName name="АКТНОМЕР">[76]Акты!$E$15</definedName>
    <definedName name="АКТПЕРИОДЫ">[76]Акты!$H$16:$AH$16</definedName>
    <definedName name="англал">#REF!</definedName>
    <definedName name="ангщанщ">#REF!</definedName>
    <definedName name="ангщар">#REF!</definedName>
    <definedName name="ангщаргощ">#REF!</definedName>
    <definedName name="анна_крА">#REF!</definedName>
    <definedName name="анна_крБ">#REF!</definedName>
    <definedName name="анна_крВ">#REF!</definedName>
    <definedName name="анна_крГ">#REF!</definedName>
    <definedName name="анна_крД">#REF!</definedName>
    <definedName name="анна_крЕ">#REF!</definedName>
    <definedName name="анна_крЖ">#REF!</definedName>
    <definedName name="аолрмб">[77]Вспомогательный!$D$77</definedName>
    <definedName name="аолрмб_1">[78]Вспомогательный!$D$77</definedName>
    <definedName name="аолрмб_2">[78]Вспомогательный!$D$77</definedName>
    <definedName name="аолрмб_3">[79]Вспомогательный!$D$77</definedName>
    <definedName name="ап">#REF!</definedName>
    <definedName name="апвпвапва">апвпвапва</definedName>
    <definedName name="апвпвапва_1">апвпвапва_1</definedName>
    <definedName name="апвпвапва_2">апвпвапва_2</definedName>
    <definedName name="апвпвапва_3">апвпвапва_3</definedName>
    <definedName name="апиьотап">#REF!</definedName>
    <definedName name="апор">#REF!</definedName>
    <definedName name="апочапгне">#REF!</definedName>
    <definedName name="апоыапо">#REF!</definedName>
    <definedName name="апр" localSheetId="0">[80]топография!#REF!</definedName>
    <definedName name="апр">[80]топография!#REF!</definedName>
    <definedName name="апрел">#REF!</definedName>
    <definedName name="апрооу6">#REF!</definedName>
    <definedName name="апрпр">'[81]выборка на22 июня'!#REF!</definedName>
    <definedName name="апртуке">#REF!</definedName>
    <definedName name="апс1" localSheetId="0">#REF!</definedName>
    <definedName name="апс1">#REF!</definedName>
    <definedName name="ар">#REF!</definedName>
    <definedName name="аренд">#REF!</definedName>
    <definedName name="аро">#REF!</definedName>
    <definedName name="арол">#REF!</definedName>
    <definedName name="аролагл">#REF!</definedName>
    <definedName name="аррар">NA()</definedName>
    <definedName name="аррар_1">NA()</definedName>
    <definedName name="аррар_2">NA()</definedName>
    <definedName name="аррар_3">NA()</definedName>
    <definedName name="аспеншен">#REF!</definedName>
    <definedName name="Асф.покр.">'[72]Дорожная одежда'!$AJ$30</definedName>
    <definedName name="атдп1" localSheetId="0">#REF!</definedName>
    <definedName name="атдп1">#REF!</definedName>
    <definedName name="аф">[82]Сводный!#REF!</definedName>
    <definedName name="аф_1">[82]Сводный!#REF!</definedName>
    <definedName name="аф_2">[82]Сводный!#REF!</definedName>
    <definedName name="аф_3">[83]Сводный!#REF!</definedName>
    <definedName name="АФС" localSheetId="0">[84]топография!#REF!</definedName>
    <definedName name="АФС">[84]топография!#REF!</definedName>
    <definedName name="ачегачег">#REF!</definedName>
    <definedName name="б">#REF!</definedName>
    <definedName name="Б_1">#REF!</definedName>
    <definedName name="База" localSheetId="0">#REF!</definedName>
    <definedName name="База">#REF!</definedName>
    <definedName name="База_14">#REF!</definedName>
    <definedName name="База_17">#REF!</definedName>
    <definedName name="База_28">#REF!</definedName>
    <definedName name="ббб">#REF!</definedName>
    <definedName name="ббб_14">#REF!</definedName>
    <definedName name="ббб_17">#REF!</definedName>
    <definedName name="ббб_28">#REF!</definedName>
    <definedName name="бд">#REF!</definedName>
    <definedName name="Безимени">#REF!</definedName>
    <definedName name="Безимени___0">#REF!</definedName>
    <definedName name="Безимени___0___0">#REF!</definedName>
    <definedName name="Безимени___0___0___0">#REF!</definedName>
    <definedName name="БИЗМилиОБ">#REF!</definedName>
    <definedName name="БИМРилиПРОЧ">#REF!</definedName>
    <definedName name="БИОЗилиСТР">#REF!</definedName>
    <definedName name="БИПОСМЕТЕ">[76]ЛС_БИ!$H$55</definedName>
    <definedName name="БИПОСМЕТЕ_ЗМ">[76]ЛС_БИ!$J$56</definedName>
    <definedName name="БИПОСМЕТЕ_ОБ">[76]ЛС_БИ!$H$57</definedName>
    <definedName name="БИПОСМЕТЕ_ОЗ">[76]ЛС_БИ!$I$55</definedName>
    <definedName name="БИПОСМЕТЕ_ТЗ">[76]ЛС_БИ!$L$55</definedName>
    <definedName name="БИПОСМЕТЕ2">#REF!</definedName>
    <definedName name="БИПОСМЕТЕ2_ЗМ">#REF!</definedName>
    <definedName name="БИПОСМЕТЕ2_ОБ">#REF!</definedName>
    <definedName name="БИПОСМЕТЕ2_ОЗ">#REF!</definedName>
    <definedName name="БИПОСМЕТЕ2_ТЗ">#REF!</definedName>
    <definedName name="БИРАСЧВС">#REF!</definedName>
    <definedName name="БИРАСЧТИП">#REF!</definedName>
    <definedName name="БИТОилиЗП">#REF!</definedName>
    <definedName name="Биурс">#REF!</definedName>
    <definedName name="Биурс_14">#REF!</definedName>
    <definedName name="Биурс_17">#REF!</definedName>
    <definedName name="Биурс_28">#REF!</definedName>
    <definedName name="БИЭМилиМНР">#REF!</definedName>
    <definedName name="бобров_крА">#REF!</definedName>
    <definedName name="бобров_крБ">#REF!</definedName>
    <definedName name="бобров_крВ">#REF!</definedName>
    <definedName name="бобров_крГ">#REF!</definedName>
    <definedName name="бобров_крД">#REF!</definedName>
    <definedName name="бобров_крЕ">#REF!</definedName>
    <definedName name="бобров_крЖ">#REF!</definedName>
    <definedName name="бог">#REF!</definedName>
    <definedName name="Богат">[85]СметаСводная!$C$8</definedName>
    <definedName name="богучар_крА">#REF!</definedName>
    <definedName name="богучар_крБ">#REF!</definedName>
    <definedName name="богучар_крВ">#REF!</definedName>
    <definedName name="богучар_крГ">#REF!</definedName>
    <definedName name="богучар_крД">#REF!</definedName>
    <definedName name="богучар_крЕ">#REF!</definedName>
    <definedName name="богучар_крЖ">#REF!</definedName>
    <definedName name="Больш">#REF!</definedName>
    <definedName name="Больш_1">#REF!</definedName>
    <definedName name="Больш_2">#REF!</definedName>
    <definedName name="Больш_3">#REF!</definedName>
    <definedName name="борис_крА">#REF!</definedName>
    <definedName name="борис_крБ">#REF!</definedName>
    <definedName name="борис_крВ">#REF!</definedName>
    <definedName name="борис_крГ">#REF!</definedName>
    <definedName name="борис_крД">#REF!</definedName>
    <definedName name="борис_крЕ">#REF!</definedName>
    <definedName name="борис_крЖ">#REF!</definedName>
    <definedName name="Бортовые_автомобили">#REF!</definedName>
    <definedName name="бр">бр</definedName>
    <definedName name="бр_1">бр_1</definedName>
    <definedName name="бр_2">бр_2</definedName>
    <definedName name="бр_3">бр_3</definedName>
    <definedName name="Бульдозеры">#REF!</definedName>
    <definedName name="Бурильно_сваебойная_техника">#REF!</definedName>
    <definedName name="бутур_крА">#REF!</definedName>
    <definedName name="бутур_крБ">#REF!</definedName>
    <definedName name="бутур_крВ">#REF!</definedName>
    <definedName name="бутур_крГ">#REF!</definedName>
    <definedName name="бутур_крД">#REF!</definedName>
    <definedName name="бутур_крЕ">#REF!</definedName>
    <definedName name="бутур_крЖ">#REF!</definedName>
    <definedName name="быч" localSheetId="0">'[86]свод 2'!$A$7</definedName>
    <definedName name="быч">'[87]свод 2'!$A$7</definedName>
    <definedName name="бю">#REF!</definedName>
    <definedName name="бют">#REF!</definedName>
    <definedName name="бюти">#REF!</definedName>
    <definedName name="бють">#REF!</definedName>
    <definedName name="бюь">#REF!</definedName>
    <definedName name="в" localSheetId="0" hidden="1">{#N/A,#N/A,FALSE,"Sheet1"}</definedName>
    <definedName name="в">#REF!</definedName>
    <definedName name="В_1">#REF!</definedName>
    <definedName name="ва">[21]РС!$G$157</definedName>
    <definedName name="вав" localSheetId="0">[18]топография!#REF!</definedName>
    <definedName name="вав">[18]топография!#REF!</definedName>
    <definedName name="вава" localSheetId="0">#REF!</definedName>
    <definedName name="вава">#REF!</definedName>
    <definedName name="ВАЛЮТА">[88]Общ!$B$40</definedName>
    <definedName name="ВАЛЮТА_14">#REF!</definedName>
    <definedName name="ВАЛЮТА_14_1">#N/A</definedName>
    <definedName name="ВАЛЮТА_15">#REF!</definedName>
    <definedName name="ВАЛЮТА_17">#REF!</definedName>
    <definedName name="ВАЛЮТА_19">#REF!</definedName>
    <definedName name="ВАЛЮТА_2">#REF!</definedName>
    <definedName name="ВАЛЮТА_28">#REF!</definedName>
    <definedName name="ВАЛЮТА_29">#REF!</definedName>
    <definedName name="ВАЛЮТА_30">#REF!</definedName>
    <definedName name="ВАЛЮТА_4">#REF!</definedName>
    <definedName name="ВАЛЮТА_5">#REF!</definedName>
    <definedName name="вап">#REF!</definedName>
    <definedName name="вапапап" localSheetId="0" hidden="1">{#N/A,#N/A,FALSE,"Sheet1"}</definedName>
    <definedName name="вапапап" hidden="1">{#N/A,#N/A,FALSE,"Sheet1"}</definedName>
    <definedName name="варп">#REF!</definedName>
    <definedName name="варяван">#REF!</definedName>
    <definedName name="варяываро">#REF!</definedName>
    <definedName name="вах">[41]вах!$F$17</definedName>
    <definedName name="вах.т.">'[89]вах(б)'!$E$37</definedName>
    <definedName name="вахт">#REF!</definedName>
    <definedName name="Вахтовая_надбавка">[90]Объекты!$J$2:$J$3</definedName>
    <definedName name="вб">'[91]ЛЧ Р'!$C$55:$H$62</definedName>
    <definedName name="ВВ_1">#REF!</definedName>
    <definedName name="ввв">#REF!</definedName>
    <definedName name="вввв">#REF!</definedName>
    <definedName name="ввод">#REF!</definedName>
    <definedName name="Вездеходная_техника">#REF!</definedName>
    <definedName name="венов">#REF!</definedName>
    <definedName name="веное">#REF!</definedName>
    <definedName name="веншевнш">#REF!</definedName>
    <definedName name="веншнеш">#REF!</definedName>
    <definedName name="вепл">#REF!</definedName>
    <definedName name="Верт.план.">[72]Вертик.планировка!$AJ$32</definedName>
    <definedName name="вид_сметы">#REF!</definedName>
    <definedName name="вид_сметы_1">#REF!</definedName>
    <definedName name="вид_сметы_2">#REF!</definedName>
    <definedName name="вид_сметы_3">#REF!</definedName>
    <definedName name="вика">#REF!</definedName>
    <definedName name="вк" localSheetId="0" hidden="1">{#N/A,#N/A,FALSE,"Sheet1"}</definedName>
    <definedName name="вк" hidden="1">{#N/A,#N/A,FALSE,"Sheet1"}</definedName>
    <definedName name="вм">#REF!</definedName>
    <definedName name="Вмамон_крА">#REF!</definedName>
    <definedName name="Вмамон_крБ">#REF!</definedName>
    <definedName name="Вмамон_крВ">#REF!</definedName>
    <definedName name="Вмамон_крГ">#REF!</definedName>
    <definedName name="Вмамон_крД">#REF!</definedName>
    <definedName name="Вмамон_крЕ">#REF!</definedName>
    <definedName name="Вмамон_крЖ">#REF!</definedName>
    <definedName name="внебюдж.а.н." localSheetId="0" hidden="1">{#N/A,#N/A,FALSE,"Sheet1"}</definedName>
    <definedName name="внебюдж.а.н." hidden="1">{#N/A,#N/A,FALSE,"Sheet1"}</definedName>
    <definedName name="внеш">#REF!</definedName>
    <definedName name="Внеш_тр">'[92]Промер глуб'!#REF!</definedName>
    <definedName name="Внутр_тр">'[92]Промер глуб'!#REF!</definedName>
    <definedName name="во">'[93]C.с '!#REF!</definedName>
    <definedName name="Водоотвод">'[72]Дорожная одежда'!$AJ$75</definedName>
    <definedName name="Возм.убытков">'[72] Подготовительные работы'!$AJ$26</definedName>
    <definedName name="вороб_крА">#REF!</definedName>
    <definedName name="вороб_крБ">#REF!</definedName>
    <definedName name="вороб_крВ">#REF!</definedName>
    <definedName name="вороб_крГ">#REF!</definedName>
    <definedName name="вороб_крД">#REF!</definedName>
    <definedName name="вороб_крЕ">#REF!</definedName>
    <definedName name="вороб_крЖ">#REF!</definedName>
    <definedName name="Восст.трассы">'[72] Подготовительные работы'!$AJ$15</definedName>
    <definedName name="вп">'[94]7'!#REF!</definedName>
    <definedName name="впк1" localSheetId="0">#REF!</definedName>
    <definedName name="впк1">#REF!</definedName>
    <definedName name="впк2" localSheetId="0">#REF!</definedName>
    <definedName name="впк2">#REF!</definedName>
    <definedName name="впро">#REF!</definedName>
    <definedName name="впров">#REF!</definedName>
    <definedName name="впрьл">#REF!</definedName>
    <definedName name="вр">[95]зим!$H$48</definedName>
    <definedName name="вравар" localSheetId="0">#REF!</definedName>
    <definedName name="вравар">#REF!</definedName>
    <definedName name="Врезки">#REF!</definedName>
    <definedName name="врем">#REF!</definedName>
    <definedName name="Врем.здан.">[72]Врем.здания!$G$11</definedName>
    <definedName name="вс">#REF!</definedName>
    <definedName name="всапншг">#REF!</definedName>
    <definedName name="всего" localSheetId="0">#REF!</definedName>
    <definedName name="Всего">#REF!</definedName>
    <definedName name="Всего_смета">#REF!</definedName>
    <definedName name="всего1">#REF!</definedName>
    <definedName name="всего4">#REF!</definedName>
    <definedName name="всего6">#REF!</definedName>
    <definedName name="всегорп">#REF!</definedName>
    <definedName name="ВСЕГОРС">#REF!</definedName>
    <definedName name="ВСЕГОРС_14">#REF!</definedName>
    <definedName name="ВСЕГОРС_14_1">#N/A</definedName>
    <definedName name="ВСЕГОРС_15">#REF!</definedName>
    <definedName name="ВСЕГОРС_17">#REF!</definedName>
    <definedName name="ВСЕГОРС_2">#REF!</definedName>
    <definedName name="ВСЕГОРС_28">#REF!</definedName>
    <definedName name="ВСЕГОРС_3">#REF!</definedName>
    <definedName name="ВСЕГОРС_4">#REF!</definedName>
    <definedName name="ВСЕГОРС_4_14">#REF!</definedName>
    <definedName name="ВСЕГОРС_4_15">#REF!</definedName>
    <definedName name="ВСЕГОРС_4_17">#REF!</definedName>
    <definedName name="ВСЕГОРС_4_28">#REF!</definedName>
    <definedName name="ВСЕГОРС_5">#REF!</definedName>
    <definedName name="ВСЕГОРС_5_14">#REF!</definedName>
    <definedName name="ВСЕГОРС_5_15">#REF!</definedName>
    <definedName name="ВСЕГОРС_5_17">#REF!</definedName>
    <definedName name="ВСЕГОРС_5_19">#REF!</definedName>
    <definedName name="ВСЕГОРС_5_28">#REF!</definedName>
    <definedName name="ВСЕГОССР">[96]телемехан!#REF!</definedName>
    <definedName name="ВставляемСтроку1">ВставляемСтроку1</definedName>
    <definedName name="ВставляемСтроку1_1">ВставляемСтроку1_1</definedName>
    <definedName name="ВставляемСтроку1_2">ВставляемСтроку1_2</definedName>
    <definedName name="ВставляемСтроку1_3">ВставляемСтроку1_3</definedName>
    <definedName name="ВставляемСтроку2">ВставляемСтроку2</definedName>
    <definedName name="ВставляемСтроку2_1">ВставляемСтроку2_1</definedName>
    <definedName name="ВставляемСтроку2_2">ВставляемСтроку2_2</definedName>
    <definedName name="ВставляемСтроку2_3">ВставляемСтроку2_3</definedName>
    <definedName name="второй" localSheetId="0">'[97]стр 59(139а)'!#REF!</definedName>
    <definedName name="второй">'[98]стр 59(139а)'!#REF!</definedName>
    <definedName name="вуарфвар">#REF!</definedName>
    <definedName name="вуепнг5">#REF!</definedName>
    <definedName name="Вхава_крА">#REF!</definedName>
    <definedName name="Вхава_крБ">#REF!</definedName>
    <definedName name="Вхава_крВ">#REF!</definedName>
    <definedName name="Вхава_крГ">#REF!</definedName>
    <definedName name="Вхава_крД">#REF!</definedName>
    <definedName name="Вхава_крЕ">#REF!</definedName>
    <definedName name="Вхава_крЖ">#REF!</definedName>
    <definedName name="вченшванлоча">#REF!</definedName>
    <definedName name="вчкеншчвкнш">#REF!</definedName>
    <definedName name="вы">#REF!</definedName>
    <definedName name="выапчсмчв">#REF!</definedName>
    <definedName name="выб">'[99]РС '!$G$4112</definedName>
    <definedName name="Выб.река">'[100]выборка на22 июня'!#REF!</definedName>
    <definedName name="Выб.река_11">#REF!</definedName>
    <definedName name="Выб_река_11">#N/A</definedName>
    <definedName name="выв">#REF!</definedName>
    <definedName name="выгрузка">"""=IF(R1C5=0,0,VLOOKUP(R1C5,ТК!R3C2:R88C10,9))"""</definedName>
    <definedName name="выд">#REF!</definedName>
    <definedName name="выдал">#REF!</definedName>
    <definedName name="выдал_1">#REF!</definedName>
    <definedName name="выдал_2">#REF!</definedName>
    <definedName name="выдал_3">#REF!</definedName>
    <definedName name="Вып_ОФ_с_пц">[63]рабочий!$Y$202:$AP$224</definedName>
    <definedName name="Вып_с_новых_ОФ">[63]рабочий!$Y$277:$AP$299</definedName>
    <definedName name="Выход">[16]Управление!$AF$20</definedName>
    <definedName name="Г">'[101]свод 2'!$A$7</definedName>
    <definedName name="газ" localSheetId="0">#REF!</definedName>
    <definedName name="газ">'[1]свод 3'!$D$13</definedName>
    <definedName name="гг">[21]РС!$G$157</definedName>
    <definedName name="ггг">#REF!</definedName>
    <definedName name="гггг">#REF!</definedName>
    <definedName name="гелог" localSheetId="0">#REF!</definedName>
    <definedName name="гелог">#REF!</definedName>
    <definedName name="гео" localSheetId="0">#REF!</definedName>
    <definedName name="гео">#REF!</definedName>
    <definedName name="гео_1">#REF!</definedName>
    <definedName name="гео_2">#REF!</definedName>
    <definedName name="гео_3">#REF!</definedName>
    <definedName name="геол.1" localSheetId="0">#REF!</definedName>
    <definedName name="геол.1">#REF!</definedName>
    <definedName name="Геол_Лазаревск">[102]топография!#REF!</definedName>
    <definedName name="геол1" localSheetId="0">#REF!</definedName>
    <definedName name="геол1">#REF!</definedName>
    <definedName name="геоф" localSheetId="0">#REF!</definedName>
    <definedName name="геоф">#REF!</definedName>
    <definedName name="Геофиз">#REF!</definedName>
    <definedName name="геофизика">#REF!</definedName>
    <definedName name="Гидро" localSheetId="0">[103]топография!#REF!</definedName>
    <definedName name="гидро">#REF!</definedName>
    <definedName name="гидро1" localSheetId="0">#REF!</definedName>
    <definedName name="гидро1">#REF!</definedName>
    <definedName name="гидрол" localSheetId="0">#REF!</definedName>
    <definedName name="гидрол">#REF!</definedName>
    <definedName name="Гидролог">#REF!</definedName>
    <definedName name="Гидрология_7.03.08">[104]топография!#REF!</definedName>
    <definedName name="ГИП" localSheetId="0">#REF!</definedName>
    <definedName name="ГИП">#REF!</definedName>
    <definedName name="ГИСВол">#REF!</definedName>
    <definedName name="гк">[105]СметаСводная!$H$2</definedName>
    <definedName name="гл">#REF!</definedName>
    <definedName name="гл12" localSheetId="0">#REF!</definedName>
    <definedName name="гл12">#REF!</definedName>
    <definedName name="гл2" localSheetId="0">#REF!</definedName>
    <definedName name="гл2">#REF!</definedName>
    <definedName name="гл8" localSheetId="0">#REF!</definedName>
    <definedName name="гл8">#REF!</definedName>
    <definedName name="гл9" localSheetId="0">#REF!</definedName>
    <definedName name="гл9">#REF!</definedName>
    <definedName name="гло">#REF!</definedName>
    <definedName name="гн">'[99]РС '!$G$4112</definedName>
    <definedName name="го">[106]сводная!$E$9</definedName>
    <definedName name="голд">#REF!</definedName>
    <definedName name="гор">#REF!</definedName>
    <definedName name="горл">#REF!</definedName>
    <definedName name="горло">#REF!</definedName>
    <definedName name="гос">#REF!</definedName>
    <definedName name="гос_1">#REF!</definedName>
    <definedName name="гос_2">#REF!</definedName>
    <definedName name="гос_3">#REF!</definedName>
    <definedName name="гр" localSheetId="0" hidden="1">{#N/A,#N/A,FALSE,"Sheet1"}</definedName>
    <definedName name="гр">#REF!</definedName>
    <definedName name="граф" hidden="1">{#N/A,#N/A,FALSE,"Шаблон_Спец1"}</definedName>
    <definedName name="Граф_опл" hidden="1">{#N/A,#N/A,FALSE,"Шаблон_Спец1"}</definedName>
    <definedName name="График">"Диагр. 4"</definedName>
    <definedName name="гриб_крА">#REF!</definedName>
    <definedName name="гриб_крБ">#REF!</definedName>
    <definedName name="гриб_крВ">#REF!</definedName>
    <definedName name="гриб_крГ">#REF!</definedName>
    <definedName name="гриб_крД">#REF!</definedName>
    <definedName name="гриб_крЕ">#REF!</definedName>
    <definedName name="гриб_крЖ">#REF!</definedName>
    <definedName name="ГРПШ" localSheetId="0" hidden="1">{#N/A,#N/A,FALSE,"Sheet1"}</definedName>
    <definedName name="ГРПШ" hidden="1">{#N/A,#N/A,FALSE,"Sheet1"}</definedName>
    <definedName name="Грузоподъемная_техника">#REF!</definedName>
    <definedName name="ГСМ">#REF!</definedName>
    <definedName name="гчаепгег">#REF!</definedName>
    <definedName name="гш">#REF!</definedName>
    <definedName name="гшгшгш">#REF!</definedName>
    <definedName name="гшгшгшгш">#REF!</definedName>
    <definedName name="гшгшк">#REF!</definedName>
    <definedName name="гшджш">#REF!</definedName>
    <definedName name="гшшг">NA()</definedName>
    <definedName name="гщ">#REF!</definedName>
    <definedName name="гщдю">#REF!</definedName>
    <definedName name="гщжг">#REF!</definedName>
    <definedName name="гщзж7н9з">#REF!</definedName>
    <definedName name="гщзх">#REF!</definedName>
    <definedName name="гщзэ">#REF!</definedName>
    <definedName name="гщзэгщдю">#REF!</definedName>
    <definedName name="гщшж.">#REF!</definedName>
    <definedName name="д">[107]РС!$G$4112</definedName>
    <definedName name="Д_1">#REF!</definedName>
    <definedName name="д1">#REF!</definedName>
    <definedName name="д1_1">#REF!</definedName>
    <definedName name="д1_2">#REF!</definedName>
    <definedName name="д1_3">#REF!</definedName>
    <definedName name="д10">#REF!</definedName>
    <definedName name="д10_1">#REF!</definedName>
    <definedName name="д10_2">#REF!</definedName>
    <definedName name="д10_3">#REF!</definedName>
    <definedName name="д11">#REF!</definedName>
    <definedName name="д11_1">#REF!</definedName>
    <definedName name="д11_2">#REF!</definedName>
    <definedName name="д11_3">#REF!</definedName>
    <definedName name="д12">#REF!</definedName>
    <definedName name="д12_1">#REF!</definedName>
    <definedName name="д12_2">#REF!</definedName>
    <definedName name="д12_3">#REF!</definedName>
    <definedName name="д13">#REF!</definedName>
    <definedName name="д13_1">#REF!</definedName>
    <definedName name="д13_2">#REF!</definedName>
    <definedName name="д13_3">#REF!</definedName>
    <definedName name="д14">#REF!</definedName>
    <definedName name="д14_1">#REF!</definedName>
    <definedName name="д14_2">#REF!</definedName>
    <definedName name="д14_3">#REF!</definedName>
    <definedName name="д2">#REF!</definedName>
    <definedName name="д2_1">#REF!</definedName>
    <definedName name="д2_2">#REF!</definedName>
    <definedName name="д2_3">#REF!</definedName>
    <definedName name="д3">#REF!</definedName>
    <definedName name="д3_1">#REF!</definedName>
    <definedName name="д3_2">#REF!</definedName>
    <definedName name="д3_3">#REF!</definedName>
    <definedName name="д3555">#REF!</definedName>
    <definedName name="д3555_1">#REF!</definedName>
    <definedName name="д3555_2">#REF!</definedName>
    <definedName name="д3555_3">#REF!</definedName>
    <definedName name="д4">#REF!</definedName>
    <definedName name="д4_1">#REF!</definedName>
    <definedName name="д4_2">#REF!</definedName>
    <definedName name="д4_3">#REF!</definedName>
    <definedName name="Д44">#REF!</definedName>
    <definedName name="Д44_1">#REF!</definedName>
    <definedName name="Д44_2">#REF!</definedName>
    <definedName name="Д44_3">#REF!</definedName>
    <definedName name="д4555">#REF!</definedName>
    <definedName name="д4555_1">#REF!</definedName>
    <definedName name="д4555_2">#REF!</definedName>
    <definedName name="д4555_3">#REF!</definedName>
    <definedName name="д5">#REF!</definedName>
    <definedName name="д5_1">#REF!</definedName>
    <definedName name="д5_2">#REF!</definedName>
    <definedName name="д5_3">#REF!</definedName>
    <definedName name="д555">#REF!</definedName>
    <definedName name="д555_1">#REF!</definedName>
    <definedName name="д555_2">#REF!</definedName>
    <definedName name="д555_3">#REF!</definedName>
    <definedName name="д6">#REF!</definedName>
    <definedName name="д6_1">#REF!</definedName>
    <definedName name="д6_2">#REF!</definedName>
    <definedName name="д6_3">#REF!</definedName>
    <definedName name="д7">#REF!</definedName>
    <definedName name="д7_1">#REF!</definedName>
    <definedName name="д7_2">#REF!</definedName>
    <definedName name="д7_3">#REF!</definedName>
    <definedName name="д8">#REF!</definedName>
    <definedName name="д8_1">#REF!</definedName>
    <definedName name="д8_2">#REF!</definedName>
    <definedName name="д8_3">#REF!</definedName>
    <definedName name="д88">#REF!</definedName>
    <definedName name="д88_1">#REF!</definedName>
    <definedName name="д88_2">#REF!</definedName>
    <definedName name="д88_3">#REF!</definedName>
    <definedName name="д9">#REF!</definedName>
    <definedName name="д9_1">#REF!</definedName>
    <definedName name="д9_2">#REF!</definedName>
    <definedName name="д9_3">#REF!</definedName>
    <definedName name="Дата_изменения_группы_строек">#REF!</definedName>
    <definedName name="Дата_изменения_локальной_сметы">#REF!</definedName>
    <definedName name="Дата_изменения_объекта">#REF!</definedName>
    <definedName name="Дата_изменения_объектной_сметы">#REF!</definedName>
    <definedName name="Дата_изменения_очереди">#REF!</definedName>
    <definedName name="Дата_изменения_пускового_комплекса">#REF!</definedName>
    <definedName name="Дата_изменения_сводного_сметного_расчета">#REF!</definedName>
    <definedName name="Дата_изменения_стройки">#REF!</definedName>
    <definedName name="Дата_создания_группы_строек">#REF!</definedName>
    <definedName name="Дата_создания_локальной_сметы">#REF!</definedName>
    <definedName name="Дата_создания_объекта">#REF!</definedName>
    <definedName name="Дата_создания_объектной_сметы">#REF!</definedName>
    <definedName name="Дата_создания_очереди">#REF!</definedName>
    <definedName name="Дата_создания_пускового_комплекса">#REF!</definedName>
    <definedName name="Дата_создания_сводного_сметного_расчета">#REF!</definedName>
    <definedName name="Дата_создания_стройки">#REF!</definedName>
    <definedName name="дб">#REF!</definedName>
    <definedName name="дваукпа22" localSheetId="0" hidden="1">{#N/A,#N/A,FALSE,"Sheet1"}</definedName>
    <definedName name="дваукпа22" hidden="1">{#N/A,#N/A,FALSE,"Sheet1"}</definedName>
    <definedName name="дд" localSheetId="0">[108]Смета!#REF!</definedName>
    <definedName name="дд">[108]Смета!#REF!</definedName>
    <definedName name="дддд">#REF!</definedName>
    <definedName name="ден">#REF!</definedName>
    <definedName name="денъ">#REF!</definedName>
    <definedName name="день">#REF!</definedName>
    <definedName name="Дефл_ц_пред_год">'[63]Текущие цены'!$AT$36:$BK$58</definedName>
    <definedName name="Дефлятор" localSheetId="0">#REF!</definedName>
    <definedName name="Дефлятор">#REF!</definedName>
    <definedName name="Дефлятор_годовой">'[63]Текущие цены'!$Y$4:$AP$27</definedName>
    <definedName name="Дефлятор_цепной">'[63]Текущие цены'!$Y$36:$AP$58</definedName>
    <definedName name="дж">[77]Вспомогательный!$D$36</definedName>
    <definedName name="дж_1">[78]Вспомогательный!$D$36</definedName>
    <definedName name="дж_2">[78]Вспомогательный!$D$36</definedName>
    <definedName name="дж_3">[79]Вспомогательный!$D$36</definedName>
    <definedName name="дж1">[77]Вспомогательный!$D$38</definedName>
    <definedName name="дж1_1">[78]Вспомогательный!$D$38</definedName>
    <definedName name="дж1_2">[78]Вспомогательный!$D$38</definedName>
    <definedName name="дж1_3">[79]Вспомогательный!$D$38</definedName>
    <definedName name="дз" localSheetId="0">#REF!</definedName>
    <definedName name="дз">#REF!</definedName>
    <definedName name="дзл">#REF!</definedName>
    <definedName name="дзх">#REF!</definedName>
    <definedName name="дзхъ">#REF!</definedName>
    <definedName name="Диалог2">Диалог2</definedName>
    <definedName name="Диалог2_1">Диалог2_1</definedName>
    <definedName name="Диалог2_2">Диалог2_2</definedName>
    <definedName name="Диалог2_3">Диалог2_3</definedName>
    <definedName name="Диалог3">Диалог3</definedName>
    <definedName name="Диалог3_1">Диалог3_1</definedName>
    <definedName name="Диалог3_2">Диалог3_2</definedName>
    <definedName name="Диалог3_3">Диалог3_3</definedName>
    <definedName name="дир">[109]СметаСводная!$C$11</definedName>
    <definedName name="дир_1">[110]СметаСводная!$C$11</definedName>
    <definedName name="дир_2">[110]СметаСводная!$C$11</definedName>
    <definedName name="дир_3">#REF!</definedName>
    <definedName name="дирекц">#REF!</definedName>
    <definedName name="дисп">#REF!</definedName>
    <definedName name="дл">#REF!</definedName>
    <definedName name="Длинна_границы" localSheetId="0">#REF!</definedName>
    <definedName name="Длинна_границы">#REF!</definedName>
    <definedName name="Длинна_трассы" localSheetId="0">#REF!</definedName>
    <definedName name="Длинна_трассы">#REF!</definedName>
    <definedName name="длло1">{#N/A,#N/A,FALSE,"Шаблон_Спец1"}</definedName>
    <definedName name="ДЛО">#REF!</definedName>
    <definedName name="ДЛО_1">#REF!</definedName>
    <definedName name="ДЛО_2">#REF!</definedName>
    <definedName name="ДЛО_3">#REF!</definedName>
    <definedName name="длопа">[22]ЛС_РЕС!$P$1:$P$65536</definedName>
    <definedName name="до">'[111]C.с'!$D$87</definedName>
    <definedName name="док">'[112]сводная (2)'!$D$8</definedName>
    <definedName name="док_1">'[112]сводная (2)'!$D$8</definedName>
    <definedName name="док_2">'[112]сводная (2)'!$D$8</definedName>
    <definedName name="док_3">'[113]сводная (2)'!$D$8</definedName>
    <definedName name="дол" localSheetId="0">#REF!</definedName>
    <definedName name="дол">#REF!</definedName>
    <definedName name="долл" localSheetId="0">[114]const!#REF!</definedName>
    <definedName name="долл">[114]const!#REF!</definedName>
    <definedName name="долл104">[115]const!$B$18</definedName>
    <definedName name="доп" localSheetId="0" hidden="1">{#N/A,#N/A,FALSE,"Sheet1"}</definedName>
    <definedName name="доп" hidden="1">{#N/A,#N/A,FALSE,"Sheet1"}</definedName>
    <definedName name="доп.затр." localSheetId="0" hidden="1">{#N/A,#N/A,FALSE,"Sheet1"}</definedName>
    <definedName name="доп.затр." hidden="1">{#N/A,#N/A,FALSE,"Sheet1"}</definedName>
    <definedName name="Дополнительно" localSheetId="0" hidden="1">{#N/A,#N/A,FALSE,"Sheet1"}</definedName>
    <definedName name="Дополнительно" hidden="1">{#N/A,#N/A,FALSE,"Sheet1"}</definedName>
    <definedName name="Дор.знаки">'[72]Обстановка дороги'!$AJ$42</definedName>
    <definedName name="Дорожно_строительная_техника">#REF!</definedName>
    <definedName name="дп">#REF!</definedName>
    <definedName name="дп_1">#REF!</definedName>
    <definedName name="дп_2">#REF!</definedName>
    <definedName name="дп_3">#REF!</definedName>
    <definedName name="ДС1">#REF!</definedName>
    <definedName name="ДСК" localSheetId="0">[104]топография!#REF!</definedName>
    <definedName name="ДСК">[104]топография!#REF!</definedName>
    <definedName name="дтс">'[116]СметаСводная Рыб'!$C$13</definedName>
    <definedName name="дураки">'[117]исключ ЭХЗ'!#REF!</definedName>
    <definedName name="дщ">#REF!</definedName>
    <definedName name="дщлдшллш">#REF!</definedName>
    <definedName name="дщш">#REF!</definedName>
    <definedName name="дь">#REF!</definedName>
    <definedName name="дэ">#REF!</definedName>
    <definedName name="дэ_1">#REF!</definedName>
    <definedName name="дэ_2">#REF!</definedName>
    <definedName name="дэ_3">#REF!</definedName>
    <definedName name="ДЭС">#REF!</definedName>
    <definedName name="дю">#REF!</definedName>
    <definedName name="е" localSheetId="0">#REF!</definedName>
    <definedName name="е">#REF!</definedName>
    <definedName name="Е_1">#REF!</definedName>
    <definedName name="Е_2">#REF!</definedName>
    <definedName name="Е_3">[41]вр!$G$33</definedName>
    <definedName name="ебр">ебр</definedName>
    <definedName name="ебр_1">ебр_1</definedName>
    <definedName name="ебр_2">ебр_2</definedName>
    <definedName name="ебр_3">ебр_3</definedName>
    <definedName name="евро" localSheetId="0">#REF!</definedName>
    <definedName name="евро">#REF!</definedName>
    <definedName name="евро104">[115]const!$B$19</definedName>
    <definedName name="ее">#REF!</definedName>
    <definedName name="еее">#REF!</definedName>
    <definedName name="ееее">#REF!</definedName>
    <definedName name="еееее">#REF!</definedName>
    <definedName name="ен">#REF!</definedName>
    <definedName name="енг">#REF!</definedName>
    <definedName name="енгш">#REF!</definedName>
    <definedName name="енгш7">#REF!</definedName>
    <definedName name="ено">#REF!</definedName>
    <definedName name="ено65">#REF!</definedName>
    <definedName name="енш6">#REF!</definedName>
    <definedName name="еншншчс">#REF!</definedName>
    <definedName name="епншспрл">#REF!</definedName>
    <definedName name="есншпарлпслш">#REF!</definedName>
    <definedName name="ж">#REF!</definedName>
    <definedName name="ж9ш7">#REF!</definedName>
    <definedName name="женя">#REF!</definedName>
    <definedName name="жж">[77]Вспомогательный!$D$80</definedName>
    <definedName name="жж_1">[78]Вспомогательный!$D$80</definedName>
    <definedName name="жж_2">[78]Вспомогательный!$D$80</definedName>
    <definedName name="жж_3">[79]Вспомогательный!$D$80</definedName>
    <definedName name="жжж">#REF!</definedName>
    <definedName name="жжж_14">#REF!</definedName>
    <definedName name="жжж_17">#REF!</definedName>
    <definedName name="жжж_28">#REF!</definedName>
    <definedName name="жжжж">#REF!</definedName>
    <definedName name="жи">#REF!</definedName>
    <definedName name="жиз">#REF!</definedName>
    <definedName name="жизн">#REF!</definedName>
    <definedName name="жизнъ">#REF!</definedName>
    <definedName name="жизнь">#REF!</definedName>
    <definedName name="жпф">#REF!</definedName>
    <definedName name="жщг">#REF!</definedName>
    <definedName name="жщзг">#REF!</definedName>
    <definedName name="жэ">#REF!</definedName>
    <definedName name="жэж">#REF!</definedName>
    <definedName name="жэжжжж">#REF!</definedName>
    <definedName name="жээ">#REF!</definedName>
    <definedName name="жэээж">#REF!</definedName>
    <definedName name="жю">#REF!</definedName>
    <definedName name="з">[95]зим!$F$51</definedName>
    <definedName name="з_1">#REF!</definedName>
    <definedName name="за" localSheetId="0">'[118]12'!$G$1</definedName>
    <definedName name="за">'[119]12'!$G$1</definedName>
    <definedName name="Заказчик" localSheetId="0">#REF!</definedName>
    <definedName name="Заказчик">#REF!</definedName>
    <definedName name="ЗАКАЗЧИК_1">[120]сводная!$D$11</definedName>
    <definedName name="ЗАКАЗЧИК_2">[120]сводная!$D$11</definedName>
    <definedName name="ЗАКАЗЧИК_3">[121]сводная!$D$11</definedName>
    <definedName name="заказчики">#REF!</definedName>
    <definedName name="заказчики_1">#REF!</definedName>
    <definedName name="заказчики_2">#REF!</definedName>
    <definedName name="заказчики_3">#REF!</definedName>
    <definedName name="зао">#REF!</definedName>
    <definedName name="зао_14">#REF!</definedName>
    <definedName name="зао_17">#REF!</definedName>
    <definedName name="зао_28">#REF!</definedName>
    <definedName name="Зел">'[122]Смета сводная (список)'!$D$6</definedName>
    <definedName name="Землеустр.Л.С." localSheetId="0" hidden="1">{#N/A,#N/A,FALSE,"Sheet1"}</definedName>
    <definedName name="Землеустр.Л.С." hidden="1">{#N/A,#N/A,FALSE,"Sheet1"}</definedName>
    <definedName name="Земработы">'[72]Земляное полотно'!$AJ$49</definedName>
    <definedName name="зжшщз" localSheetId="0">[17]топография!#REF!</definedName>
    <definedName name="зжшщз">[17]топография!#REF!</definedName>
    <definedName name="зз">#REF!</definedName>
    <definedName name="зззз">#REF!</definedName>
    <definedName name="зим">#REF!</definedName>
    <definedName name="Зима">[72]Зима!$E$16</definedName>
    <definedName name="зит">'[123]СВОДКА '!$E$8</definedName>
    <definedName name="зит_1">'[123]СВОДКА '!$E$8</definedName>
    <definedName name="зит_2">'[123]СВОДКА '!$E$8</definedName>
    <definedName name="зит_3">'[124]СВОДКА '!$E$8</definedName>
    <definedName name="ЗМилиОБ">[125]Расчет_РЕС!$G$1:$G$65536</definedName>
    <definedName name="зп" localSheetId="0">[114]const!#REF!</definedName>
    <definedName name="зп">[114]const!#REF!</definedName>
    <definedName name="зх">#REF!</definedName>
    <definedName name="зщ">#REF!</definedName>
    <definedName name="зщшзщш">#REF!</definedName>
    <definedName name="и" localSheetId="0">'[97]стр 59(139а)'!#REF!</definedName>
    <definedName name="и">#REF!</definedName>
    <definedName name="из">из</definedName>
    <definedName name="из_1">из_1</definedName>
    <definedName name="из_2">из_2</definedName>
    <definedName name="из_3">из_3</definedName>
    <definedName name="из1">NA()</definedName>
    <definedName name="изменен_3" localSheetId="0">#REF!</definedName>
    <definedName name="изменен_3">#REF!</definedName>
    <definedName name="ИЗЫСК" localSheetId="0">'[126]СВОДНЫЙ 2000'!$B$242</definedName>
    <definedName name="изыск">#REF!</definedName>
    <definedName name="ии">#REF!</definedName>
    <definedName name="ии_1">#REF!</definedName>
    <definedName name="ии_2">#REF!</definedName>
    <definedName name="ии_3">#REF!</definedName>
    <definedName name="иии">#REF!</definedName>
    <definedName name="иии_14">#REF!</definedName>
    <definedName name="иии_17">#REF!</definedName>
    <definedName name="иии_28">#REF!</definedName>
    <definedName name="ик">#REF!</definedName>
    <definedName name="Имя">#REF!</definedName>
    <definedName name="Инвестор">#REF!</definedName>
    <definedName name="Индекс">#REF!</definedName>
    <definedName name="Индекс_ЛН_группы_строек">#REF!</definedName>
    <definedName name="Индекс_ЛН_локальной_сметы">#REF!</definedName>
    <definedName name="Индекс_ЛН_объекта">#REF!</definedName>
    <definedName name="Индекс_ЛН_объектной_сметы">#REF!</definedName>
    <definedName name="Индекс_ЛН_очереди">#REF!</definedName>
    <definedName name="Индекс_ЛН_пускового_комплекса">#REF!</definedName>
    <definedName name="Индекс_ЛН_сводного_сметного_расчета">#REF!</definedName>
    <definedName name="Индекс_ЛН_стройки">#REF!</definedName>
    <definedName name="инж">#REF!</definedName>
    <definedName name="инфл">#REF!</definedName>
    <definedName name="инфл_1">#REF!</definedName>
    <definedName name="инфл_2">#REF!</definedName>
    <definedName name="инфл_3">#REF!</definedName>
    <definedName name="иолюиол">#REF!</definedName>
    <definedName name="ип">#REF!</definedName>
    <definedName name="ип_1">#REF!</definedName>
    <definedName name="ип_2">#REF!</definedName>
    <definedName name="ип_3">#REF!</definedName>
    <definedName name="ип1">#REF!</definedName>
    <definedName name="ип1_1">#REF!</definedName>
    <definedName name="ип1_2">#REF!</definedName>
    <definedName name="ип1_3">#REF!</definedName>
    <definedName name="ИПусто" localSheetId="0">#REF!</definedName>
    <definedName name="ИПусто">#REF!</definedName>
    <definedName name="ис">'[111]C.с'!$D$92</definedName>
    <definedName name="ис_1">'[127]См 1 наруж.водопровод'!$D$6</definedName>
    <definedName name="ис_2">'[127]См 1 наруж.водопровод'!$D$6</definedName>
    <definedName name="ис_3">'[128]См 1 наруж.водопровод'!$D$6</definedName>
    <definedName name="истьс">#REF!</definedName>
    <definedName name="Исх_Д">'[129]Дог цена'!$H$1:$H$3</definedName>
    <definedName name="ит">#REF!</definedName>
    <definedName name="итог" localSheetId="0">#REF!</definedName>
    <definedName name="итог">#REF!</definedName>
    <definedName name="итог_14">#REF!</definedName>
    <definedName name="итог_17">#REF!</definedName>
    <definedName name="итог_28">#REF!</definedName>
    <definedName name="итого" localSheetId="0">#REF!</definedName>
    <definedName name="итого">#REF!</definedName>
    <definedName name="Итого_ЗПМ__по_рес_расчету_с_учетом_к_тов">#REF!</definedName>
    <definedName name="Итого_ЗПМ_в_базисных_ценах">#REF!</definedName>
    <definedName name="Итого_ЗПМ_в_базисных_ценах_с_учетом_к_тов">#REF!</definedName>
    <definedName name="Итого_ЗПМ_по_акту_вып_работ_в_базисных_ценах_с_учетом_к_тов">#REF!</definedName>
    <definedName name="Итого_ЗПМ_по_акту_вып_работ_при_ресурсном_расчете_с_учетом_к_тов">#REF!</definedName>
    <definedName name="Итого_ЗПМ_по_акту_выполненных_работ_в_базисных_ценах">#REF!</definedName>
    <definedName name="Итого_ЗПМ_по_акту_выполненных_работ_при_ресурсном_расчете">#REF!</definedName>
    <definedName name="Итого_ЗПМ_при_расчете_по_стоимости_ч_часа_работы_механизаторов">#REF!</definedName>
    <definedName name="Итого_МАТ_по_акту_вып_работ_в_базисных_ценах_с_учетом_к_тов">#REF!</definedName>
    <definedName name="Итого_МАТ_по_акту_вып_работ_при_ресурсном_расчете_с_учетом_к_тов">#REF!</definedName>
    <definedName name="Итого_материалы">#REF!</definedName>
    <definedName name="Итого_материалы__по_рес_расчету_с_учетом_к_тов">#REF!</definedName>
    <definedName name="Итого_материалы_в_базисных_ценах">#REF!</definedName>
    <definedName name="Итого_материалы_в_базисных_ценах_с_учетом_к_тов">#REF!</definedName>
    <definedName name="Итого_материалы_по_акту_выполненных_работ_в_базисных_ценах">#REF!</definedName>
    <definedName name="Итого_материалы_по_акту_выполненных_работ_при_ресурсном_расчете">#REF!</definedName>
    <definedName name="Итого_машины_и_механизмы">#REF!</definedName>
    <definedName name="Итого_машины_и_механизмы_в_базисных_ценах">#REF!</definedName>
    <definedName name="Итого_машины_и_механизмы_по_акту_выполненных_работ_в_базисных_ценах">#REF!</definedName>
    <definedName name="Итого_машины_и_механизмы_по_акту_выполненных_работ_при_ресурсном_расчете">#REF!</definedName>
    <definedName name="Итого_НР_в_базисных_ценах">#REF!</definedName>
    <definedName name="Итого_НР_по_акту_в_базисных_ценах">#REF!</definedName>
    <definedName name="Итого_НР_по_акту_по_ресурсному_расчету">#REF!</definedName>
    <definedName name="Итого_НР_по_ресурсному_расчету">#REF!</definedName>
    <definedName name="Итого_ОЗП">#REF!</definedName>
    <definedName name="Итого_ОЗП_в_базисных_ценах">#REF!</definedName>
    <definedName name="Итого_ОЗП_в_базисных_ценах_с_учетом_к_тов">#REF!</definedName>
    <definedName name="Итого_ОЗП_по_акту_вып_работ_в_базисных_ценах_с_учетом_к_тов">#REF!</definedName>
    <definedName name="Итого_ОЗП_по_акту_вып_работ_при_ресурсном_расчете_с_учетом_к_тов">#REF!</definedName>
    <definedName name="Итого_ОЗП_по_акту_выполненных_работ_в_базисных_ценах">#REF!</definedName>
    <definedName name="Итого_ОЗП_по_акту_выполненных_работ_при_ресурсном_расчете">#REF!</definedName>
    <definedName name="Итого_ОЗП_по_рес_расчету_с_учетом_к_тов">#REF!</definedName>
    <definedName name="Итого_ПЗ">#REF!</definedName>
    <definedName name="Итого_ПЗ_в_базисных_ценах">#REF!</definedName>
    <definedName name="Итого_ПЗ_в_базисных_ценах_с_учетом_к_тов">#REF!</definedName>
    <definedName name="Итого_ПЗ_по_акту_вып_работ_в_базисных_ценах_с_учетом_к_тов">#REF!</definedName>
    <definedName name="Итого_ПЗ_по_акту_вып_работ_при_ресурсном_расчете_с_учетом_к_тов">#REF!</definedName>
    <definedName name="Итого_ПЗ_по_акту_выполненных_работ_в_базисных_ценах">#REF!</definedName>
    <definedName name="Итого_ПЗ_по_акту_выполненных_работ_при_ресурсном_расчете">#REF!</definedName>
    <definedName name="Итого_ПЗ_по_рес_расчету_с_учетом_к_тов">#REF!</definedName>
    <definedName name="Итого_смета">#REF!</definedName>
    <definedName name="Итого_СП_в_базисных_ценах">#REF!</definedName>
    <definedName name="Итого_СП_по_акту_в_базисных_ценах">#REF!</definedName>
    <definedName name="Итого_СП_по_акту_по_ресурсному_расчету">#REF!</definedName>
    <definedName name="Итого_СП_по_ресурсному_расчету">#REF!</definedName>
    <definedName name="Итого_ФОТ_в_базисных_ценах">#REF!</definedName>
    <definedName name="Итого_ФОТ_по_акту_выполненных_работ_в_базисных_ценах">#REF!</definedName>
    <definedName name="Итого_ФОТ_по_акту_выполненных_работ_при_ресурсном_расчете">#REF!</definedName>
    <definedName name="Итого_ФОТ_при_расчете_по_доле_з_п_в_стоимости_эксплуатации_машин">#REF!</definedName>
    <definedName name="Итого_ЭММ__по_рес_расчету_с_учетом_к_тов">#REF!</definedName>
    <definedName name="Итого_ЭММ_в_базисных_ценах_с_учетом_к_тов">#REF!</definedName>
    <definedName name="Итого_ЭММ_по_акту_вып_работ_в_базисных_ценах_с_учетом_к_тов">#REF!</definedName>
    <definedName name="Итого_ЭММ_по_акту_вып_работ_при_ресурсном_расчете_с_учетом_к_тов">#REF!</definedName>
    <definedName name="ить">#REF!</definedName>
    <definedName name="й">#REF!</definedName>
    <definedName name="йй">#REF!</definedName>
    <definedName name="йййй">#REF!</definedName>
    <definedName name="йцйц">NA()</definedName>
    <definedName name="йцу">#REF!</definedName>
    <definedName name="к" localSheetId="0">#REF!</definedName>
    <definedName name="к">'[41]C.с'!#REF!</definedName>
    <definedName name="К_1">#REF!</definedName>
    <definedName name="К_10">#REF!</definedName>
    <definedName name="К_13">#REF!</definedName>
    <definedName name="К_15">#REF!</definedName>
    <definedName name="К_16">#REF!</definedName>
    <definedName name="К_17">[130]Тр.!$H$35</definedName>
    <definedName name="К_19">#REF!</definedName>
    <definedName name="К_2">[131]Тр.!$H$18</definedName>
    <definedName name="к_200">'[132]Тр. (2)'!#REF!</definedName>
    <definedName name="К_21">#REF!</definedName>
    <definedName name="К_22">#REF!</definedName>
    <definedName name="К_221">#REF!</definedName>
    <definedName name="К_23">[32]Тр.!$H$39</definedName>
    <definedName name="К_24">#REF!</definedName>
    <definedName name="К_25">#REF!</definedName>
    <definedName name="К_26">[32]Тр.!$H$42</definedName>
    <definedName name="К_27">#REF!</definedName>
    <definedName name="К_28">#REF!</definedName>
    <definedName name="К_29">[32]Тр.!$H$47</definedName>
    <definedName name="К_3">[131]Тр.!$H$21</definedName>
    <definedName name="К_31">#REF!</definedName>
    <definedName name="К_32">[32]Тр.!$H$50</definedName>
    <definedName name="К_34">#REF!</definedName>
    <definedName name="К_344">#REF!</definedName>
    <definedName name="К_35">[32]Тр.!$H$53</definedName>
    <definedName name="К_37">#REF!</definedName>
    <definedName name="К_38">[32]Тр.!$H$56</definedName>
    <definedName name="К_39">#REF!</definedName>
    <definedName name="К_4">#REF!</definedName>
    <definedName name="К_40">#REF!</definedName>
    <definedName name="К_41">[32]Тр.!$H$59</definedName>
    <definedName name="К_44">[32]Тр.!$H$62</definedName>
    <definedName name="К_47">[32]Тр.!$H$65</definedName>
    <definedName name="К_5">[131]Тр.!$H$27</definedName>
    <definedName name="К_6">[131]Тр.!$H$30</definedName>
    <definedName name="К_7">#REF!</definedName>
    <definedName name="К_78">[133]Тр.!$H$27</definedName>
    <definedName name="К_8">#REF!</definedName>
    <definedName name="К_88">#REF!</definedName>
    <definedName name="К_89">[134]Тр.!#REF!</definedName>
    <definedName name="К_9">[131]Тр.!$H$39</definedName>
    <definedName name="К_91">[135]Тр.!$H$31</definedName>
    <definedName name="к_ЗПМ">#REF!</definedName>
    <definedName name="к_МАТ">#REF!</definedName>
    <definedName name="к_ОЗП">#REF!</definedName>
    <definedName name="к_ПЗ">#REF!</definedName>
    <definedName name="к_ЭМ">#REF!</definedName>
    <definedName name="к1" localSheetId="0">#REF!</definedName>
    <definedName name="к1">#REF!</definedName>
    <definedName name="к1_1">#REF!</definedName>
    <definedName name="к1_2">#REF!</definedName>
    <definedName name="к1_3">#REF!</definedName>
    <definedName name="к10">#REF!</definedName>
    <definedName name="к10_1">#REF!</definedName>
    <definedName name="к10_2">#REF!</definedName>
    <definedName name="к10_3">#REF!</definedName>
    <definedName name="к101">#REF!</definedName>
    <definedName name="к101_1">#REF!</definedName>
    <definedName name="к101_2">#REF!</definedName>
    <definedName name="к101_3">#REF!</definedName>
    <definedName name="К105">#REF!</definedName>
    <definedName name="К105_1">#REF!</definedName>
    <definedName name="К105_2">#REF!</definedName>
    <definedName name="К105_3">#REF!</definedName>
    <definedName name="к11">#REF!</definedName>
    <definedName name="к11_1">#REF!</definedName>
    <definedName name="к11_2">#REF!</definedName>
    <definedName name="к11_3">#REF!</definedName>
    <definedName name="к12">#REF!</definedName>
    <definedName name="к12_1">#REF!</definedName>
    <definedName name="к12_2">#REF!</definedName>
    <definedName name="к12_3">#REF!</definedName>
    <definedName name="к13">#REF!</definedName>
    <definedName name="к13_1">#REF!</definedName>
    <definedName name="к13_2">#REF!</definedName>
    <definedName name="к13_3">#REF!</definedName>
    <definedName name="к14">#REF!</definedName>
    <definedName name="к14_1">#REF!</definedName>
    <definedName name="к14_2">#REF!</definedName>
    <definedName name="к14_3">#REF!</definedName>
    <definedName name="к15">#REF!</definedName>
    <definedName name="к15_1">#REF!</definedName>
    <definedName name="к15_2">#REF!</definedName>
    <definedName name="к15_3">#REF!</definedName>
    <definedName name="к16">#REF!</definedName>
    <definedName name="к16_1">#REF!</definedName>
    <definedName name="к16_2">#REF!</definedName>
    <definedName name="к16_3">#REF!</definedName>
    <definedName name="к17">#REF!</definedName>
    <definedName name="к17_1">#REF!</definedName>
    <definedName name="к17_2">#REF!</definedName>
    <definedName name="к17_3">#REF!</definedName>
    <definedName name="к18">#REF!</definedName>
    <definedName name="к18_1">#REF!</definedName>
    <definedName name="к18_2">#REF!</definedName>
    <definedName name="к18_3">#REF!</definedName>
    <definedName name="к19">#REF!</definedName>
    <definedName name="к19_1">#REF!</definedName>
    <definedName name="к19_2">#REF!</definedName>
    <definedName name="к19_3">#REF!</definedName>
    <definedName name="к2">#REF!</definedName>
    <definedName name="к2_1">#REF!</definedName>
    <definedName name="к2_2">#REF!</definedName>
    <definedName name="к2_3">#REF!</definedName>
    <definedName name="к20">#REF!</definedName>
    <definedName name="к20_1">#REF!</definedName>
    <definedName name="к20_2">#REF!</definedName>
    <definedName name="к20_3">#REF!</definedName>
    <definedName name="к21">#REF!</definedName>
    <definedName name="к21_1">#REF!</definedName>
    <definedName name="к21_2">#REF!</definedName>
    <definedName name="к21_3">#REF!</definedName>
    <definedName name="к22">#REF!</definedName>
    <definedName name="к22_1">#REF!</definedName>
    <definedName name="к22_2">#REF!</definedName>
    <definedName name="к22_3">#REF!</definedName>
    <definedName name="к23">#REF!</definedName>
    <definedName name="к23_1">#REF!</definedName>
    <definedName name="к23_2">#REF!</definedName>
    <definedName name="к23_3">#REF!</definedName>
    <definedName name="к231">#REF!</definedName>
    <definedName name="к231_1">#REF!</definedName>
    <definedName name="к231_2">#REF!</definedName>
    <definedName name="к231_3">#REF!</definedName>
    <definedName name="к24">#REF!</definedName>
    <definedName name="к24_1">#REF!</definedName>
    <definedName name="к24_2">#REF!</definedName>
    <definedName name="к24_3">#REF!</definedName>
    <definedName name="к25">#REF!</definedName>
    <definedName name="к25_1">#REF!</definedName>
    <definedName name="к25_2">#REF!</definedName>
    <definedName name="к25_3">#REF!</definedName>
    <definedName name="к26">#REF!</definedName>
    <definedName name="к26_1">#REF!</definedName>
    <definedName name="к26_2">#REF!</definedName>
    <definedName name="к26_3">#REF!</definedName>
    <definedName name="к27">#REF!</definedName>
    <definedName name="к27_1">#REF!</definedName>
    <definedName name="к27_2">#REF!</definedName>
    <definedName name="к27_3">#REF!</definedName>
    <definedName name="к28">#REF!</definedName>
    <definedName name="к28_1">#REF!</definedName>
    <definedName name="к28_2">#REF!</definedName>
    <definedName name="к28_3">#REF!</definedName>
    <definedName name="к29">#REF!</definedName>
    <definedName name="к29_1">#REF!</definedName>
    <definedName name="к29_2">#REF!</definedName>
    <definedName name="к29_3">#REF!</definedName>
    <definedName name="к2п">#REF!</definedName>
    <definedName name="к2п_1">#REF!</definedName>
    <definedName name="к2п_2">#REF!</definedName>
    <definedName name="к2п_3">#REF!</definedName>
    <definedName name="к3" localSheetId="0">[136]с1!$I$4</definedName>
    <definedName name="к3">#REF!</definedName>
    <definedName name="к3_1">#REF!</definedName>
    <definedName name="к3_2">#REF!</definedName>
    <definedName name="к3_3">#REF!</definedName>
    <definedName name="к30">#REF!</definedName>
    <definedName name="к30_1">#REF!</definedName>
    <definedName name="к30_2">#REF!</definedName>
    <definedName name="к30_3">#REF!</definedName>
    <definedName name="к3п">#REF!</definedName>
    <definedName name="к3п_1">#REF!</definedName>
    <definedName name="к3п_2">#REF!</definedName>
    <definedName name="к3п_3">#REF!</definedName>
    <definedName name="к5" localSheetId="0">[137]const!$B$23</definedName>
    <definedName name="к5">#REF!</definedName>
    <definedName name="к5_1">#REF!</definedName>
    <definedName name="к5_2">#REF!</definedName>
    <definedName name="к5_3">#REF!</definedName>
    <definedName name="к5ен6">#REF!</definedName>
    <definedName name="к6">#REF!</definedName>
    <definedName name="к6_1">#REF!</definedName>
    <definedName name="к6_2">#REF!</definedName>
    <definedName name="к6_3">#REF!</definedName>
    <definedName name="к7">#REF!</definedName>
    <definedName name="к7_1">#REF!</definedName>
    <definedName name="к7_2">#REF!</definedName>
    <definedName name="к7_3">#REF!</definedName>
    <definedName name="к8">#REF!</definedName>
    <definedName name="к8_1">#REF!</definedName>
    <definedName name="к8_2">#REF!</definedName>
    <definedName name="к8_3">#REF!</definedName>
    <definedName name="к9">#REF!</definedName>
    <definedName name="к9_1">#REF!</definedName>
    <definedName name="к9_2">#REF!</definedName>
    <definedName name="к9_3">#REF!</definedName>
    <definedName name="Кi" localSheetId="0">#REF!</definedName>
    <definedName name="Кi">#REF!</definedName>
    <definedName name="Кабель">[138]ЛЧ!$C$20:$K$53</definedName>
    <definedName name="каепогру56">#REF!</definedName>
    <definedName name="КАК_АКТ">[139]Общ!$B$101</definedName>
    <definedName name="кака" localSheetId="0">#REF!</definedName>
    <definedName name="кака">#REF!</definedName>
    <definedName name="калач_крА">#REF!</definedName>
    <definedName name="калач_крБ">#REF!</definedName>
    <definedName name="калач_крВ">#REF!</definedName>
    <definedName name="калач_крГ">#REF!</definedName>
    <definedName name="калач_крД">#REF!</definedName>
    <definedName name="калач_крЕ">#REF!</definedName>
    <definedName name="калач_крЖ">#REF!</definedName>
    <definedName name="калплан" localSheetId="0">#REF!</definedName>
    <definedName name="калплан">#REF!</definedName>
    <definedName name="калплан_1">#REF!</definedName>
    <definedName name="калплан_2">#REF!</definedName>
    <definedName name="калплан_3">#REF!</definedName>
    <definedName name="Кальк.авт.н." localSheetId="0" hidden="1">{#N/A,#N/A,FALSE,"Sheet1"}</definedName>
    <definedName name="Кальк.авт.н." hidden="1">{#N/A,#N/A,FALSE,"Sheet1"}</definedName>
    <definedName name="камен_крА">#REF!</definedName>
    <definedName name="камен_крБ">#REF!</definedName>
    <definedName name="камен_крВ">#REF!</definedName>
    <definedName name="камен_крГ">#REF!</definedName>
    <definedName name="камен_крД">#REF!</definedName>
    <definedName name="камен_крЕ">#REF!</definedName>
    <definedName name="камен_крЖ">#REF!</definedName>
    <definedName name="Камер_итого">#REF!</definedName>
    <definedName name="кантем_крА">#REF!</definedName>
    <definedName name="кантем_крБ">#REF!</definedName>
    <definedName name="кантем_крВ">#REF!</definedName>
    <definedName name="кантем_крГ">#REF!</definedName>
    <definedName name="кантем_крД">#REF!</definedName>
    <definedName name="кантем_крЕ">#REF!</definedName>
    <definedName name="кантем_крЖ">#REF!</definedName>
    <definedName name="касду1" localSheetId="0">#REF!</definedName>
    <definedName name="касду1">#REF!</definedName>
    <definedName name="КАТ1">'[140]Смета-Т'!#REF!</definedName>
    <definedName name="Категория_сложности" localSheetId="0">#REF!</definedName>
    <definedName name="Категория_сложности">#REF!</definedName>
    <definedName name="Катки_дорожные">#REF!</definedName>
    <definedName name="кашира_крА">#REF!</definedName>
    <definedName name="кашира_крБ">#REF!</definedName>
    <definedName name="кашира_крВ">#REF!</definedName>
    <definedName name="кашира_крГ">#REF!</definedName>
    <definedName name="кашира_крД">#REF!</definedName>
    <definedName name="кашира_крЕ">#REF!</definedName>
    <definedName name="кашира_крЖ">#REF!</definedName>
    <definedName name="кг5">#REF!</definedName>
    <definedName name="кгкг" localSheetId="0">#REF!</definedName>
    <definedName name="кгкг">#REF!</definedName>
    <definedName name="кегн">#REF!</definedName>
    <definedName name="кеке" localSheetId="0">#REF!</definedName>
    <definedName name="кеке">#REF!</definedName>
    <definedName name="кк">#REF!</definedName>
    <definedName name="кк_1">#REF!</definedName>
    <definedName name="кк_2">#REF!</definedName>
    <definedName name="кк_3">#REF!</definedName>
    <definedName name="ккее">#REF!</definedName>
    <definedName name="ккее_1">#REF!</definedName>
    <definedName name="ккее_2">#REF!</definedName>
    <definedName name="ккее_3">#REF!</definedName>
    <definedName name="ккк" localSheetId="0">#REF!</definedName>
    <definedName name="ккк">#REF!</definedName>
    <definedName name="кккк">#REF!</definedName>
    <definedName name="клара">#REF!</definedName>
    <definedName name="км" localSheetId="0" hidden="1">{#N/A,#N/A,FALSE,"Sheet1"}</definedName>
    <definedName name="км" hidden="1">{#N/A,#N/A,FALSE,"Sheet1"}</definedName>
    <definedName name="Кн" localSheetId="0">#REF!</definedName>
    <definedName name="кн">#REF!</definedName>
    <definedName name="кнг7ш">#REF!</definedName>
    <definedName name="кнгл">#REF!</definedName>
    <definedName name="кнгшл">#REF!</definedName>
    <definedName name="кнгщна">#REF!</definedName>
    <definedName name="книга">#REF!</definedName>
    <definedName name="кнрьо">#REF!</definedName>
    <definedName name="кол">'[141]СметаСводная кол'!$F$7</definedName>
    <definedName name="кол_1">'[141]СметаСводная кол'!$F$7</definedName>
    <definedName name="кол_2">'[141]СметаСводная кол'!$F$7</definedName>
    <definedName name="кол_3">'[142]СметаСводная кол'!$F$7</definedName>
    <definedName name="КОЛИЧЕСТВО">[143]ЛС_РЕС!$E$1:$E$65536</definedName>
    <definedName name="КОЛИЧЕСТВО_14">#REF!</definedName>
    <definedName name="Количество_землепользователей" localSheetId="0">#REF!</definedName>
    <definedName name="Количество_землепользователей">#REF!</definedName>
    <definedName name="Количество_контуров" localSheetId="0">#REF!</definedName>
    <definedName name="Количество_контуров">#REF!</definedName>
    <definedName name="Количество_культур" localSheetId="0">#REF!</definedName>
    <definedName name="Количество_культур">#REF!</definedName>
    <definedName name="Количество_планшетов" localSheetId="0">#REF!</definedName>
    <definedName name="Количество_планшетов">#REF!</definedName>
    <definedName name="Количество_предприятий" localSheetId="0">#REF!</definedName>
    <definedName name="Количество_предприятий">#REF!</definedName>
    <definedName name="Количество_согласований" localSheetId="0">#REF!</definedName>
    <definedName name="Количество_согласований">#REF!</definedName>
    <definedName name="Колп">'[144]СметаСводная Колпино'!$C$5</definedName>
    <definedName name="команд" localSheetId="0">#REF!</definedName>
    <definedName name="команд">#REF!</definedName>
    <definedName name="командир_2_эт">'[145]Команд 2 эт'!$D$11</definedName>
    <definedName name="командир_ЛВС_Харовск">'[146]Команд ЛВС СМиУ'!$D$12</definedName>
    <definedName name="командир_СКС_Сокол">'[147]Команд СКС СГЭ'!$D$13</definedName>
    <definedName name="командир_СКС_Харовск">'[146]Команд СКС Харовск'!$D$13</definedName>
    <definedName name="Командировочные_расходы" localSheetId="0">#REF!</definedName>
    <definedName name="Командировочные_расходы">#REF!</definedName>
    <definedName name="Коммунально_уборочные_автомобили">#REF!</definedName>
    <definedName name="конкурс">#REF!</definedName>
    <definedName name="конкурс_1">#REF!</definedName>
    <definedName name="конкурс_2">#REF!</definedName>
    <definedName name="конкурс_3">#REF!</definedName>
    <definedName name="Коп1">Коп1</definedName>
    <definedName name="Коп1_1">Коп1_1</definedName>
    <definedName name="Коп1_2">Коп1_2</definedName>
    <definedName name="Коп1_3">Коп1_3</definedName>
    <definedName name="Коп2">Коп2</definedName>
    <definedName name="Коп2_1">Коп2_1</definedName>
    <definedName name="Коп2_2">Коп2_2</definedName>
    <definedName name="Коп2_3">Коп2_3</definedName>
    <definedName name="Коп3">Коп3</definedName>
    <definedName name="Коп3_1">Коп3_1</definedName>
    <definedName name="Коп3_2">Коп3_2</definedName>
    <definedName name="Коп3_3">Коп3_3</definedName>
    <definedName name="кор">'[148]ПО 1-7'!$AE$1:$AE$65536</definedName>
    <definedName name="корр" hidden="1">{#N/A,#N/A,FALSE,"Шаблон_Спец1"}</definedName>
    <definedName name="корр.ПСК">#REF!</definedName>
    <definedName name="Коэф._перевода_в_цены_1991_г.">#REF!</definedName>
    <definedName name="Коэф.1_на_ремонт">#REF!</definedName>
    <definedName name="Коэф.2_на_ремонт">#REF!</definedName>
    <definedName name="Коэффициент" localSheetId="0">#REF!</definedName>
    <definedName name="Коэффициент">#REF!</definedName>
    <definedName name="кп" localSheetId="0">#REF!</definedName>
    <definedName name="кп">#REF!</definedName>
    <definedName name="кп_1">#REF!</definedName>
    <definedName name="кп_2">#REF!</definedName>
    <definedName name="кп_3">#REF!</definedName>
    <definedName name="кп1" localSheetId="0">#REF!</definedName>
    <definedName name="кп1">#REF!</definedName>
    <definedName name="КП111111">#N/A</definedName>
    <definedName name="КП111111_1">#NAME?</definedName>
    <definedName name="КП111111_2">граж</definedName>
    <definedName name="КП111111_3">граж</definedName>
    <definedName name="кп2" localSheetId="0">#REF!</definedName>
    <definedName name="кп2">#REF!</definedName>
    <definedName name="кпониж" localSheetId="0">#REF!</definedName>
    <definedName name="кпониж">#REF!</definedName>
    <definedName name="кпп" localSheetId="0">#REF!</definedName>
    <definedName name="кпп">#REF!</definedName>
    <definedName name="КПП_п">"#REF!"</definedName>
    <definedName name="КПП_п_1">"#REF!"</definedName>
    <definedName name="КПП_п_1_1">"#REF!"</definedName>
    <definedName name="КПП_п_1_3">"#REF!"</definedName>
    <definedName name="КПП_п_1_4">"#REF!"</definedName>
    <definedName name="КПП_п_2">"#REF!"</definedName>
    <definedName name="КПП_п_3">"#REF!"</definedName>
    <definedName name="КПП_п_3_1">"#REF!"</definedName>
    <definedName name="КПП_п_3_1_1">"#REF!"</definedName>
    <definedName name="КПП_п_3_2">"#REF!"</definedName>
    <definedName name="КПП_п_4">"#REF!"</definedName>
    <definedName name="КПП_п_4_1">"#REF!"</definedName>
    <definedName name="КПП_п_4_1_1">"#REF!"</definedName>
    <definedName name="КПП_п_4_2">"#REF!"</definedName>
    <definedName name="КПП_п_5">"#REF!"</definedName>
    <definedName name="КПП_п_5_1">"#REF!"</definedName>
    <definedName name="КПП_п_5_2">"#REF!"</definedName>
    <definedName name="КПП_п_6">"#REF!"</definedName>
    <definedName name="КПП_п_6_1">"#REF!"</definedName>
    <definedName name="КПП_п_6_2">"#REF!"</definedName>
    <definedName name="КПП_п_7">"#REF!"</definedName>
    <definedName name="КПП_п_7_1">"#REF!"</definedName>
    <definedName name="КПП_п_7_2">"#REF!"</definedName>
    <definedName name="КПП_п_8">"#REF!"</definedName>
    <definedName name="КПП_п_8_1">"#REF!"</definedName>
    <definedName name="КПП_п_8_2">"#REF!"</definedName>
    <definedName name="КПП_п_9">"#REF!"</definedName>
    <definedName name="КПП_п_9_1">"#REF!"</definedName>
    <definedName name="КПП_п_9_2">"#REF!"</definedName>
    <definedName name="кппп" localSheetId="0">#REF!</definedName>
    <definedName name="кппп">#REF!</definedName>
    <definedName name="КППППППППП" hidden="1">{#N/A,#N/A,FALSE,"Шаблон_Спец1"}</definedName>
    <definedName name="Кра">[149]СметаСводная!$E$6</definedName>
    <definedName name="Краны">#REF!</definedName>
    <definedName name="крас">#REF!</definedName>
    <definedName name="крас_1">#REF!</definedName>
    <definedName name="крас_2">#REF!</definedName>
    <definedName name="крас_3">#REF!</definedName>
    <definedName name="Кратко">#REF!</definedName>
    <definedName name="Крек">'[73]Лист опроса'!$B$17</definedName>
    <definedName name="Крек_1">'[74]Лист опроса'!$B$17</definedName>
    <definedName name="Крек_2">'[74]Лист опроса'!$B$17</definedName>
    <definedName name="Крек_3">'[75]Лист опроса'!$B$17</definedName>
    <definedName name="крнь">#REF!</definedName>
    <definedName name="Крп">'[73]Лист опроса'!$B$19</definedName>
    <definedName name="Крп_1">'[74]Лист опроса'!$B$19</definedName>
    <definedName name="Крп_2">'[74]Лист опроса'!$B$19</definedName>
    <definedName name="Крп_3">'[75]Лист опроса'!$B$19</definedName>
    <definedName name="кс">#REF!</definedName>
    <definedName name="Кт" localSheetId="0">#REF!</definedName>
    <definedName name="Кт">#REF!</definedName>
    <definedName name="ку">#REF!</definedName>
    <definedName name="кук" localSheetId="0" hidden="1">{#N/A,#N/A,FALSE,"Sheet1"}</definedName>
    <definedName name="кук" hidden="1">{#N/A,#N/A,FALSE,"Sheet1"}</definedName>
    <definedName name="куку" localSheetId="0">#REF!</definedName>
    <definedName name="куку">#REF!</definedName>
    <definedName name="Кур" localSheetId="0">#REF!</definedName>
    <definedName name="Кур">#REF!</definedName>
    <definedName name="Куриров">'[92]Промер глуб'!#REF!</definedName>
    <definedName name="Курс_доллара">'[150]Курс доллара'!$A$2</definedName>
    <definedName name="Кэл">'[73]Лист опроса'!$B$20</definedName>
    <definedName name="Кэл_1">'[74]Лист опроса'!$B$20</definedName>
    <definedName name="Кэл_2">'[74]Лист опроса'!$B$20</definedName>
    <definedName name="Кэл_3">'[75]Лист опроса'!$B$20</definedName>
    <definedName name="кяр">[151]Общ!$B$40</definedName>
    <definedName name="л" localSheetId="0" hidden="1">{#N/A,#N/A,FALSE,"Sheet1"}</definedName>
    <definedName name="л">'[69]C.с '!$D$82</definedName>
    <definedName name="лав" localSheetId="0" hidden="1">{#N/A,#N/A,FALSE,"Sheet1"}</definedName>
    <definedName name="лав" hidden="1">{#N/A,#N/A,FALSE,"Sheet1"}</definedName>
    <definedName name="лаки">#REF!</definedName>
    <definedName name="лаки_14">#REF!</definedName>
    <definedName name="лаки_17">#REF!</definedName>
    <definedName name="лаки_28">#REF!</definedName>
    <definedName name="лаоутцколщтмщлжук">#REF!</definedName>
    <definedName name="лахт1э" localSheetId="0" hidden="1">{#N/A,#N/A,FALSE,"Sheet1"}</definedName>
    <definedName name="лахт1э" hidden="1">{#N/A,#N/A,FALSE,"Sheet1"}</definedName>
    <definedName name="лг">#REF!</definedName>
    <definedName name="лд">#REF!</definedName>
    <definedName name="лд.л.">#REF!</definedName>
    <definedName name="лдж">#REF!</definedName>
    <definedName name="лджодж">#REF!</definedName>
    <definedName name="лджшщлдж">#REF!</definedName>
    <definedName name="лдьо">[22]ЛС_РЕС!$H$64</definedName>
    <definedName name="ле">#REF!</definedName>
    <definedName name="Легковые_автомобили">#REF!</definedName>
    <definedName name="лен">#REF!</definedName>
    <definedName name="ЛенЗина">'[152]КП Лен-Зина'!$B$11</definedName>
    <definedName name="ЛенЗина_1">'[152]КП Лен-Зина'!$B$11</definedName>
    <definedName name="ЛенЗина_2">'[152]КП Лен-Зина'!$B$11</definedName>
    <definedName name="ЛенЗина_3">#N/A</definedName>
    <definedName name="ленин" localSheetId="0">#REF!</definedName>
    <definedName name="ленин">#REF!</definedName>
    <definedName name="лень">#REF!</definedName>
    <definedName name="лес">'[153]сводная лес угвэ'!$D$8</definedName>
    <definedName name="лес_1">'[153]сводная лес угвэ'!$D$8</definedName>
    <definedName name="лес_2">'[153]сводная лес угвэ'!$D$8</definedName>
    <definedName name="лес_3">'[154]сводная лес угвэ'!$D$8</definedName>
    <definedName name="Лесозаготовительная_техника">#REF!</definedName>
    <definedName name="лжлдж">#REF!</definedName>
    <definedName name="Лиски">'[155]зим '!$F$31</definedName>
    <definedName name="лиски_крА">#REF!</definedName>
    <definedName name="лиски_крБ">#REF!</definedName>
    <definedName name="лиски_крВ">#REF!</definedName>
    <definedName name="лиски_крГ">#REF!</definedName>
    <definedName name="лиски_крД">#REF!</definedName>
    <definedName name="лиски_крЕ">#REF!</definedName>
    <definedName name="лиски_крЖ">#REF!</definedName>
    <definedName name="ЛЛ" localSheetId="0" hidden="1">{#N/A,#N/A,FALSE,"Sheet1"}</definedName>
    <definedName name="лл">[77]Вспомогательный!$D$78</definedName>
    <definedName name="лл_1">[78]Вспомогательный!$D$78</definedName>
    <definedName name="лл_2">[78]Вспомогательный!$D$78</definedName>
    <definedName name="лл_3">[79]Вспомогательный!$D$78</definedName>
    <definedName name="ллдж">#REF!</definedName>
    <definedName name="лллл">#REF!</definedName>
    <definedName name="ло" localSheetId="0" hidden="1">{#N/A,#N/A,FALSE,"Sheet1"}</definedName>
    <definedName name="ло">#REF!</definedName>
    <definedName name="лог">#REF!</definedName>
    <definedName name="лои">[66]Общ!$B$42</definedName>
    <definedName name="Локальная_смета_на_монтаж_активного_оборудования___системы_управления_и_мониторинга">'[156]сводная общая'!$C$22</definedName>
    <definedName name="лор" localSheetId="0" hidden="1">{#N/A,#N/A,FALSE,"Sheet1"}</definedName>
    <definedName name="лор">#REF!</definedName>
    <definedName name="лорпе">[22]ЛС_РЕС!$E$1:$E$65536</definedName>
    <definedName name="лорр">#REF!</definedName>
    <definedName name="лпол">[151]Общ!$B$40</definedName>
    <definedName name="лролроп">граж</definedName>
    <definedName name="лролроп_1">граж</definedName>
    <definedName name="лролроп_2">граж</definedName>
    <definedName name="лролроп_3">граж</definedName>
    <definedName name="лрр" localSheetId="0">#REF!</definedName>
    <definedName name="лрр">#REF!</definedName>
    <definedName name="ЛС" localSheetId="0" hidden="1">{#N/A,#N/A,FALSE,"Sheet1"}</definedName>
    <definedName name="ЛС" hidden="1">{#N/A,#N/A,FALSE,"Sheet1"}</definedName>
    <definedName name="ЛСК" localSheetId="0" hidden="1">{#N/A,#N/A,FALSE,"Sheet1"}</definedName>
    <definedName name="ЛСК" hidden="1">{#N/A,#N/A,FALSE,"Sheet1"}</definedName>
    <definedName name="ЛСК2" localSheetId="0" hidden="1">{#N/A,#N/A,FALSE,"Sheet1"}</definedName>
    <definedName name="ЛСК2" hidden="1">{#N/A,#N/A,FALSE,"Sheet1"}</definedName>
    <definedName name="лш">#REF!</definedName>
    <definedName name="лшг">#REF!</definedName>
    <definedName name="лшго">#REF!</definedName>
    <definedName name="лщ">#REF!</definedName>
    <definedName name="лщзш">#REF!</definedName>
    <definedName name="м">'[111]C.с'!$D$101</definedName>
    <definedName name="М_01">'[29]К.С.М. (ПУТ)'!$P$106</definedName>
    <definedName name="М_02">'[29]К.С.М. (ПУТ)'!$P$110</definedName>
    <definedName name="М_03">'[29]К.С.М. (ПУТ)'!$P$113</definedName>
    <definedName name="М_04">'[29]К.С.М. (ПУТ)'!$P$86</definedName>
    <definedName name="М_05">'[29]К.С.М. (ПУТ)'!$P$90</definedName>
    <definedName name="М_06">'[29]К.С.М. (ПУТ)'!$P$94</definedName>
    <definedName name="М_07">'[29]К.С.М. (ПУТ)'!$P$98</definedName>
    <definedName name="М_08">'[29]К.С.М. (ПУТ)'!$P$102</definedName>
    <definedName name="М_1">#REF!</definedName>
    <definedName name="М_10">#REF!</definedName>
    <definedName name="М_100">#REF!</definedName>
    <definedName name="М_101">#REF!</definedName>
    <definedName name="М_102">'[157]К.С.М. (ПУТ)'!#REF!</definedName>
    <definedName name="М_103">#REF!</definedName>
    <definedName name="М_1033">#REF!</definedName>
    <definedName name="М_105">#REF!</definedName>
    <definedName name="М_106">#REF!</definedName>
    <definedName name="М_108">'[157]К.С.М. (ПУТ)'!#REF!</definedName>
    <definedName name="М_10а">[134]К.С.М.!#REF!</definedName>
    <definedName name="М_11">#REF!</definedName>
    <definedName name="М_110">#REF!</definedName>
    <definedName name="М_112">'[157]К.С.М. (ПУТ)'!#REF!</definedName>
    <definedName name="М_114">#REF!</definedName>
    <definedName name="М_116">'[157]К.С.М. (ПУТ)'!#REF!</definedName>
    <definedName name="М_119">#REF!</definedName>
    <definedName name="М_120">#REF!</definedName>
    <definedName name="М_121">#REF!</definedName>
    <definedName name="М_122">#REF!</definedName>
    <definedName name="М_123">#REF!</definedName>
    <definedName name="М_124">#REF!</definedName>
    <definedName name="М_126">#REF!</definedName>
    <definedName name="М_127">#REF!</definedName>
    <definedName name="М_13">#REF!</definedName>
    <definedName name="М_131">#REF!</definedName>
    <definedName name="М_136">'[157]К.С.М. (ПУТ)'!#REF!</definedName>
    <definedName name="М_14">#REF!</definedName>
    <definedName name="М_140">#REF!</definedName>
    <definedName name="М_144">#REF!</definedName>
    <definedName name="М_149">#REF!</definedName>
    <definedName name="М_15">#REF!</definedName>
    <definedName name="М_153">#REF!</definedName>
    <definedName name="М_154">'[157]К.С.М. (ПУТ)'!#REF!</definedName>
    <definedName name="М_155">[158]К.С.М.!$P$159</definedName>
    <definedName name="М_156">[158]К.С.М.!$P$163</definedName>
    <definedName name="М_157">[158]К.С.М.!$P$167</definedName>
    <definedName name="М_158">'[157]К.С.М. (ПУТ)'!#REF!</definedName>
    <definedName name="М_16">#REF!</definedName>
    <definedName name="М_161">#REF!</definedName>
    <definedName name="М_162">'[157]К.С.М. (ПУТ)'!#REF!</definedName>
    <definedName name="М_165">#REF!</definedName>
    <definedName name="М_166">'[157]К.С.М. (ПУТ)'!#REF!</definedName>
    <definedName name="М_169">#REF!</definedName>
    <definedName name="М_1691">#REF!</definedName>
    <definedName name="М_17">'[157]К.С.М. (ПУТ)'!#REF!</definedName>
    <definedName name="М_170">'[157]К.С.М. (ПУТ)'!#REF!</definedName>
    <definedName name="М_173">#REF!</definedName>
    <definedName name="М_174">'[157]К.С.М. (ПУТ)'!#REF!</definedName>
    <definedName name="М_177">#REF!</definedName>
    <definedName name="М_178">'[157]К.С.М. (ПУТ)'!#REF!</definedName>
    <definedName name="М_18">[159]К.С.М.!$P$33</definedName>
    <definedName name="М_181">#REF!</definedName>
    <definedName name="М_182">'[157]К.С.М. (ПУТ)'!#REF!</definedName>
    <definedName name="М_185">#REF!</definedName>
    <definedName name="М_186">'[157]К.С.М. (ПУТ)'!#REF!</definedName>
    <definedName name="М_19">#REF!</definedName>
    <definedName name="М_190">'[157]К.С.М. (ПУТ)'!#REF!</definedName>
    <definedName name="М_195">'[157]К.С.М. (ПУТ)'!#REF!</definedName>
    <definedName name="М_196">#REF!</definedName>
    <definedName name="М_2">#REF!</definedName>
    <definedName name="М_20">#REF!</definedName>
    <definedName name="М_200">'[157]К.С.М. (ПУТ)'!#REF!</definedName>
    <definedName name="М_202">[43]К.С.М.!#REF!</definedName>
    <definedName name="М_203">[43]К.С.М.!#REF!</definedName>
    <definedName name="М_204">[43]К.С.М.!#REF!</definedName>
    <definedName name="М_205">'[157]К.С.М. (ПУТ)'!#REF!</definedName>
    <definedName name="М_208">#REF!</definedName>
    <definedName name="М_209">'[157]К.С.М. (ПУТ)'!#REF!</definedName>
    <definedName name="М_21">#REF!</definedName>
    <definedName name="М_212">#REF!</definedName>
    <definedName name="М_213">'[157]К.С.М. (ПУТ)'!#REF!</definedName>
    <definedName name="М_216">#REF!</definedName>
    <definedName name="М_217">'[157]К.С.М. (ПУТ)'!#REF!</definedName>
    <definedName name="М_22">#REF!</definedName>
    <definedName name="М_221">'[157]К.С.М. (ПУТ)'!#REF!</definedName>
    <definedName name="М_222">#REF!</definedName>
    <definedName name="М_225">'[157]К.С.М. (ПУТ)'!#REF!</definedName>
    <definedName name="М_226">#REF!</definedName>
    <definedName name="М_227">#REF!</definedName>
    <definedName name="М_228">#REF!</definedName>
    <definedName name="М_229">'[157]К.С.М. (ПУТ)'!#REF!</definedName>
    <definedName name="М_230">#REF!</definedName>
    <definedName name="М_231">#REF!</definedName>
    <definedName name="М_233">'[157]К.С.М. (ПУТ)'!#REF!</definedName>
    <definedName name="М_237">'[157]К.С.М. (ПУТ)'!#REF!</definedName>
    <definedName name="М_24">#REF!</definedName>
    <definedName name="М_241">'[157]К.С.М. (ПУТ)'!#REF!</definedName>
    <definedName name="М_245">'[157]К.С.М. (ПУТ)'!#REF!</definedName>
    <definedName name="М_249">'[157]К.С.М. (ПУТ)'!#REF!</definedName>
    <definedName name="М_25">#REF!</definedName>
    <definedName name="М_253">'[157]К.С.М. (ПУТ)'!#REF!</definedName>
    <definedName name="М_257">'[157]К.С.М. (ПУТ)'!#REF!</definedName>
    <definedName name="М_25ш">#REF!</definedName>
    <definedName name="М_261">'[157]К.С.М. (ПУТ)'!#REF!</definedName>
    <definedName name="М_265">'[157]К.С.М. (ПУТ)'!#REF!</definedName>
    <definedName name="М_269">'[157]К.С.М. (ПУТ)'!#REF!</definedName>
    <definedName name="М_27">[160]К.С.М.!#REF!</definedName>
    <definedName name="М_273">'[157]К.С.М. (ПУТ)'!#REF!</definedName>
    <definedName name="М_277">'[157]К.С.М. (ПУТ)'!#REF!</definedName>
    <definedName name="М_281">#REF!</definedName>
    <definedName name="М_282">'[157]К.С.М. (ПУТ)'!#REF!</definedName>
    <definedName name="М_282а">'[157]К.С.М. (ПУТ)'!#REF!</definedName>
    <definedName name="М_285">'[157]К.С.М. (ПУТ)'!#REF!</definedName>
    <definedName name="М_289">#REF!</definedName>
    <definedName name="М_29">#REF!</definedName>
    <definedName name="М_293">'[157]К.С.М. (ПУТ)'!#REF!</definedName>
    <definedName name="М_297">[161]К.С.М.!$P$319</definedName>
    <definedName name="М_3">[162]К.С.М.!#REF!</definedName>
    <definedName name="М_30">#REF!</definedName>
    <definedName name="М_301">'[157]К.С.М. (ПУТ)'!#REF!</definedName>
    <definedName name="М_305">'[157]К.С.М. (ПУТ)'!#REF!</definedName>
    <definedName name="М_309">'[157]К.С.М. (ПУТ)'!#REF!</definedName>
    <definedName name="М_31">#REF!</definedName>
    <definedName name="М_313">'[157]К.С.М. (ПУТ)'!#REF!</definedName>
    <definedName name="М_317">'[157]К.С.М. (ПУТ)'!#REF!</definedName>
    <definedName name="М_32">[160]К.С.М.!#REF!</definedName>
    <definedName name="М_320">'[157]К.С.М. (ПУТ)'!#REF!</definedName>
    <definedName name="М_323">'[157]К.С.М. (ПУТ)'!#REF!</definedName>
    <definedName name="М_326">'[157]К.С.М. (ПУТ)'!#REF!</definedName>
    <definedName name="М_33">#REF!</definedName>
    <definedName name="М_330">[163]К.С.М.!$P$354</definedName>
    <definedName name="М_334">'[157]К.С.М. (ПУТ)'!#REF!</definedName>
    <definedName name="М_33Б">#REF!</definedName>
    <definedName name="М_34">#REF!</definedName>
    <definedName name="М_35">#REF!</definedName>
    <definedName name="М_36">[160]К.С.М.!#REF!</definedName>
    <definedName name="М_37">[164]К.С.М.!$P$51</definedName>
    <definedName name="М_38">#REF!</definedName>
    <definedName name="М_4">#REF!</definedName>
    <definedName name="М_40">#REF!</definedName>
    <definedName name="М_41">#REF!</definedName>
    <definedName name="М_42">#REF!</definedName>
    <definedName name="М_45">[165]ф9!#REF!</definedName>
    <definedName name="М_46">#REF!</definedName>
    <definedName name="М_47">'[157]К.С.М. (ПУТ)'!#REF!</definedName>
    <definedName name="М_49">[159]К.С.М.!$P$64</definedName>
    <definedName name="М_5">#REF!</definedName>
    <definedName name="М_50">#REF!</definedName>
    <definedName name="М_51">#REF!</definedName>
    <definedName name="М_52">#REF!</definedName>
    <definedName name="М_522">[54]К.С.М.!#REF!</definedName>
    <definedName name="М_53">[159]К.С.М.!$P$68</definedName>
    <definedName name="М_54">#REF!</definedName>
    <definedName name="М_55">[166]К.С.М.!#REF!</definedName>
    <definedName name="М_57">#REF!</definedName>
    <definedName name="М_577">#REF!</definedName>
    <definedName name="М_6">#REF!</definedName>
    <definedName name="М_60">[166]К.С.М.!#REF!</definedName>
    <definedName name="М_61">#REF!</definedName>
    <definedName name="М_62">#REF!</definedName>
    <definedName name="М_63">'[157]К.С.М. (ПУТ)'!#REF!</definedName>
    <definedName name="М_64">[164]К.С.М.!$P$78</definedName>
    <definedName name="М_65">[93]К.С.М.!#REF!</definedName>
    <definedName name="М_69">[93]К.С.М.!#REF!</definedName>
    <definedName name="М_7">#REF!</definedName>
    <definedName name="М_70">#REF!</definedName>
    <definedName name="М_71">#REF!</definedName>
    <definedName name="М_72">#REF!</definedName>
    <definedName name="М_73">[93]К.С.М.!#REF!</definedName>
    <definedName name="М_74">#REF!</definedName>
    <definedName name="М_75">'[157]К.С.М. (ПУТ)'!#REF!</definedName>
    <definedName name="М_77">#REF!</definedName>
    <definedName name="М_771">#REF!</definedName>
    <definedName name="М_78">[166]К.С.М.!#REF!</definedName>
    <definedName name="М_79">#REF!</definedName>
    <definedName name="М_80">[159]К.С.М.!$P$83</definedName>
    <definedName name="М_81">#REF!</definedName>
    <definedName name="М_83">#REF!</definedName>
    <definedName name="М_84">[159]К.С.М.!$P$87</definedName>
    <definedName name="М_85">#REF!</definedName>
    <definedName name="М_86">'[157]К.С.М. (ПУТ)'!#REF!</definedName>
    <definedName name="М_87">#REF!</definedName>
    <definedName name="М_88">[159]К.С.М.!$P$91</definedName>
    <definedName name="М_89">#REF!</definedName>
    <definedName name="М_9">#REF!</definedName>
    <definedName name="М_91">'[157]К.С.М. (ПУТ)'!#REF!</definedName>
    <definedName name="М_93">#REF!</definedName>
    <definedName name="М_97">#REF!</definedName>
    <definedName name="Мак" localSheetId="0">[167]сводная!$D$7</definedName>
    <definedName name="Мак">[168]сводная!$D$7</definedName>
    <definedName name="марина" localSheetId="0" hidden="1">{#N/A,#N/A,FALSE,"Sheet1"}</definedName>
    <definedName name="марина">#REF!</definedName>
    <definedName name="мат" localSheetId="0">[114]const!#REF!</definedName>
    <definedName name="Мат">'[169]08.06.07(заказчик)'!$G$136</definedName>
    <definedName name="Мат_14">#REF!</definedName>
    <definedName name="Мат_14_1">#N/A</definedName>
    <definedName name="Мат_17">#REF!</definedName>
    <definedName name="Мат_28">#REF!</definedName>
    <definedName name="материалы">#REF!</definedName>
    <definedName name="материалы_14">#REF!</definedName>
    <definedName name="материалы_17">#REF!</definedName>
    <definedName name="материалы_28">#REF!</definedName>
    <definedName name="мж1">'[170]СметаСводная 1 оч'!$D$6</definedName>
    <definedName name="мил" localSheetId="0">{0,"овz";1,"z";2,"аz";5,"овz"}</definedName>
    <definedName name="мил">{0,"овz";1,"z";2,"аz";5,"овz"}</definedName>
    <definedName name="мин" localSheetId="0">#REF!</definedName>
    <definedName name="мин">#REF!</definedName>
    <definedName name="мин_1">#REF!</definedName>
    <definedName name="мин_2">#REF!</definedName>
    <definedName name="мин_3">#REF!</definedName>
    <definedName name="Министерство_транспорта__связи_и_автомобильных_дорог_Самарской_области" localSheetId="0">#REF!</definedName>
    <definedName name="Министерство_транспорта__связи_и_автомобильных_дорог_Самарской_области">#REF!</definedName>
    <definedName name="Министерство_транспорта__связи_и_автомобильных_дорог_Самарской_области_1">#REF!</definedName>
    <definedName name="Министерство_транспорта__связи_и_автомобильных_дорог_Самарской_области_2">#REF!</definedName>
    <definedName name="Министерство_транспорта__связи_и_автомобильных_дорог_Самарской_области_3">#REF!</definedName>
    <definedName name="мит">#REF!</definedName>
    <definedName name="митюгов">'[171]Данные для расчёта сметы'!$J$33</definedName>
    <definedName name="мичм">[172]сводная!$D$7</definedName>
    <definedName name="мм" localSheetId="0">#REF!</definedName>
    <definedName name="мм">#REF!</definedName>
    <definedName name="ммм">#REF!</definedName>
    <definedName name="монтаж_2_эт">'[145]баланс 9 98'!$C$8</definedName>
    <definedName name="монтаж_5_эт">'[145]баланс 9 98'!$C$47</definedName>
    <definedName name="монтаж_ЛВС_Харовск">'[146]баланс 9 98 ЛВС'!$C$8</definedName>
    <definedName name="монтаж_СГЭ_Харовск">'[146]баланс 9 98 СКС'!$C$36</definedName>
    <definedName name="монтаж_СКС_Харовск">'[146]баланс 9 98 СКС'!$C$8</definedName>
    <definedName name="Монтажные_работы_в_базисных_ценах">#REF!</definedName>
    <definedName name="Монтажные_работы_в_текущих_ценах">#REF!</definedName>
    <definedName name="Монтажные_работы_в_текущих_ценах_по_ресурсному_расчету">#REF!</definedName>
    <definedName name="Монтажные_работы_в_текущих_ценах_после_применения_индексов">#REF!</definedName>
    <definedName name="мост">#REF!</definedName>
    <definedName name="мп">'[69]C.с '!$D$21</definedName>
    <definedName name="мр84">#REF!</definedName>
    <definedName name="мр84_11">#REF!</definedName>
    <definedName name="мр84_14">#REF!</definedName>
    <definedName name="мр84_17">#REF!</definedName>
    <definedName name="мр84_28">#REF!</definedName>
    <definedName name="МРилиПРОЧ">[125]Расчет_РЕС!$H$1:$H$65536</definedName>
    <definedName name="муж">'[173]СметаСводная П'!$E$6</definedName>
    <definedName name="муж_1">'[173]СметаСводная П'!$E$6</definedName>
    <definedName name="муж_2">'[173]СметаСводная П'!$E$6</definedName>
    <definedName name="муж_3">[174]СметаСводная!$E$6</definedName>
    <definedName name="МЫТНИНСКАЯ" localSheetId="0" hidden="1">{#N/A,#N/A,FALSE,"Sheet1"}</definedName>
    <definedName name="МЫТНИНСКАЯ" hidden="1">{#N/A,#N/A,FALSE,"Sheet1"}</definedName>
    <definedName name="н" localSheetId="0" hidden="1">{#N/A,#N/A,FALSE,"Sheet1"}</definedName>
    <definedName name="н">#REF!</definedName>
    <definedName name="Н_час">#REF!</definedName>
    <definedName name="наз">'[175]СВОДКА развязка 1'!$E$8</definedName>
    <definedName name="назв">'[176]2. См2 инв'!$F$6</definedName>
    <definedName name="назв_1">'[176]2. См2 инв'!$F$6</definedName>
    <definedName name="назв_2">'[176]2. См2 инв'!$F$6</definedName>
    <definedName name="назв_3">#REF!</definedName>
    <definedName name="Название_проекта" localSheetId="0">#REF!</definedName>
    <definedName name="Название_проекта">#REF!</definedName>
    <definedName name="Наименование__строительства__стадии_проектирования__Выполнение_работ_по_разработке_инженерного_проекта_реконструкции_автомобильной_дороги__Самара_Бугуруслан__на_участке_км_54_272_км_73_900_в_Кинельском_районе_Самарской_области" localSheetId="0">#REF!</definedName>
    <definedName name="Наименование__строительства__стадии_проектирования__Выполнение_работ_по_разработке_инженерного_проекта_реконструкции_автомобильной_дороги__Самара_Бугуруслан__на_участке_км_54_272_км_73_900_в_Кинельском_районе_Самарской_области">#REF!</definedName>
    <definedName name="Наименование__строительства__стадии_проектирования__Выполнение_работ_по_разработке_инженерного_проекта_реконструкции_автомобильной_дороги__Самара_Бугуруслан__на_участке_км_54_272_км_73_900_в_Кинельском_районе_Самарской_области_1">#REF!</definedName>
    <definedName name="Наименование__строительства__стадии_проектирования__Выполнение_работ_по_разработке_инженерного_проекта_реконструкции_автомобильной_дороги__Самара_Бугуруслан__на_участке_км_54_272_км_73_900_в_Кинельском_районе_Самарской_области_2">#REF!</definedName>
    <definedName name="Наименование__строительства__стадии_проектирования__Выполнение_работ_по_разработке_инженерного_проекта_реконструкции_автомобильной_дороги__Самара_Бугуруслан__на_участке_км_54_272_км_73_900_в_Кинельском_районе_Самарской_области_3">#REF!</definedName>
    <definedName name="Наименование__строительства__стадии_проектирования__Разработка_проекта_реконструкции_автомобильной_дороги__М_10__Скандинавия__от_Санкт_Петербурга_через_Выборг_до_госграницы_с_Финляндией__на_участках_км_196_000___таможенный_пункт__Торфяновка__км_198_000" localSheetId="0">[177]свод!$A$7</definedName>
    <definedName name="Наименование__строительства__стадии_проектирования__Разработка_проекта_реконструкции_автомобильной_дороги__М_10__Скандинавия__от_Санкт_Петербурга_через_Выборг_до_госграницы_с_Финляндией__на_участках_км_196_000___таможенный_пункт__Торфяновка__км_198_000">[178]свод!$A$7</definedName>
    <definedName name="Наименование_группы_строек">#REF!</definedName>
    <definedName name="Наименование_локальной_сметы">#REF!</definedName>
    <definedName name="Наименование_объекта">#REF!</definedName>
    <definedName name="Наименование_объектной_сметы">#REF!</definedName>
    <definedName name="Наименование_очереди">#REF!</definedName>
    <definedName name="Наименование_пускового_комплекса">#REF!</definedName>
    <definedName name="Наименование_сводного_сметного_расчета">#REF!</definedName>
    <definedName name="Наименование_стройки">#REF!</definedName>
    <definedName name="Накладные_расходы_1">#REF!</definedName>
    <definedName name="Накладные_расходы_2">#REF!</definedName>
    <definedName name="Налоги" localSheetId="0">#REF!</definedName>
    <definedName name="Налоги">#REF!</definedName>
    <definedName name="Налоги_Анкей" localSheetId="0">#REF!</definedName>
    <definedName name="Налоги_Анкей">#REF!</definedName>
    <definedName name="налпольз">#REF!</definedName>
    <definedName name="науки">#REF!</definedName>
    <definedName name="науки_1">#REF!</definedName>
    <definedName name="науки_2">#REF!</definedName>
    <definedName name="науки_3">#REF!</definedName>
    <definedName name="нг">[21]РС!$G$157</definedName>
    <definedName name="нгн">#REF!</definedName>
    <definedName name="нгш">#REF!</definedName>
    <definedName name="нгщарощанан">#REF!</definedName>
    <definedName name="нгщнаглд">#REF!</definedName>
    <definedName name="нгщнащ">#REF!</definedName>
    <definedName name="нгщнгщ">#REF!</definedName>
    <definedName name="нгщшангщ">#REF!</definedName>
    <definedName name="Ндевицк_крА">#REF!</definedName>
    <definedName name="Ндевицк_крБ">#REF!</definedName>
    <definedName name="Ндевицк_крВ">#REF!</definedName>
    <definedName name="Ндевицк_крГ">#REF!</definedName>
    <definedName name="Ндевицк_крД">#REF!</definedName>
    <definedName name="Ндевицк_крЕ">#REF!</definedName>
    <definedName name="Ндевицк_крЖ">#REF!</definedName>
    <definedName name="НДС" localSheetId="0">#REF!</definedName>
    <definedName name="ндс">#REF!</definedName>
    <definedName name="ндс_1">#REF!</definedName>
    <definedName name="ндс_2">#REF!</definedName>
    <definedName name="ндс_3">#REF!</definedName>
    <definedName name="Неблаг_период">'[92]Промер глуб'!#REF!</definedName>
    <definedName name="нен">#REF!</definedName>
    <definedName name="ненш789г90">'[179]Ф-10(с оборуд)'!$E$1:$E$65536</definedName>
    <definedName name="Непредв_расх">'[92]Промер глуб'!#REF!</definedName>
    <definedName name="нес2">'[180]9 глава'!$B$11:$G$50</definedName>
    <definedName name="нзшщ">#REF!</definedName>
    <definedName name="нии">#REF!</definedName>
    <definedName name="нии_1">#REF!</definedName>
    <definedName name="нии_2">#REF!</definedName>
    <definedName name="нии_3">#REF!</definedName>
    <definedName name="НК">'[181]См 1 наруж.водопровод'!$D$6</definedName>
    <definedName name="нкгл">#REF!</definedName>
    <definedName name="нн">#REF!</definedName>
    <definedName name="ннкен">#REF!</definedName>
    <definedName name="нннн">#REF!</definedName>
    <definedName name="но">#REF!</definedName>
    <definedName name="нов">[182]Общ!$B$40</definedName>
    <definedName name="новые_ОФ_2003">[63]рабочий!$F$305:$W$327</definedName>
    <definedName name="новые_ОФ_2004">[63]рабочий!$F$335:$W$357</definedName>
    <definedName name="новые_ОФ_а_всего">[63]рабочий!$F$767:$V$789</definedName>
    <definedName name="новые_ОФ_всего">[63]рабочий!$F$1331:$V$1353</definedName>
    <definedName name="новые_ОФ_п_всего">[63]рабочий!$F$1293:$V$1315</definedName>
    <definedName name="нолмро">#REF!</definedName>
    <definedName name="Номер_договора" localSheetId="0">#REF!</definedName>
    <definedName name="Номер_договора">#REF!</definedName>
    <definedName name="Норм_трудоемкость_механизаторов_по_смете_с_учетом_к_тов">#REF!</definedName>
    <definedName name="Норм_трудоемкость_осн_рабочих_по_смете_с_учетом_к_тов">#REF!</definedName>
    <definedName name="Норма_прибыли" localSheetId="0">#REF!</definedName>
    <definedName name="Норма_прибыли">#REF!</definedName>
    <definedName name="Нормативная_трудоемкость_механизаторов_по_смете">#REF!</definedName>
    <definedName name="Нормативная_трудоемкость_основных_рабочих_по_смете">#REF!</definedName>
    <definedName name="нр">граж</definedName>
    <definedName name="нр_1">граж</definedName>
    <definedName name="нр_2">граж</definedName>
    <definedName name="нр_3">граж</definedName>
    <definedName name="НР_БИ">[139]Общ!$B$112</definedName>
    <definedName name="НР_РС">[139]Общ!$B$110</definedName>
    <definedName name="Нсапк">'[73]Лист опроса'!$B$34</definedName>
    <definedName name="Нсапк_1">'[74]Лист опроса'!$B$34</definedName>
    <definedName name="Нсапк_2">'[74]Лист опроса'!$B$34</definedName>
    <definedName name="Нсапк_3">'[75]Лист опроса'!$B$34</definedName>
    <definedName name="Нсстр">'[73]Лист опроса'!$B$32</definedName>
    <definedName name="Нсстр_1">'[74]Лист опроса'!$B$32</definedName>
    <definedName name="Нсстр_2">'[74]Лист опроса'!$B$32</definedName>
    <definedName name="Нсстр_3">'[75]Лист опроса'!$B$32</definedName>
    <definedName name="Нусмань_крА">#REF!</definedName>
    <definedName name="Нусмань_крБ">#REF!</definedName>
    <definedName name="Нусмань_крВ">#REF!</definedName>
    <definedName name="Нусмань_крГ">#REF!</definedName>
    <definedName name="Нусмань_крД">#REF!</definedName>
    <definedName name="Нусмань_крЕ">#REF!</definedName>
    <definedName name="Нусмань_крЖ">#REF!</definedName>
    <definedName name="Нхопер_крА">#REF!</definedName>
    <definedName name="Нхопер_крБ">#REF!</definedName>
    <definedName name="Нхопер_крВ">#REF!</definedName>
    <definedName name="Нхопер_крГ">#REF!</definedName>
    <definedName name="Нхопер_крД">#REF!</definedName>
    <definedName name="Нхопер_крЕ">#REF!</definedName>
    <definedName name="Нхопер_крЖ">#REF!</definedName>
    <definedName name="нш">#REF!</definedName>
    <definedName name="о" localSheetId="0">#REF!</definedName>
    <definedName name="о">'[69]C.с '!$D$64</definedName>
    <definedName name="О_1">#REF!</definedName>
    <definedName name="о7" localSheetId="0">#REF!</definedName>
    <definedName name="о7">#REF!</definedName>
    <definedName name="ОБ" localSheetId="0">'[126]СВОДНЫЙ 2000'!$B$239</definedName>
    <definedName name="об">'[69]C.с '!$F$36</definedName>
    <definedName name="об_14">#REF!</definedName>
    <definedName name="об_17">#REF!</definedName>
    <definedName name="об_28">#REF!</definedName>
    <definedName name="об0" localSheetId="0">#REF!</definedName>
    <definedName name="об0">#REF!</definedName>
    <definedName name="об6" localSheetId="0">#REF!</definedName>
    <definedName name="об6">#REF!</definedName>
    <definedName name="об84" localSheetId="0">#REF!</definedName>
    <definedName name="об84">#REF!</definedName>
    <definedName name="обл">'[183]Смета сводная (список)'!$E$6</definedName>
    <definedName name="обл_1">'[183]Смета сводная (список)'!$E$6</definedName>
    <definedName name="обл_2">'[183]Смета сводная (список)'!$E$6</definedName>
    <definedName name="обл_3">'[184]Смета сводная (список)'!$E$6</definedName>
    <definedName name="_xlnm.Print_Area" localSheetId="0">НМЦД!$A$1:$H$21</definedName>
    <definedName name="Область_печати_ИМ">#REF!</definedName>
    <definedName name="Область_печати_ИМ_14">#REF!</definedName>
    <definedName name="Область_печати_ИМ_17">#REF!</definedName>
    <definedName name="Область_печати_ИМ_28">#REF!</definedName>
    <definedName name="обор" localSheetId="0">[114]const!#REF!</definedName>
    <definedName name="обор">[114]const!#REF!</definedName>
    <definedName name="обор3" localSheetId="0">#REF!</definedName>
    <definedName name="обор3">#REF!</definedName>
    <definedName name="обор5" localSheetId="0">#REF!</definedName>
    <definedName name="обор5">#REF!</definedName>
    <definedName name="оборуд">#REF!</definedName>
    <definedName name="оборуд_14">#REF!</definedName>
    <definedName name="оборуд_17">#REF!</definedName>
    <definedName name="оборуд_2_эт">'[145]баланс 9 98'!$C$38</definedName>
    <definedName name="оборуд_28">#REF!</definedName>
    <definedName name="оборуд_5_эт">'[145]баланс 9 98'!$C$75</definedName>
    <definedName name="оборуд_ЛВС_Харовск">'[146]баланс 9 98 ЛВС'!$C$31</definedName>
    <definedName name="оборуд_СГЭ_Харовск">'[146]баланс 9 98 СКС'!$C$58</definedName>
    <definedName name="оборуд_СКС_Харовск">'[146]баланс 9 98 СКС'!$C$30</definedName>
    <definedName name="Оборудование_в_базисных_ценах">#REF!</definedName>
    <definedName name="Оборудование_в_текущих_ценах">#REF!</definedName>
    <definedName name="Оборудование_в_текущих_ценах_по_ресурсному_расчету">#REF!</definedName>
    <definedName name="Оборудование_в_текущих_ценах_после_применения_индексов">#REF!</definedName>
    <definedName name="Обоснование_поправки">#REF!</definedName>
    <definedName name="Образец">[185]W1500255!$A$1:$F$1258</definedName>
    <definedName name="Образец_11">#REF!</definedName>
    <definedName name="общестр">[186]W28!$A$1:$F$1552</definedName>
    <definedName name="общестр1">[186]W28!$A$1:$F$1552</definedName>
    <definedName name="Объездн.дор.">'[72]Объездные дороги'!$AJ$41</definedName>
    <definedName name="ОБЪЕКТ">[120]сводная!$D$7</definedName>
    <definedName name="ОБЪЕКТ_1">[120]сводная!$D$7</definedName>
    <definedName name="ОБЪЕКТ_2">[120]сводная!$D$7</definedName>
    <definedName name="ОБЪЕКТ_3">[121]сводная!$D$7</definedName>
    <definedName name="Объекты">#REF!</definedName>
    <definedName name="объем">#N/A</definedName>
    <definedName name="объем___0" localSheetId="0">#REF!</definedName>
    <definedName name="объем___0">#REF!</definedName>
    <definedName name="объем___0___0" localSheetId="0">#REF!</definedName>
    <definedName name="объем___0___0">#REF!</definedName>
    <definedName name="объем___0___0___0" localSheetId="0">#REF!</definedName>
    <definedName name="объем___0___0___0">#REF!</definedName>
    <definedName name="объем___0___0___0___0" localSheetId="0">#REF!</definedName>
    <definedName name="объем___0___0___0___0">#REF!</definedName>
    <definedName name="объем___0___0___2" localSheetId="0">#REF!</definedName>
    <definedName name="объем___0___0___2">#REF!</definedName>
    <definedName name="объем___0___0___3" localSheetId="0">#REF!</definedName>
    <definedName name="объем___0___0___3">#REF!</definedName>
    <definedName name="объем___0___0___4" localSheetId="0">#REF!</definedName>
    <definedName name="объем___0___0___4">#REF!</definedName>
    <definedName name="объем___0___1" localSheetId="0">#REF!</definedName>
    <definedName name="объем___0___1">#REF!</definedName>
    <definedName name="объем___0___10" localSheetId="0">#REF!</definedName>
    <definedName name="объем___0___10">#REF!</definedName>
    <definedName name="объем___0___12" localSheetId="0">#REF!</definedName>
    <definedName name="объем___0___12">#REF!</definedName>
    <definedName name="объем___0___2" localSheetId="0">#REF!</definedName>
    <definedName name="объем___0___2">#REF!</definedName>
    <definedName name="объем___0___2___0" localSheetId="0">#REF!</definedName>
    <definedName name="объем___0___2___0">#REF!</definedName>
    <definedName name="объем___0___3" localSheetId="0">#REF!</definedName>
    <definedName name="объем___0___3">#REF!</definedName>
    <definedName name="объем___0___4" localSheetId="0">#REF!</definedName>
    <definedName name="объем___0___4">#REF!</definedName>
    <definedName name="объем___0___5" localSheetId="0">#REF!</definedName>
    <definedName name="объем___0___5">#REF!</definedName>
    <definedName name="объем___0___6" localSheetId="0">#REF!</definedName>
    <definedName name="объем___0___6">#REF!</definedName>
    <definedName name="объем___0___8" localSheetId="0">#REF!</definedName>
    <definedName name="объем___0___8">#REF!</definedName>
    <definedName name="объем___1" localSheetId="0">#REF!</definedName>
    <definedName name="объем___1">#REF!</definedName>
    <definedName name="объем___1___0" localSheetId="0">#REF!</definedName>
    <definedName name="объем___1___0">#REF!</definedName>
    <definedName name="объем___10" localSheetId="0">#REF!</definedName>
    <definedName name="объем___10">#REF!</definedName>
    <definedName name="объем___10___0">NA()</definedName>
    <definedName name="объем___10___0___0" localSheetId="0">#REF!</definedName>
    <definedName name="объем___10___0___0">#REF!</definedName>
    <definedName name="объем___10___0___1">NA()</definedName>
    <definedName name="объем___10___0___5">NA()</definedName>
    <definedName name="объем___10___0_1">NA()</definedName>
    <definedName name="объем___10___0_3">NA()</definedName>
    <definedName name="объем___10___0_5">NA()</definedName>
    <definedName name="объем___10___1" localSheetId="0">#REF!</definedName>
    <definedName name="объем___10___1">#REF!</definedName>
    <definedName name="объем___10___10" localSheetId="0">#REF!</definedName>
    <definedName name="объем___10___10">#REF!</definedName>
    <definedName name="объем___10___12" localSheetId="0">#REF!</definedName>
    <definedName name="объем___10___12">#REF!</definedName>
    <definedName name="объем___10___2">NA()</definedName>
    <definedName name="объем___10___4">NA()</definedName>
    <definedName name="объем___10___6">NA()</definedName>
    <definedName name="объем___10___8">NA()</definedName>
    <definedName name="объем___10_1">NA()</definedName>
    <definedName name="объем___11" localSheetId="0">#REF!</definedName>
    <definedName name="объем___11">#REF!</definedName>
    <definedName name="объем___11___0">NA()</definedName>
    <definedName name="объем___11___10" localSheetId="0">#REF!</definedName>
    <definedName name="объем___11___10">#REF!</definedName>
    <definedName name="объем___11___2" localSheetId="0">#REF!</definedName>
    <definedName name="объем___11___2">#REF!</definedName>
    <definedName name="объем___11___4" localSheetId="0">#REF!</definedName>
    <definedName name="объем___11___4">#REF!</definedName>
    <definedName name="объем___11___6" localSheetId="0">#REF!</definedName>
    <definedName name="объем___11___6">#REF!</definedName>
    <definedName name="объем___11___8" localSheetId="0">#REF!</definedName>
    <definedName name="объем___11___8">#REF!</definedName>
    <definedName name="объем___12">NA()</definedName>
    <definedName name="объем___2" localSheetId="0">#REF!</definedName>
    <definedName name="объем___2">#REF!</definedName>
    <definedName name="объем___2___0" localSheetId="0">#REF!</definedName>
    <definedName name="объем___2___0">#REF!</definedName>
    <definedName name="объем___2___0___0" localSheetId="0">#REF!</definedName>
    <definedName name="объем___2___0___0">#REF!</definedName>
    <definedName name="объем___2___0___0___0" localSheetId="0">#REF!</definedName>
    <definedName name="объем___2___0___0___0">#REF!</definedName>
    <definedName name="объем___2___1" localSheetId="0">#REF!</definedName>
    <definedName name="объем___2___1">#REF!</definedName>
    <definedName name="объем___2___10" localSheetId="0">#REF!</definedName>
    <definedName name="объем___2___10">#REF!</definedName>
    <definedName name="объем___2___12" localSheetId="0">#REF!</definedName>
    <definedName name="объем___2___12">#REF!</definedName>
    <definedName name="объем___2___2" localSheetId="0">#REF!</definedName>
    <definedName name="объем___2___2">#REF!</definedName>
    <definedName name="объем___2___3" localSheetId="0">#REF!</definedName>
    <definedName name="объем___2___3">#REF!</definedName>
    <definedName name="объем___2___4" localSheetId="0">#REF!</definedName>
    <definedName name="объем___2___4">#REF!</definedName>
    <definedName name="объем___2___6" localSheetId="0">#REF!</definedName>
    <definedName name="объем___2___6">#REF!</definedName>
    <definedName name="объем___2___8" localSheetId="0">#REF!</definedName>
    <definedName name="объем___2___8">#REF!</definedName>
    <definedName name="объем___3" localSheetId="0">#REF!</definedName>
    <definedName name="объем___3">#REF!</definedName>
    <definedName name="объем___3___0" localSheetId="0">#REF!</definedName>
    <definedName name="объем___3___0">#REF!</definedName>
    <definedName name="объем___3___0___0">NA()</definedName>
    <definedName name="объем___3___0___0___0">NA()</definedName>
    <definedName name="объем___3___0___1">NA()</definedName>
    <definedName name="объем___3___0_1">NA()</definedName>
    <definedName name="объем___3___10" localSheetId="0">#REF!</definedName>
    <definedName name="объем___3___10">#REF!</definedName>
    <definedName name="объем___3___2" localSheetId="0">#REF!</definedName>
    <definedName name="объем___3___2">#REF!</definedName>
    <definedName name="объем___3___3" localSheetId="0">#REF!</definedName>
    <definedName name="объем___3___3">#REF!</definedName>
    <definedName name="объем___3___4" localSheetId="0">#REF!</definedName>
    <definedName name="объем___3___4">#REF!</definedName>
    <definedName name="объем___3___6" localSheetId="0">#REF!</definedName>
    <definedName name="объем___3___6">#REF!</definedName>
    <definedName name="объем___3___8" localSheetId="0">#REF!</definedName>
    <definedName name="объем___3___8">#REF!</definedName>
    <definedName name="объем___3_3">NA()</definedName>
    <definedName name="объем___4" localSheetId="0">#REF!</definedName>
    <definedName name="объем___4">#REF!</definedName>
    <definedName name="объем___4___0">NA()</definedName>
    <definedName name="объем___4___0___0" localSheetId="0">#REF!</definedName>
    <definedName name="объем___4___0___0">#REF!</definedName>
    <definedName name="объем___4___0___0___0" localSheetId="0">#REF!</definedName>
    <definedName name="объем___4___0___0___0">#REF!</definedName>
    <definedName name="объем___4___0___5">NA()</definedName>
    <definedName name="объем___4___0_5">NA()</definedName>
    <definedName name="объем___4___10" localSheetId="0">#REF!</definedName>
    <definedName name="объем___4___10">#REF!</definedName>
    <definedName name="объем___4___12" localSheetId="0">#REF!</definedName>
    <definedName name="объем___4___12">#REF!</definedName>
    <definedName name="объем___4___2" localSheetId="0">#REF!</definedName>
    <definedName name="объем___4___2">#REF!</definedName>
    <definedName name="объем___4___3" localSheetId="0">#REF!</definedName>
    <definedName name="объем___4___3">#REF!</definedName>
    <definedName name="объем___4___4" localSheetId="0">#REF!</definedName>
    <definedName name="объем___4___4">#REF!</definedName>
    <definedName name="объем___4___6" localSheetId="0">#REF!</definedName>
    <definedName name="объем___4___6">#REF!</definedName>
    <definedName name="объем___4___8" localSheetId="0">#REF!</definedName>
    <definedName name="объем___4___8">#REF!</definedName>
    <definedName name="объем___5">NA()</definedName>
    <definedName name="объем___5___0" localSheetId="0">#REF!</definedName>
    <definedName name="объем___5___0">#REF!</definedName>
    <definedName name="объем___5___0___0" localSheetId="0">#REF!</definedName>
    <definedName name="объем___5___0___0">#REF!</definedName>
    <definedName name="объем___5___0___0___0" localSheetId="0">#REF!</definedName>
    <definedName name="объем___5___0___0___0">#REF!</definedName>
    <definedName name="объем___5___3">NA()</definedName>
    <definedName name="объем___5___5">NA()</definedName>
    <definedName name="объем___5_3">NA()</definedName>
    <definedName name="объем___5_5">NA()</definedName>
    <definedName name="объем___6">NA()</definedName>
    <definedName name="объем___6___0" localSheetId="0">#REF!</definedName>
    <definedName name="объем___6___0">#REF!</definedName>
    <definedName name="объем___6___0___0" localSheetId="0">#REF!</definedName>
    <definedName name="объем___6___0___0">#REF!</definedName>
    <definedName name="объем___6___0___0___0" localSheetId="0">#REF!</definedName>
    <definedName name="объем___6___0___0___0">#REF!</definedName>
    <definedName name="объем___6___1" localSheetId="0">#REF!</definedName>
    <definedName name="объем___6___1">#REF!</definedName>
    <definedName name="объем___6___10" localSheetId="0">#REF!</definedName>
    <definedName name="объем___6___10">#REF!</definedName>
    <definedName name="объем___6___12" localSheetId="0">#REF!</definedName>
    <definedName name="объем___6___12">#REF!</definedName>
    <definedName name="объем___6___2" localSheetId="0">#REF!</definedName>
    <definedName name="объем___6___2">#REF!</definedName>
    <definedName name="объем___6___4" localSheetId="0">#REF!</definedName>
    <definedName name="объем___6___4">#REF!</definedName>
    <definedName name="объем___6___5">NA()</definedName>
    <definedName name="объем___6___6" localSheetId="0">#REF!</definedName>
    <definedName name="объем___6___6">#REF!</definedName>
    <definedName name="объем___6___8" localSheetId="0">#REF!</definedName>
    <definedName name="объем___6___8">#REF!</definedName>
    <definedName name="объем___6_5">NA()</definedName>
    <definedName name="объем___7" localSheetId="0">#REF!</definedName>
    <definedName name="объем___7">#REF!</definedName>
    <definedName name="объем___7___0" localSheetId="0">#REF!</definedName>
    <definedName name="объем___7___0">#REF!</definedName>
    <definedName name="объем___7___10" localSheetId="0">#REF!</definedName>
    <definedName name="объем___7___10">#REF!</definedName>
    <definedName name="объем___7___2" localSheetId="0">#REF!</definedName>
    <definedName name="объем___7___2">#REF!</definedName>
    <definedName name="объем___7___4" localSheetId="0">#REF!</definedName>
    <definedName name="объем___7___4">#REF!</definedName>
    <definedName name="объем___7___6" localSheetId="0">#REF!</definedName>
    <definedName name="объем___7___6">#REF!</definedName>
    <definedName name="объем___7___8" localSheetId="0">#REF!</definedName>
    <definedName name="объем___7___8">#REF!</definedName>
    <definedName name="объем___8" localSheetId="0">#REF!</definedName>
    <definedName name="объем___8">#REF!</definedName>
    <definedName name="объем___8___0" localSheetId="0">#REF!</definedName>
    <definedName name="объем___8___0">#REF!</definedName>
    <definedName name="объем___8___0___0" localSheetId="0">#REF!</definedName>
    <definedName name="объем___8___0___0">#REF!</definedName>
    <definedName name="объем___8___0___0___0" localSheetId="0">#REF!</definedName>
    <definedName name="объем___8___0___0___0">#REF!</definedName>
    <definedName name="объем___8___1" localSheetId="0">#REF!</definedName>
    <definedName name="объем___8___1">#REF!</definedName>
    <definedName name="объем___8___10" localSheetId="0">#REF!</definedName>
    <definedName name="объем___8___10">#REF!</definedName>
    <definedName name="объем___8___12" localSheetId="0">#REF!</definedName>
    <definedName name="объем___8___12">#REF!</definedName>
    <definedName name="объем___8___2" localSheetId="0">#REF!</definedName>
    <definedName name="объем___8___2">#REF!</definedName>
    <definedName name="объем___8___4" localSheetId="0">#REF!</definedName>
    <definedName name="объем___8___4">#REF!</definedName>
    <definedName name="объем___8___6" localSheetId="0">#REF!</definedName>
    <definedName name="объем___8___6">#REF!</definedName>
    <definedName name="объем___8___8" localSheetId="0">#REF!</definedName>
    <definedName name="объем___8___8">#REF!</definedName>
    <definedName name="объем___9" localSheetId="0">#REF!</definedName>
    <definedName name="объем___9">#REF!</definedName>
    <definedName name="объем___9___0" localSheetId="0">#REF!</definedName>
    <definedName name="объем___9___0">#REF!</definedName>
    <definedName name="объем___9___0___0" localSheetId="0">#REF!</definedName>
    <definedName name="объем___9___0___0">#REF!</definedName>
    <definedName name="объем___9___0___0___0" localSheetId="0">#REF!</definedName>
    <definedName name="объем___9___0___0___0">#REF!</definedName>
    <definedName name="объем___9___10" localSheetId="0">#REF!</definedName>
    <definedName name="объем___9___10">#REF!</definedName>
    <definedName name="объем___9___2" localSheetId="0">#REF!</definedName>
    <definedName name="объем___9___2">#REF!</definedName>
    <definedName name="объем___9___4" localSheetId="0">#REF!</definedName>
    <definedName name="объем___9___4">#REF!</definedName>
    <definedName name="объем___9___6" localSheetId="0">#REF!</definedName>
    <definedName name="объем___9___6">#REF!</definedName>
    <definedName name="объем___9___8" localSheetId="0">#REF!</definedName>
    <definedName name="объем___9___8">#REF!</definedName>
    <definedName name="объем_1">NA()</definedName>
    <definedName name="объем_3">NA()</definedName>
    <definedName name="объем_4">NA()</definedName>
    <definedName name="объем_5">NA()</definedName>
    <definedName name="объем1" localSheetId="0">#REF!</definedName>
    <definedName name="объем1">#REF!</definedName>
    <definedName name="огш">#REF!</definedName>
    <definedName name="одтолтджль">'[179]Ф-10(с оборуд)'!$I$1:$I$65536</definedName>
    <definedName name="оз">#REF!</definedName>
    <definedName name="Озел.">[72]Озеленение!$AJ$40</definedName>
    <definedName name="ОЗилиСТР">[125]Расчет_РЕС!$E$1:$E$65536</definedName>
    <definedName name="оилжиолж">#REF!</definedName>
    <definedName name="ок">'[116]СметаСводная Рыб'!$C$9</definedName>
    <definedName name="окно.б.">#REF!</definedName>
    <definedName name="окраска_05">[63]окраска!$C$7:$Z$30</definedName>
    <definedName name="окраска_06">[63]окраска!$C$35:$Z$58</definedName>
    <definedName name="окраска_07">[63]окраска!$C$63:$Z$86</definedName>
    <definedName name="окраска_08">[63]окраска!$C$91:$Z$114</definedName>
    <definedName name="окраска_09">[63]окраска!$C$119:$Z$142</definedName>
    <definedName name="окраска_10">[63]окраска!$C$147:$Z$170</definedName>
    <definedName name="окраска_11">[63]окраска!$C$175:$Z$198</definedName>
    <definedName name="окраска_12">[63]окраска!$C$203:$Z$226</definedName>
    <definedName name="окраска_13">[63]окраска!$C$231:$Z$254</definedName>
    <definedName name="окраска_14">[63]окраска!$C$259:$Z$282</definedName>
    <definedName name="окраска_15">[63]окраска!$C$287:$Z$310</definedName>
    <definedName name="ол">[21]РС!$G$157</definedName>
    <definedName name="оллл">#REF!</definedName>
    <definedName name="ололо">#REF!</definedName>
    <definedName name="олололол">#REF!</definedName>
    <definedName name="олпсрл">#REF!</definedName>
    <definedName name="ольхов_крА">#REF!</definedName>
    <definedName name="ольхов_крБ">#REF!</definedName>
    <definedName name="ольхов_крВ">#REF!</definedName>
    <definedName name="ольхов_крГ">#REF!</definedName>
    <definedName name="ольхов_крД">#REF!</definedName>
    <definedName name="ольхов_крЕ">#REF!</definedName>
    <definedName name="ольхов_крЖ">#REF!</definedName>
    <definedName name="ОЛЯ">#REF!</definedName>
    <definedName name="оо">'[67]зим '!$F$31</definedName>
    <definedName name="ооо">[187]СметаСводная!$C$9</definedName>
    <definedName name="ООО__Севморнефтегаз" localSheetId="0">#REF!</definedName>
    <definedName name="ООО__Севморнефтегаз">#REF!</definedName>
    <definedName name="ооо_11">#REF!</definedName>
    <definedName name="ооо_14">#REF!</definedName>
    <definedName name="ооо_17">#REF!</definedName>
    <definedName name="ооо_19">#REF!</definedName>
    <definedName name="ооо_21">#REF!</definedName>
    <definedName name="ооо_23">#REF!</definedName>
    <definedName name="ооо_25">#REF!</definedName>
    <definedName name="ооо_27">#REF!</definedName>
    <definedName name="ооо_28">#REF!</definedName>
    <definedName name="ооо_29">#REF!</definedName>
    <definedName name="ооо_30">#REF!</definedName>
    <definedName name="ооо_31">#REF!</definedName>
    <definedName name="ооо_32">#REF!</definedName>
    <definedName name="ооо_33">#REF!</definedName>
    <definedName name="ооо_34">#REF!</definedName>
    <definedName name="ооо_35">#REF!</definedName>
    <definedName name="ооо_36">#REF!</definedName>
    <definedName name="ооо_37">#REF!</definedName>
    <definedName name="ооо_38">#REF!</definedName>
    <definedName name="ооо_39">#REF!</definedName>
    <definedName name="ооо_40">#REF!</definedName>
    <definedName name="ООО_НИИПРИИ___Севзапинжтехнология">#REF!</definedName>
    <definedName name="ООО_НИИПРИИ___Севзапинжтехнология_1">#REF!</definedName>
    <definedName name="ООО_НИИПРИИ___Севзапинжтехнология_2">#REF!</definedName>
    <definedName name="ООО_НИИПРИИ___Севзапинжтехнология_3">[188]сводная!#REF!</definedName>
    <definedName name="оооо">#REF!</definedName>
    <definedName name="ооооо">#REF!</definedName>
    <definedName name="ооооооо" localSheetId="0">'[118]12'!$G$1</definedName>
    <definedName name="ооооооо">'[189]12'!$G$1</definedName>
    <definedName name="ООС">#REF!</definedName>
    <definedName name="ООС_1">#REF!</definedName>
    <definedName name="ООС_2">#REF!</definedName>
    <definedName name="ООС_3">#REF!</definedName>
    <definedName name="оос1">#REF!</definedName>
    <definedName name="оос1_1">#REF!</definedName>
    <definedName name="оос1_2">#REF!</definedName>
    <definedName name="оос1_3">#REF!</definedName>
    <definedName name="Опер">[190]Орг!$C$50:$C$86</definedName>
    <definedName name="опи">#REF!</definedName>
    <definedName name="Описание_группы_строек">#REF!</definedName>
    <definedName name="Описание_локальной_сметы">#REF!</definedName>
    <definedName name="Описание_объекта">#REF!</definedName>
    <definedName name="Описание_объектной_сметы">#REF!</definedName>
    <definedName name="Описание_очереди">#REF!</definedName>
    <definedName name="Описание_пускового_комплекса">#REF!</definedName>
    <definedName name="Описание_сводного_сметного_расчета">#REF!</definedName>
    <definedName name="Описание_стройки">#REF!</definedName>
    <definedName name="ор">'[93]C.с '!#REF!</definedName>
    <definedName name="Орг_ликв">#REF!</definedName>
    <definedName name="орлор">[191]ЛЧ!$C$20:$K$53</definedName>
    <definedName name="орлщзш">#REF!</definedName>
    <definedName name="ороп">[188]сводная!#REF!</definedName>
    <definedName name="ороп_1">[188]сводная!#REF!</definedName>
    <definedName name="ороп_2">[188]сводная!#REF!</definedName>
    <definedName name="ороп_3">[188]сводная!#REF!</definedName>
    <definedName name="орп" localSheetId="0">[192]Смета!#REF!</definedName>
    <definedName name="орп">[192]Смета!#REF!</definedName>
    <definedName name="Основание">#REF!</definedName>
    <definedName name="острог_крА">#REF!</definedName>
    <definedName name="острог_крБ">#REF!</definedName>
    <definedName name="острог_крВ">#REF!</definedName>
    <definedName name="острог_крГ">#REF!</definedName>
    <definedName name="острог_крД">#REF!</definedName>
    <definedName name="острог_крЕ">#REF!</definedName>
    <definedName name="острог_крЖ">#REF!</definedName>
    <definedName name="отвод" localSheetId="0" hidden="1">{#N/A,#N/A,FALSE,"Sheet1"}</definedName>
    <definedName name="отвод" hidden="1">{#N/A,#N/A,FALSE,"Sheet1"}</definedName>
    <definedName name="откат1" localSheetId="0">#REF!</definedName>
    <definedName name="откат1">#REF!</definedName>
    <definedName name="откат2" localSheetId="0">#REF!</definedName>
    <definedName name="откат2">#REF!</definedName>
    <definedName name="откат3" localSheetId="0">'[97]стр 38(96)'!#REF!</definedName>
    <definedName name="откат3">'[98]стр 38(96)'!#REF!</definedName>
    <definedName name="отлтлот">'[179]Ф-10(с оборуд)'!$F$1:$F$65536</definedName>
    <definedName name="Отчетный_период__учет_выполненных_работ">#REF!</definedName>
    <definedName name="ОФ_а_с_пц">[63]рабочий!$CI$121:$CY$143</definedName>
    <definedName name="Оформл.отвода">'[72] Подготовительные работы'!$AJ$20</definedName>
    <definedName name="оч">'[175]СВОДКА развязка 1'!$E$9</definedName>
    <definedName name="ошгшгшг">#REF!</definedName>
    <definedName name="п" localSheetId="0">#REF!</definedName>
    <definedName name="п">'[193]C.с'!$D$47</definedName>
    <definedName name="П_1">#REF!</definedName>
    <definedName name="п0" localSheetId="0">[194]const!#REF!</definedName>
    <definedName name="п0">[194]const!#REF!</definedName>
    <definedName name="па">#REF!</definedName>
    <definedName name="павлов_крА">#REF!</definedName>
    <definedName name="павлов_крБ">#REF!</definedName>
    <definedName name="павлов_крВ">#REF!</definedName>
    <definedName name="павлов_крГ">#REF!</definedName>
    <definedName name="павлов_крД">#REF!</definedName>
    <definedName name="павлов_крЕ">#REF!</definedName>
    <definedName name="павлов_крЖ">#REF!</definedName>
    <definedName name="павод">#REF!</definedName>
    <definedName name="панино_крА">#REF!</definedName>
    <definedName name="панино_крБ">#REF!</definedName>
    <definedName name="панино_крВ">#REF!</definedName>
    <definedName name="панино_крГ">#REF!</definedName>
    <definedName name="панино_крД">#REF!</definedName>
    <definedName name="панино_крЕ">#REF!</definedName>
    <definedName name="панино_крЖ">#REF!</definedName>
    <definedName name="паннггшшщ">'[179]Ф-10(с оборуд)'!$Q$1:$Q$65536</definedName>
    <definedName name="паор">#REF!</definedName>
    <definedName name="пара">#REF!</definedName>
    <definedName name="пвапвап" localSheetId="0" hidden="1">{#N/A,#N/A,FALSE,"Sheet1"}</definedName>
    <definedName name="пвапвап" hidden="1">{#N/A,#N/A,FALSE,"Sheet1"}</definedName>
    <definedName name="пгншща">#REF!</definedName>
    <definedName name="пд">'[111]C.с'!$D$123</definedName>
    <definedName name="пе">#REF!</definedName>
    <definedName name="пенъ">#REF!</definedName>
    <definedName name="пень">#REF!</definedName>
    <definedName name="пер">#REF!</definedName>
    <definedName name="пер_03.12.12">#REF!</definedName>
    <definedName name="перебаз">#REF!</definedName>
    <definedName name="перевозка">#REF!</definedName>
    <definedName name="Пересеч.">'[72]Пересечения и примыкания'!$AJ$58</definedName>
    <definedName name="Пересечки">[191]ЛЧ!$C$20:$K$53</definedName>
    <definedName name="Пересечки_11">#REF!</definedName>
    <definedName name="Пересечки_12">#REF!</definedName>
    <definedName name="Пересечки_13">#REF!</definedName>
    <definedName name="Пересечки_14">#REF!</definedName>
    <definedName name="Пересечки_14_1">#N/A</definedName>
    <definedName name="Пересечки_17">#REF!</definedName>
    <definedName name="Пересечки_19">#REF!</definedName>
    <definedName name="Пересечки_2">#REF!</definedName>
    <definedName name="Пересечки_28">#REF!</definedName>
    <definedName name="Пересечки_29">#REF!</definedName>
    <definedName name="Пересечки_30">#REF!</definedName>
    <definedName name="Пересечки_31">#REF!</definedName>
    <definedName name="Пересечки_32">#REF!</definedName>
    <definedName name="Пересечки_33">#REF!</definedName>
    <definedName name="Пересечки_34">#REF!</definedName>
    <definedName name="Пересечки_35">#REF!</definedName>
    <definedName name="Пересечки_36">#REF!</definedName>
    <definedName name="Пересечки_37">#REF!</definedName>
    <definedName name="Пересечки_38">#REF!</definedName>
    <definedName name="Пересечки_39">#REF!</definedName>
    <definedName name="Пересечки_40">#REF!</definedName>
    <definedName name="Пересечки_41">#REF!</definedName>
    <definedName name="Пересечки_48">#REF!</definedName>
    <definedName name="Пересечки_50">#REF!</definedName>
    <definedName name="Пересечки_72">#REF!</definedName>
    <definedName name="Пересечки_76">#REF!</definedName>
    <definedName name="Пересечки_80">#REF!</definedName>
    <definedName name="Пересечки_86">#REF!</definedName>
    <definedName name="Пересечки_95">#REF!</definedName>
    <definedName name="Пересечки_97">#REF!</definedName>
    <definedName name="персонал1">[191]ЛЧ!$C$20:$K$53</definedName>
    <definedName name="пес">#REF!</definedName>
    <definedName name="пет">[195]сводная!$E$8</definedName>
    <definedName name="петроп_крА">#REF!</definedName>
    <definedName name="петроп_крБ">#REF!</definedName>
    <definedName name="петроп_крВ">#REF!</definedName>
    <definedName name="петроп_крГ">#REF!</definedName>
    <definedName name="петроп_крД">#REF!</definedName>
    <definedName name="петроп_крЕ">#REF!</definedName>
    <definedName name="петроп_крЖ">#REF!</definedName>
    <definedName name="Печать">#REF!</definedName>
    <definedName name="Пеш.дорожки">'[72]Обстановка дороги'!$AJ$66</definedName>
    <definedName name="пионер">#REF!</definedName>
    <definedName name="пионер_1">#REF!</definedName>
    <definedName name="пионер_2">#REF!</definedName>
    <definedName name="пионер_3">#REF!</definedName>
    <definedName name="ПИР">[196]ПИР!$F$20</definedName>
    <definedName name="пир0и" localSheetId="0">#REF!</definedName>
    <definedName name="пир0и">#REF!</definedName>
    <definedName name="пир0п" localSheetId="0">#REF!</definedName>
    <definedName name="пир0п">#REF!</definedName>
    <definedName name="ПИР1">'[197]по объекту'!#REF!</definedName>
    <definedName name="пир91и" localSheetId="0">#REF!</definedName>
    <definedName name="пир91и">#REF!</definedName>
    <definedName name="пир91п" localSheetId="0">#REF!</definedName>
    <definedName name="пир91п">#REF!</definedName>
    <definedName name="Пкр">'[73]Лист опроса'!$B$41</definedName>
    <definedName name="Пкр_1">'[74]Лист опроса'!$B$41</definedName>
    <definedName name="Пкр_2">'[74]Лист опроса'!$B$41</definedName>
    <definedName name="Пкр_3">'[75]Лист опроса'!$B$41</definedName>
    <definedName name="план" localSheetId="0">[104]топография!#REF!</definedName>
    <definedName name="План">'[198]Смета 7'!$F$1</definedName>
    <definedName name="План_1">'[199]Смета 7'!$F$1</definedName>
    <definedName name="План_2">'[199]Смета 7'!$F$1</definedName>
    <definedName name="План_3">'[200]Смета 7'!$F$1</definedName>
    <definedName name="плгн">'[201]Смета 7'!$F$1</definedName>
    <definedName name="плдогш" localSheetId="0" hidden="1">{#N/A,#N/A,FALSE,"Sheet1"}</definedName>
    <definedName name="плдогш" hidden="1">{#N/A,#N/A,FALSE,"Sheet1"}</definedName>
    <definedName name="Площадь" localSheetId="0">#REF!</definedName>
    <definedName name="Площадь">#REF!</definedName>
    <definedName name="Площадь_нелинейных_объектов" localSheetId="0">#REF!</definedName>
    <definedName name="Площадь_нелинейных_объектов">#REF!</definedName>
    <definedName name="Площадь_планшетов" localSheetId="0">#REF!</definedName>
    <definedName name="Площадь_планшетов">#REF!</definedName>
    <definedName name="плс">'[93]C.с '!#REF!</definedName>
    <definedName name="пм">'[111]C.с'!$D$39</definedName>
    <definedName name="пмап">[202]ОПС!$A$1:$G$512</definedName>
    <definedName name="пн">#REF!</definedName>
    <definedName name="пн1" localSheetId="0">'[97]стр 59(139а)'!#REF!</definedName>
    <definedName name="пн1">'[98]стр 59(139а)'!#REF!</definedName>
    <definedName name="пнгеп">#REF!</definedName>
    <definedName name="пне">#REF!</definedName>
    <definedName name="ПНР">граж</definedName>
    <definedName name="пнр1" localSheetId="0">#REF!</definedName>
    <definedName name="пнр1">#REF!</definedName>
    <definedName name="пнр2" localSheetId="0">#REF!</definedName>
    <definedName name="пнр2">#REF!</definedName>
    <definedName name="Побв">[203]сводная!$D$6</definedName>
    <definedName name="Побв_1">[203]сводная!$D$6</definedName>
    <definedName name="Побв_2">[203]сводная!$D$6</definedName>
    <definedName name="Побв_3">[204]сводная!$D$6</definedName>
    <definedName name="повор_крА">#REF!</definedName>
    <definedName name="повор_крБ">#REF!</definedName>
    <definedName name="повор_крВ">#REF!</definedName>
    <definedName name="повор_крГ">#REF!</definedName>
    <definedName name="повор_крД">#REF!</definedName>
    <definedName name="повор_крЕ">#REF!</definedName>
    <definedName name="повор_крЖ">#REF!</definedName>
    <definedName name="Погрузчики">#REF!</definedName>
    <definedName name="под">[41]зим.!$C$39</definedName>
    <definedName name="подгор_крА">#REF!</definedName>
    <definedName name="подгор_крБ">#REF!</definedName>
    <definedName name="подгор_крВ">#REF!</definedName>
    <definedName name="подгор_крГ">#REF!</definedName>
    <definedName name="подгор_крД">#REF!</definedName>
    <definedName name="подгор_крЕ">#REF!</definedName>
    <definedName name="подгор_крЖ">#REF!</definedName>
    <definedName name="подлен">#REF!</definedName>
    <definedName name="подлен_1">#REF!</definedName>
    <definedName name="подлен_2">#REF!</definedName>
    <definedName name="подлен_3">#REF!</definedName>
    <definedName name="подр">[205]Const!$B$14</definedName>
    <definedName name="ПОДРЯДЧИК">[120]сводная!$D$9</definedName>
    <definedName name="ПОДРЯДЧИК_1">[120]сводная!$D$9</definedName>
    <definedName name="подрядчик_14">#REF!</definedName>
    <definedName name="подрядчик_17">#REF!</definedName>
    <definedName name="ПОДРЯДЧИК_2">[120]сводная!$D$9</definedName>
    <definedName name="подрядчик_28">#REF!</definedName>
    <definedName name="ПОДРЯДЧИК_3">[121]сводная!$D$9</definedName>
    <definedName name="Подрядчику" localSheetId="0" hidden="1">{#N/A,#N/A,FALSE,"Sheet1"}</definedName>
    <definedName name="Подрядчику" hidden="1">{#N/A,#N/A,FALSE,"Sheet1"}</definedName>
    <definedName name="Подъемники">#REF!</definedName>
    <definedName name="пожар">#REF!</definedName>
    <definedName name="Полевые_итого">#REF!</definedName>
    <definedName name="полн">#REF!</definedName>
    <definedName name="Полно">#REF!</definedName>
    <definedName name="Полуприцепы">#REF!</definedName>
    <definedName name="полянский" localSheetId="0" hidden="1">{#N/A,#N/A,FALSE,"Sheet1"}</definedName>
    <definedName name="полянский" hidden="1">{#N/A,#N/A,FALSE,"Sheet1"}</definedName>
    <definedName name="Поправочные_коэффициенты_по_письму_Госстроя_от_25.12.90">#N/A</definedName>
    <definedName name="Поправочные_коэффициенты_по_письму_Госстроя_от_25.12.90___0" localSheetId="0">#REF!</definedName>
    <definedName name="Поправочные_коэффициенты_по_письму_Госстроя_от_25.12.90___0">#REF!</definedName>
    <definedName name="Поправочные_коэффициенты_по_письму_Госстроя_от_25.12.90___0___0" localSheetId="0">#REF!</definedName>
    <definedName name="Поправочные_коэффициенты_по_письму_Госстроя_от_25.12.90___0___0">#REF!</definedName>
    <definedName name="Поправочные_коэффициенты_по_письму_Госстроя_от_25.12.90___0___0___0" localSheetId="0">#REF!</definedName>
    <definedName name="Поправочные_коэффициенты_по_письму_Госстроя_от_25.12.90___0___0___0">#REF!</definedName>
    <definedName name="Поправочные_коэффициенты_по_письму_Госстроя_от_25.12.90___0___0___0___0" localSheetId="0">#REF!</definedName>
    <definedName name="Поправочные_коэффициенты_по_письму_Госстроя_от_25.12.90___0___0___0___0">#REF!</definedName>
    <definedName name="Поправочные_коэффициенты_по_письму_Госстроя_от_25.12.90___0___0___2" localSheetId="0">#REF!</definedName>
    <definedName name="Поправочные_коэффициенты_по_письму_Госстроя_от_25.12.90___0___0___2">#REF!</definedName>
    <definedName name="Поправочные_коэффициенты_по_письму_Госстроя_от_25.12.90___0___0___3" localSheetId="0">#REF!</definedName>
    <definedName name="Поправочные_коэффициенты_по_письму_Госстроя_от_25.12.90___0___0___3">#REF!</definedName>
    <definedName name="Поправочные_коэффициенты_по_письму_Госстроя_от_25.12.90___0___0___4" localSheetId="0">#REF!</definedName>
    <definedName name="Поправочные_коэффициенты_по_письму_Госстроя_от_25.12.90___0___0___4">#REF!</definedName>
    <definedName name="Поправочные_коэффициенты_по_письму_Госстроя_от_25.12.90___0___1" localSheetId="0">#REF!</definedName>
    <definedName name="Поправочные_коэффициенты_по_письму_Госстроя_от_25.12.90___0___1">#REF!</definedName>
    <definedName name="Поправочные_коэффициенты_по_письму_Госстроя_от_25.12.90___0___10" localSheetId="0">#REF!</definedName>
    <definedName name="Поправочные_коэффициенты_по_письму_Госстроя_от_25.12.90___0___10">#REF!</definedName>
    <definedName name="Поправочные_коэффициенты_по_письму_Госстроя_от_25.12.90___0___12" localSheetId="0">#REF!</definedName>
    <definedName name="Поправочные_коэффициенты_по_письму_Госстроя_от_25.12.90___0___12">#REF!</definedName>
    <definedName name="Поправочные_коэффициенты_по_письму_Госстроя_от_25.12.90___0___2" localSheetId="0">#REF!</definedName>
    <definedName name="Поправочные_коэффициенты_по_письму_Госстроя_от_25.12.90___0___2">#REF!</definedName>
    <definedName name="Поправочные_коэффициенты_по_письму_Госстроя_от_25.12.90___0___2___0" localSheetId="0">#REF!</definedName>
    <definedName name="Поправочные_коэффициенты_по_письму_Госстроя_от_25.12.90___0___2___0">#REF!</definedName>
    <definedName name="Поправочные_коэффициенты_по_письму_Госстроя_от_25.12.90___0___3" localSheetId="0">#REF!</definedName>
    <definedName name="Поправочные_коэффициенты_по_письму_Госстроя_от_25.12.90___0___3">#REF!</definedName>
    <definedName name="Поправочные_коэффициенты_по_письму_Госстроя_от_25.12.90___0___3___0" localSheetId="0">#REF!</definedName>
    <definedName name="Поправочные_коэффициенты_по_письму_Госстроя_от_25.12.90___0___3___0">#REF!</definedName>
    <definedName name="Поправочные_коэффициенты_по_письму_Госстроя_от_25.12.90___0___4" localSheetId="0">#REF!</definedName>
    <definedName name="Поправочные_коэффициенты_по_письму_Госстроя_от_25.12.90___0___4">#REF!</definedName>
    <definedName name="Поправочные_коэффициенты_по_письму_Госстроя_от_25.12.90___0___5" localSheetId="0">#REF!</definedName>
    <definedName name="Поправочные_коэффициенты_по_письму_Госстроя_от_25.12.90___0___5">#REF!</definedName>
    <definedName name="Поправочные_коэффициенты_по_письму_Госстроя_от_25.12.90___0___6" localSheetId="0">#REF!</definedName>
    <definedName name="Поправочные_коэффициенты_по_письму_Госстроя_от_25.12.90___0___6">#REF!</definedName>
    <definedName name="Поправочные_коэффициенты_по_письму_Госстроя_от_25.12.90___0___8" localSheetId="0">#REF!</definedName>
    <definedName name="Поправочные_коэффициенты_по_письму_Госстроя_от_25.12.90___0___8">#REF!</definedName>
    <definedName name="Поправочные_коэффициенты_по_письму_Госстроя_от_25.12.90___1" localSheetId="0">#REF!</definedName>
    <definedName name="Поправочные_коэффициенты_по_письму_Госстроя_от_25.12.90___1">#REF!</definedName>
    <definedName name="Поправочные_коэффициенты_по_письму_Госстроя_от_25.12.90___1___0" localSheetId="0">#REF!</definedName>
    <definedName name="Поправочные_коэффициенты_по_письму_Госстроя_от_25.12.90___1___0">#REF!</definedName>
    <definedName name="Поправочные_коэффициенты_по_письму_Госстроя_от_25.12.90___1___3" localSheetId="0">#REF!</definedName>
    <definedName name="Поправочные_коэффициенты_по_письму_Госстроя_от_25.12.90___1___3">#REF!</definedName>
    <definedName name="Поправочные_коэффициенты_по_письму_Госстроя_от_25.12.90___10" localSheetId="0">#REF!</definedName>
    <definedName name="Поправочные_коэффициенты_по_письму_Госстроя_от_25.12.90___10">#REF!</definedName>
    <definedName name="Поправочные_коэффициенты_по_письму_Госстроя_от_25.12.90___10___0">NA()</definedName>
    <definedName name="Поправочные_коэффициенты_по_письму_Госстроя_от_25.12.90___10___0___0" localSheetId="0">#REF!</definedName>
    <definedName name="Поправочные_коэффициенты_по_письму_Госстроя_от_25.12.90___10___0___0">#REF!</definedName>
    <definedName name="Поправочные_коэффициенты_по_письму_Госстроя_от_25.12.90___10___0___1">NA()</definedName>
    <definedName name="Поправочные_коэффициенты_по_письму_Госстроя_от_25.12.90___10___0___5">NA()</definedName>
    <definedName name="Поправочные_коэффициенты_по_письму_Госстроя_от_25.12.90___10___0_1">NA()</definedName>
    <definedName name="Поправочные_коэффициенты_по_письму_Госстроя_от_25.12.90___10___0_3">NA()</definedName>
    <definedName name="Поправочные_коэффициенты_по_письму_Госстроя_от_25.12.90___10___0_5">NA()</definedName>
    <definedName name="Поправочные_коэффициенты_по_письму_Госстроя_от_25.12.90___10___1" localSheetId="0">#REF!</definedName>
    <definedName name="Поправочные_коэффициенты_по_письму_Госстроя_от_25.12.90___10___1">#REF!</definedName>
    <definedName name="Поправочные_коэффициенты_по_письму_Госстроя_от_25.12.90___10___10" localSheetId="0">#REF!</definedName>
    <definedName name="Поправочные_коэффициенты_по_письму_Госстроя_от_25.12.90___10___10">#REF!</definedName>
    <definedName name="Поправочные_коэффициенты_по_письму_Госстроя_от_25.12.90___10___12" localSheetId="0">#REF!</definedName>
    <definedName name="Поправочные_коэффициенты_по_письму_Госстроя_от_25.12.90___10___12">#REF!</definedName>
    <definedName name="Поправочные_коэффициенты_по_письму_Госстроя_от_25.12.90___10___2">NA()</definedName>
    <definedName name="Поправочные_коэффициенты_по_письму_Госстроя_от_25.12.90___10___4">NA()</definedName>
    <definedName name="Поправочные_коэффициенты_по_письму_Госстроя_от_25.12.90___10___6">NA()</definedName>
    <definedName name="Поправочные_коэффициенты_по_письму_Госстроя_от_25.12.90___10___8">NA()</definedName>
    <definedName name="Поправочные_коэффициенты_по_письму_Госстроя_от_25.12.90___10_1">NA()</definedName>
    <definedName name="Поправочные_коэффициенты_по_письму_Госстроя_от_25.12.90___11" localSheetId="0">#REF!</definedName>
    <definedName name="Поправочные_коэффициенты_по_письму_Госстроя_от_25.12.90___11">#REF!</definedName>
    <definedName name="Поправочные_коэффициенты_по_письму_Госстроя_от_25.12.90___11___0">NA()</definedName>
    <definedName name="Поправочные_коэффициенты_по_письму_Госстроя_от_25.12.90___11___10" localSheetId="0">#REF!</definedName>
    <definedName name="Поправочные_коэффициенты_по_письму_Госстроя_от_25.12.90___11___10">#REF!</definedName>
    <definedName name="Поправочные_коэффициенты_по_письму_Госстроя_от_25.12.90___11___2" localSheetId="0">#REF!</definedName>
    <definedName name="Поправочные_коэффициенты_по_письму_Госстроя_от_25.12.90___11___2">#REF!</definedName>
    <definedName name="Поправочные_коэффициенты_по_письму_Госстроя_от_25.12.90___11___4" localSheetId="0">#REF!</definedName>
    <definedName name="Поправочные_коэффициенты_по_письму_Госстроя_от_25.12.90___11___4">#REF!</definedName>
    <definedName name="Поправочные_коэффициенты_по_письму_Госстроя_от_25.12.90___11___6" localSheetId="0">#REF!</definedName>
    <definedName name="Поправочные_коэффициенты_по_письму_Госстроя_от_25.12.90___11___6">#REF!</definedName>
    <definedName name="Поправочные_коэффициенты_по_письму_Госстроя_от_25.12.90___11___8" localSheetId="0">#REF!</definedName>
    <definedName name="Поправочные_коэффициенты_по_письму_Госстроя_от_25.12.90___11___8">#REF!</definedName>
    <definedName name="Поправочные_коэффициенты_по_письму_Госстроя_от_25.12.90___12">NA()</definedName>
    <definedName name="Поправочные_коэффициенты_по_письму_Госстроя_от_25.12.90___2" localSheetId="0">#REF!</definedName>
    <definedName name="Поправочные_коэффициенты_по_письму_Госстроя_от_25.12.90___2">#REF!</definedName>
    <definedName name="Поправочные_коэффициенты_по_письму_Госстроя_от_25.12.90___2___0" localSheetId="0">#REF!</definedName>
    <definedName name="Поправочные_коэффициенты_по_письму_Госстроя_от_25.12.90___2___0">#REF!</definedName>
    <definedName name="Поправочные_коэффициенты_по_письму_Госстроя_от_25.12.90___2___0___0" localSheetId="0">#REF!</definedName>
    <definedName name="Поправочные_коэффициенты_по_письму_Госстроя_от_25.12.90___2___0___0">#REF!</definedName>
    <definedName name="Поправочные_коэффициенты_по_письму_Госстроя_от_25.12.90___2___0___0___0" localSheetId="0">#REF!</definedName>
    <definedName name="Поправочные_коэффициенты_по_письму_Госстроя_от_25.12.90___2___0___0___0">#REF!</definedName>
    <definedName name="Поправочные_коэффициенты_по_письму_Госстроя_от_25.12.90___2___1" localSheetId="0">#REF!</definedName>
    <definedName name="Поправочные_коэффициенты_по_письму_Госстроя_от_25.12.90___2___1">#REF!</definedName>
    <definedName name="Поправочные_коэффициенты_по_письму_Госстроя_от_25.12.90___2___10" localSheetId="0">#REF!</definedName>
    <definedName name="Поправочные_коэффициенты_по_письму_Госстроя_от_25.12.90___2___10">#REF!</definedName>
    <definedName name="Поправочные_коэффициенты_по_письму_Госстроя_от_25.12.90___2___12" localSheetId="0">#REF!</definedName>
    <definedName name="Поправочные_коэффициенты_по_письму_Госстроя_от_25.12.90___2___12">#REF!</definedName>
    <definedName name="Поправочные_коэффициенты_по_письму_Госстроя_от_25.12.90___2___2" localSheetId="0">#REF!</definedName>
    <definedName name="Поправочные_коэффициенты_по_письму_Госстроя_от_25.12.90___2___2">#REF!</definedName>
    <definedName name="Поправочные_коэффициенты_по_письму_Госстроя_от_25.12.90___2___3" localSheetId="0">#REF!</definedName>
    <definedName name="Поправочные_коэффициенты_по_письму_Госстроя_от_25.12.90___2___3">#REF!</definedName>
    <definedName name="Поправочные_коэффициенты_по_письму_Госстроя_от_25.12.90___2___4" localSheetId="0">#REF!</definedName>
    <definedName name="Поправочные_коэффициенты_по_письму_Госстроя_от_25.12.90___2___4">#REF!</definedName>
    <definedName name="Поправочные_коэффициенты_по_письму_Госстроя_от_25.12.90___2___6" localSheetId="0">#REF!</definedName>
    <definedName name="Поправочные_коэффициенты_по_письму_Госстроя_от_25.12.90___2___6">#REF!</definedName>
    <definedName name="Поправочные_коэффициенты_по_письму_Госстроя_от_25.12.90___2___8" localSheetId="0">#REF!</definedName>
    <definedName name="Поправочные_коэффициенты_по_письму_Госстроя_от_25.12.90___2___8">#REF!</definedName>
    <definedName name="Поправочные_коэффициенты_по_письму_Госстроя_от_25.12.90___3" localSheetId="0">#REF!</definedName>
    <definedName name="Поправочные_коэффициенты_по_письму_Госстроя_от_25.12.90___3">#REF!</definedName>
    <definedName name="Поправочные_коэффициенты_по_письму_Госстроя_от_25.12.90___3___0" localSheetId="0">#REF!</definedName>
    <definedName name="Поправочные_коэффициенты_по_письму_Госстроя_от_25.12.90___3___0">#REF!</definedName>
    <definedName name="Поправочные_коэффициенты_по_письму_Госстроя_от_25.12.90___3___0___0">NA()</definedName>
    <definedName name="Поправочные_коэффициенты_по_письму_Госстроя_от_25.12.90___3___0___0___5">NA()</definedName>
    <definedName name="Поправочные_коэффициенты_по_письму_Госстроя_от_25.12.90___3___0___0_5">NA()</definedName>
    <definedName name="Поправочные_коэффициенты_по_письму_Госстроя_от_25.12.90___3___0___2" localSheetId="0">#REF!</definedName>
    <definedName name="Поправочные_коэффициенты_по_письму_Госстроя_от_25.12.90___3___0___2">#REF!</definedName>
    <definedName name="Поправочные_коэффициенты_по_письму_Госстроя_от_25.12.90___3___0___3">NA()</definedName>
    <definedName name="Поправочные_коэффициенты_по_письму_Госстроя_от_25.12.90___3___10" localSheetId="0">#REF!</definedName>
    <definedName name="Поправочные_коэффициенты_по_письму_Госстроя_от_25.12.90___3___10">#REF!</definedName>
    <definedName name="Поправочные_коэффициенты_по_письму_Госстроя_от_25.12.90___3___2" localSheetId="0">#REF!</definedName>
    <definedName name="Поправочные_коэффициенты_по_письму_Госстроя_от_25.12.90___3___2">#REF!</definedName>
    <definedName name="Поправочные_коэффициенты_по_письму_Госстроя_от_25.12.90___3___3" localSheetId="0">#REF!</definedName>
    <definedName name="Поправочные_коэффициенты_по_письму_Госстроя_от_25.12.90___3___3">#REF!</definedName>
    <definedName name="Поправочные_коэффициенты_по_письму_Госстроя_от_25.12.90___3___4" localSheetId="0">#REF!</definedName>
    <definedName name="Поправочные_коэффициенты_по_письму_Госстроя_от_25.12.90___3___4">#REF!</definedName>
    <definedName name="Поправочные_коэффициенты_по_письму_Госстроя_от_25.12.90___3___6" localSheetId="0">#REF!</definedName>
    <definedName name="Поправочные_коэффициенты_по_письму_Госстроя_от_25.12.90___3___6">#REF!</definedName>
    <definedName name="Поправочные_коэффициенты_по_письму_Госстроя_от_25.12.90___3___8" localSheetId="0">#REF!</definedName>
    <definedName name="Поправочные_коэффициенты_по_письму_Госстроя_от_25.12.90___3___8">#REF!</definedName>
    <definedName name="Поправочные_коэффициенты_по_письму_Госстроя_от_25.12.90___3_3">NA()</definedName>
    <definedName name="Поправочные_коэффициенты_по_письму_Госстроя_от_25.12.90___4" localSheetId="0">#REF!</definedName>
    <definedName name="Поправочные_коэффициенты_по_письму_Госстроя_от_25.12.90___4">#REF!</definedName>
    <definedName name="Поправочные_коэффициенты_по_письму_Госстроя_от_25.12.90___4___0">NA()</definedName>
    <definedName name="Поправочные_коэффициенты_по_письму_Госстроя_от_25.12.90___4___0___0" localSheetId="0">#REF!</definedName>
    <definedName name="Поправочные_коэффициенты_по_письму_Госстроя_от_25.12.90___4___0___0">#REF!</definedName>
    <definedName name="Поправочные_коэффициенты_по_письму_Госстроя_от_25.12.90___4___0___0___0" localSheetId="0">#REF!</definedName>
    <definedName name="Поправочные_коэффициенты_по_письму_Госстроя_от_25.12.90___4___0___0___0">#REF!</definedName>
    <definedName name="Поправочные_коэффициенты_по_письму_Госстроя_от_25.12.90___4___0___2" localSheetId="0">#REF!</definedName>
    <definedName name="Поправочные_коэффициенты_по_письму_Госстроя_от_25.12.90___4___0___2">#REF!</definedName>
    <definedName name="Поправочные_коэффициенты_по_письму_Госстроя_от_25.12.90___4___0___4" localSheetId="0">#REF!</definedName>
    <definedName name="Поправочные_коэффициенты_по_письму_Госстроя_от_25.12.90___4___0___4">#REF!</definedName>
    <definedName name="Поправочные_коэффициенты_по_письму_Госстроя_от_25.12.90___4___0___5">NA()</definedName>
    <definedName name="Поправочные_коэффициенты_по_письму_Госстроя_от_25.12.90___4___0_3">NA()</definedName>
    <definedName name="Поправочные_коэффициенты_по_письму_Госстроя_от_25.12.90___4___0_5">NA()</definedName>
    <definedName name="Поправочные_коэффициенты_по_письму_Госстроя_от_25.12.90___4___1">NA()</definedName>
    <definedName name="Поправочные_коэффициенты_по_письму_Госстроя_от_25.12.90___4___10" localSheetId="0">#REF!</definedName>
    <definedName name="Поправочные_коэффициенты_по_письму_Госстроя_от_25.12.90___4___10">#REF!</definedName>
    <definedName name="Поправочные_коэффициенты_по_письму_Госстроя_от_25.12.90___4___12" localSheetId="0">#REF!</definedName>
    <definedName name="Поправочные_коэффициенты_по_письму_Госстроя_от_25.12.90___4___12">#REF!</definedName>
    <definedName name="Поправочные_коэффициенты_по_письму_Госстроя_от_25.12.90___4___2" localSheetId="0">#REF!</definedName>
    <definedName name="Поправочные_коэффициенты_по_письму_Госстроя_от_25.12.90___4___2">#REF!</definedName>
    <definedName name="Поправочные_коэффициенты_по_письму_Госстроя_от_25.12.90___4___3" localSheetId="0">#REF!</definedName>
    <definedName name="Поправочные_коэффициенты_по_письму_Госстроя_от_25.12.90___4___3">#REF!</definedName>
    <definedName name="Поправочные_коэффициенты_по_письму_Госстроя_от_25.12.90___4___3___0" localSheetId="0">#REF!</definedName>
    <definedName name="Поправочные_коэффициенты_по_письму_Госстроя_от_25.12.90___4___3___0">#REF!</definedName>
    <definedName name="Поправочные_коэффициенты_по_письму_Госстроя_от_25.12.90___4___4" localSheetId="0">#REF!</definedName>
    <definedName name="Поправочные_коэффициенты_по_письму_Госстроя_от_25.12.90___4___4">#REF!</definedName>
    <definedName name="Поправочные_коэффициенты_по_письму_Госстроя_от_25.12.90___4___6" localSheetId="0">#REF!</definedName>
    <definedName name="Поправочные_коэффициенты_по_письму_Госстроя_от_25.12.90___4___6">#REF!</definedName>
    <definedName name="Поправочные_коэффициенты_по_письму_Госстроя_от_25.12.90___4___8" localSheetId="0">#REF!</definedName>
    <definedName name="Поправочные_коэффициенты_по_письму_Госстроя_от_25.12.90___4___8">#REF!</definedName>
    <definedName name="Поправочные_коэффициенты_по_письму_Госстроя_от_25.12.90___4_1">NA()</definedName>
    <definedName name="Поправочные_коэффициенты_по_письму_Госстроя_от_25.12.90___5">NA()</definedName>
    <definedName name="Поправочные_коэффициенты_по_письму_Госстроя_от_25.12.90___5___0" localSheetId="0">#REF!</definedName>
    <definedName name="Поправочные_коэффициенты_по_письму_Госстроя_от_25.12.90___5___0">#REF!</definedName>
    <definedName name="Поправочные_коэффициенты_по_письму_Госстроя_от_25.12.90___5___0___0" localSheetId="0">#REF!</definedName>
    <definedName name="Поправочные_коэффициенты_по_письму_Госстроя_от_25.12.90___5___0___0">#REF!</definedName>
    <definedName name="Поправочные_коэффициенты_по_письму_Госстроя_от_25.12.90___5___0___0___0" localSheetId="0">#REF!</definedName>
    <definedName name="Поправочные_коэффициенты_по_письму_Госстроя_от_25.12.90___5___0___0___0">#REF!</definedName>
    <definedName name="Поправочные_коэффициенты_по_письму_Госстроя_от_25.12.90___5___3">NA()</definedName>
    <definedName name="Поправочные_коэффициенты_по_письму_Госстроя_от_25.12.90___5___5">NA()</definedName>
    <definedName name="Поправочные_коэффициенты_по_письму_Госстроя_от_25.12.90___5_3">NA()</definedName>
    <definedName name="Поправочные_коэффициенты_по_письму_Госстроя_от_25.12.90___5_5">NA()</definedName>
    <definedName name="Поправочные_коэффициенты_по_письму_Госстроя_от_25.12.90___6">NA()</definedName>
    <definedName name="Поправочные_коэффициенты_по_письму_Госстроя_от_25.12.90___6___0" localSheetId="0">#REF!</definedName>
    <definedName name="Поправочные_коэффициенты_по_письму_Госстроя_от_25.12.90___6___0">#REF!</definedName>
    <definedName name="Поправочные_коэффициенты_по_письму_Госстроя_от_25.12.90___6___0___0" localSheetId="0">#REF!</definedName>
    <definedName name="Поправочные_коэффициенты_по_письму_Госстроя_от_25.12.90___6___0___0">#REF!</definedName>
    <definedName name="Поправочные_коэффициенты_по_письму_Госстроя_от_25.12.90___6___0___0___0" localSheetId="0">#REF!</definedName>
    <definedName name="Поправочные_коэффициенты_по_письму_Госстроя_от_25.12.90___6___0___0___0">#REF!</definedName>
    <definedName name="Поправочные_коэффициенты_по_письму_Госстроя_от_25.12.90___6___1" localSheetId="0">#REF!</definedName>
    <definedName name="Поправочные_коэффициенты_по_письму_Госстроя_от_25.12.90___6___1">#REF!</definedName>
    <definedName name="Поправочные_коэффициенты_по_письму_Госстроя_от_25.12.90___6___10" localSheetId="0">#REF!</definedName>
    <definedName name="Поправочные_коэффициенты_по_письму_Госстроя_от_25.12.90___6___10">#REF!</definedName>
    <definedName name="Поправочные_коэффициенты_по_письму_Госстроя_от_25.12.90___6___12" localSheetId="0">#REF!</definedName>
    <definedName name="Поправочные_коэффициенты_по_письму_Госстроя_от_25.12.90___6___12">#REF!</definedName>
    <definedName name="Поправочные_коэффициенты_по_письму_Госстроя_от_25.12.90___6___2" localSheetId="0">#REF!</definedName>
    <definedName name="Поправочные_коэффициенты_по_письму_Госстроя_от_25.12.90___6___2">#REF!</definedName>
    <definedName name="Поправочные_коэффициенты_по_письму_Госстроя_от_25.12.90___6___4" localSheetId="0">#REF!</definedName>
    <definedName name="Поправочные_коэффициенты_по_письму_Госстроя_от_25.12.90___6___4">#REF!</definedName>
    <definedName name="Поправочные_коэффициенты_по_письму_Госстроя_от_25.12.90___6___5">NA()</definedName>
    <definedName name="Поправочные_коэффициенты_по_письму_Госстроя_от_25.12.90___6___6" localSheetId="0">#REF!</definedName>
    <definedName name="Поправочные_коэффициенты_по_письму_Госстроя_от_25.12.90___6___6">#REF!</definedName>
    <definedName name="Поправочные_коэффициенты_по_письму_Госстроя_от_25.12.90___6___8" localSheetId="0">#REF!</definedName>
    <definedName name="Поправочные_коэффициенты_по_письму_Госстроя_от_25.12.90___6___8">#REF!</definedName>
    <definedName name="Поправочные_коэффициенты_по_письму_Госстроя_от_25.12.90___6_5">NA()</definedName>
    <definedName name="Поправочные_коэффициенты_по_письму_Госстроя_от_25.12.90___7" localSheetId="0">#REF!</definedName>
    <definedName name="Поправочные_коэффициенты_по_письму_Госстроя_от_25.12.90___7">#REF!</definedName>
    <definedName name="Поправочные_коэффициенты_по_письму_Госстроя_от_25.12.90___7___0" localSheetId="0">#REF!</definedName>
    <definedName name="Поправочные_коэффициенты_по_письму_Госстроя_от_25.12.90___7___0">#REF!</definedName>
    <definedName name="Поправочные_коэффициенты_по_письму_Госстроя_от_25.12.90___7___10" localSheetId="0">#REF!</definedName>
    <definedName name="Поправочные_коэффициенты_по_письму_Госстроя_от_25.12.90___7___10">#REF!</definedName>
    <definedName name="Поправочные_коэффициенты_по_письму_Госстроя_от_25.12.90___7___2" localSheetId="0">#REF!</definedName>
    <definedName name="Поправочные_коэффициенты_по_письму_Госстроя_от_25.12.90___7___2">#REF!</definedName>
    <definedName name="Поправочные_коэффициенты_по_письму_Госстроя_от_25.12.90___7___4" localSheetId="0">#REF!</definedName>
    <definedName name="Поправочные_коэффициенты_по_письму_Госстроя_от_25.12.90___7___4">#REF!</definedName>
    <definedName name="Поправочные_коэффициенты_по_письму_Госстроя_от_25.12.90___7___6" localSheetId="0">#REF!</definedName>
    <definedName name="Поправочные_коэффициенты_по_письму_Госстроя_от_25.12.90___7___6">#REF!</definedName>
    <definedName name="Поправочные_коэффициенты_по_письму_Госстроя_от_25.12.90___7___8" localSheetId="0">#REF!</definedName>
    <definedName name="Поправочные_коэффициенты_по_письму_Госстроя_от_25.12.90___7___8">#REF!</definedName>
    <definedName name="Поправочные_коэффициенты_по_письму_Госстроя_от_25.12.90___8" localSheetId="0">#REF!</definedName>
    <definedName name="Поправочные_коэффициенты_по_письму_Госстроя_от_25.12.90___8">#REF!</definedName>
    <definedName name="Поправочные_коэффициенты_по_письму_Госстроя_от_25.12.90___8___0" localSheetId="0">#REF!</definedName>
    <definedName name="Поправочные_коэффициенты_по_письму_Госстроя_от_25.12.90___8___0">#REF!</definedName>
    <definedName name="Поправочные_коэффициенты_по_письму_Госстроя_от_25.12.90___8___0___0" localSheetId="0">#REF!</definedName>
    <definedName name="Поправочные_коэффициенты_по_письму_Госстроя_от_25.12.90___8___0___0">#REF!</definedName>
    <definedName name="Поправочные_коэффициенты_по_письму_Госстроя_от_25.12.90___8___0___0___0" localSheetId="0">#REF!</definedName>
    <definedName name="Поправочные_коэффициенты_по_письму_Госстроя_от_25.12.90___8___0___0___0">#REF!</definedName>
    <definedName name="Поправочные_коэффициенты_по_письму_Госстроя_от_25.12.90___8___1" localSheetId="0">#REF!</definedName>
    <definedName name="Поправочные_коэффициенты_по_письму_Госстроя_от_25.12.90___8___1">#REF!</definedName>
    <definedName name="Поправочные_коэффициенты_по_письму_Госстроя_от_25.12.90___8___10" localSheetId="0">#REF!</definedName>
    <definedName name="Поправочные_коэффициенты_по_письму_Госстроя_от_25.12.90___8___10">#REF!</definedName>
    <definedName name="Поправочные_коэффициенты_по_письму_Госстроя_от_25.12.90___8___12" localSheetId="0">#REF!</definedName>
    <definedName name="Поправочные_коэффициенты_по_письму_Госстроя_от_25.12.90___8___12">#REF!</definedName>
    <definedName name="Поправочные_коэффициенты_по_письму_Госстроя_от_25.12.90___8___2" localSheetId="0">#REF!</definedName>
    <definedName name="Поправочные_коэффициенты_по_письму_Госстроя_от_25.12.90___8___2">#REF!</definedName>
    <definedName name="Поправочные_коэффициенты_по_письму_Госстроя_от_25.12.90___8___4" localSheetId="0">#REF!</definedName>
    <definedName name="Поправочные_коэффициенты_по_письму_Госстроя_от_25.12.90___8___4">#REF!</definedName>
    <definedName name="Поправочные_коэффициенты_по_письму_Госстроя_от_25.12.90___8___6" localSheetId="0">#REF!</definedName>
    <definedName name="Поправочные_коэффициенты_по_письму_Госстроя_от_25.12.90___8___6">#REF!</definedName>
    <definedName name="Поправочные_коэффициенты_по_письму_Госстроя_от_25.12.90___8___8" localSheetId="0">#REF!</definedName>
    <definedName name="Поправочные_коэффициенты_по_письму_Госстроя_от_25.12.90___8___8">#REF!</definedName>
    <definedName name="Поправочные_коэффициенты_по_письму_Госстроя_от_25.12.90___9" localSheetId="0">#REF!</definedName>
    <definedName name="Поправочные_коэффициенты_по_письму_Госстроя_от_25.12.90___9">#REF!</definedName>
    <definedName name="Поправочные_коэффициенты_по_письму_Госстроя_от_25.12.90___9___0" localSheetId="0">#REF!</definedName>
    <definedName name="Поправочные_коэффициенты_по_письму_Госстроя_от_25.12.90___9___0">#REF!</definedName>
    <definedName name="Поправочные_коэффициенты_по_письму_Госстроя_от_25.12.90___9___0___0" localSheetId="0">#REF!</definedName>
    <definedName name="Поправочные_коэффициенты_по_письму_Госстроя_от_25.12.90___9___0___0">#REF!</definedName>
    <definedName name="Поправочные_коэффициенты_по_письму_Госстроя_от_25.12.90___9___0___0___0" localSheetId="0">#REF!</definedName>
    <definedName name="Поправочные_коэффициенты_по_письму_Госстроя_от_25.12.90___9___0___0___0">#REF!</definedName>
    <definedName name="Поправочные_коэффициенты_по_письму_Госстроя_от_25.12.90___9___10" localSheetId="0">#REF!</definedName>
    <definedName name="Поправочные_коэффициенты_по_письму_Госстроя_от_25.12.90___9___10">#REF!</definedName>
    <definedName name="Поправочные_коэффициенты_по_письму_Госстроя_от_25.12.90___9___2" localSheetId="0">#REF!</definedName>
    <definedName name="Поправочные_коэффициенты_по_письму_Госстроя_от_25.12.90___9___2">#REF!</definedName>
    <definedName name="Поправочные_коэффициенты_по_письму_Госстроя_от_25.12.90___9___4" localSheetId="0">#REF!</definedName>
    <definedName name="Поправочные_коэффициенты_по_письму_Госстроя_от_25.12.90___9___4">#REF!</definedName>
    <definedName name="Поправочные_коэффициенты_по_письму_Госстроя_от_25.12.90___9___6" localSheetId="0">#REF!</definedName>
    <definedName name="Поправочные_коэффициенты_по_письму_Госстроя_от_25.12.90___9___6">#REF!</definedName>
    <definedName name="Поправочные_коэффициенты_по_письму_Госстроя_от_25.12.90___9___8" localSheetId="0">#REF!</definedName>
    <definedName name="Поправочные_коэффициенты_по_письму_Госстроя_от_25.12.90___9___8">#REF!</definedName>
    <definedName name="Поправочные_коэффициенты_по_письму_Госстроя_от_25.12.90_3">NA()</definedName>
    <definedName name="Поправочные_коэффициенты_по_письму_Госстроя_от_25.12.90_4">NA()</definedName>
    <definedName name="Поправочные_коэффициенты_по_письму_Госстроя_от_25.12.90_5">NA()</definedName>
    <definedName name="Поправочные_коэффициенты_по_письму_Госстроя_от_25_12_90">NA()</definedName>
    <definedName name="Поправочные_коэффициенты_по_письму_Госстроя_от_25_12_90___10___0">NA()</definedName>
    <definedName name="Поправочные_коэффициенты_по_письму_Госстроя_от_25_12_90___10___2">NA()</definedName>
    <definedName name="Поправочные_коэффициенты_по_письму_Госстроя_от_25_12_90___10___4">NA()</definedName>
    <definedName name="Поправочные_коэффициенты_по_письму_Госстроя_от_25_12_90___10___6">NA()</definedName>
    <definedName name="Поправочные_коэффициенты_по_письму_Госстроя_от_25_12_90___10___8">NA()</definedName>
    <definedName name="Поправочные_коэффициенты_по_письму_Госстроя_от_25_12_90___11___0">NA()</definedName>
    <definedName name="Поправочные_коэффициенты_по_письму_Госстроя_от_25_12_90___12">NA()</definedName>
    <definedName name="Поправочные_коэффициенты_по_письму_Госстроя_от_25_12_90___3___0___0">NA()</definedName>
    <definedName name="Поправочные_коэффициенты_по_письму_Госстроя_от_25_12_90___3___0___3">NA()</definedName>
    <definedName name="Поправочные_коэффициенты_по_письму_Госстроя_от_25_12_90___4___0">NA()</definedName>
    <definedName name="Поправочные_коэффициенты_по_письму_Госстроя_от_25_12_90___5">NA()</definedName>
    <definedName name="Поправочные_коэффициенты_по_письму_Госстроя_от_25_12_90___5___3">NA()</definedName>
    <definedName name="Поправочные_коэффициенты_по_письму_Госстроя_от_25_12_90___6">NA()</definedName>
    <definedName name="пор">#REF!</definedName>
    <definedName name="Посад.площ.">'[72]Обстановка дороги'!$AJ$121</definedName>
    <definedName name="ПОСМЕТЕ">[143]ЛС_РЕС!$H$64</definedName>
    <definedName name="ПОСМЕТЕ_14">#REF!</definedName>
    <definedName name="ПОСМЕТЕ_ЗМ">#REF!</definedName>
    <definedName name="ПОСМЕТЕ_ОБ">#REF!</definedName>
    <definedName name="ПОСМЕТЕ_ОЗ">#REF!</definedName>
    <definedName name="ПОСМЕТЕ_ТЗ">#REF!</definedName>
    <definedName name="ПОСМЕТЕ2">#REF!</definedName>
    <definedName name="ПОСМЕТЕ2_ЗМ">#REF!</definedName>
    <definedName name="ПОСМЕТЕ2_ОБ">#REF!</definedName>
    <definedName name="ПОСМЕТЕ2_ОЗ">#REF!</definedName>
    <definedName name="ПОСМЕТЕ2_ТЗ">#REF!</definedName>
    <definedName name="пп">'[69]C.с '!$D$23</definedName>
    <definedName name="ппп" localSheetId="0">{"десятьz","одиннадцатьz","двенадцатьz","тринадцатьz","четырнадцатьz","пятнадцатьz","шестнадцатьz","семнадцатьz","восемнадцатьz","девятнадцатьz"}</definedName>
    <definedName name="ппп">[206]свод1!$A$7</definedName>
    <definedName name="пр" localSheetId="0" hidden="1">{#N/A,#N/A,FALSE,"Sheet1"}</definedName>
    <definedName name="пр">'[69]C.с '!$D$69</definedName>
    <definedName name="пр_1">пр_1</definedName>
    <definedName name="пр_2">пр_2</definedName>
    <definedName name="пр_3">пр_3</definedName>
    <definedName name="пр0" localSheetId="0">#REF!</definedName>
    <definedName name="пр0">#REF!</definedName>
    <definedName name="пр1" localSheetId="0" hidden="1">{#N/A,#N/A,FALSE,"Sheet1"}</definedName>
    <definedName name="пр1">'[41]C.с'!$E$58</definedName>
    <definedName name="пр91" localSheetId="0">#REF!</definedName>
    <definedName name="пр91">#REF!</definedName>
    <definedName name="приб">[207]сводная!$E$10</definedName>
    <definedName name="прибвб2">[16]Управление!$AF$20</definedName>
    <definedName name="прибл">[208]сводная!$E$10</definedName>
    <definedName name="прим">[187]СметаСводная!$C$7</definedName>
    <definedName name="пример">[66]Общ!$B$42</definedName>
    <definedName name="Прицепная_техника">#REF!</definedName>
    <definedName name="Прицепы">#REF!</definedName>
    <definedName name="прл">[22]ЛС_РЕС!$E$1:$E$65536</definedName>
    <definedName name="прлпслп">#REF!</definedName>
    <definedName name="прлспрл">#REF!</definedName>
    <definedName name="про">'[209]сводная (2)'!$D$7</definedName>
    <definedName name="про_1">'[209]сводная (2)'!$D$7</definedName>
    <definedName name="про_2">'[209]сводная (2)'!$D$7</definedName>
    <definedName name="про_3">'[210]сводная (2)'!$D$7</definedName>
    <definedName name="пробная" localSheetId="0">#REF!</definedName>
    <definedName name="пробная">#REF!</definedName>
    <definedName name="пробная_1">#REF!</definedName>
    <definedName name="пробная_2">#REF!</definedName>
    <definedName name="пробная_3">#REF!</definedName>
    <definedName name="Проверил">#REF!</definedName>
    <definedName name="Прогноз_Вып_пц">[63]рабочий!$Y$240:$AP$262</definedName>
    <definedName name="ПРОЕКТ" localSheetId="0">'[126]СВОДНЫЙ 2000'!$B$241</definedName>
    <definedName name="проект">#REF!</definedName>
    <definedName name="Проектно_сметная_документация_по_объекту__Реконструкция_автодороги_М_20__Санкт_Петербург_Киев___Пулковское_Киевское_шоссе__на_участке_от_дороги_на_г.Пушкин_до_пос._Дони_в_административных_границах_Санкт_Петербурга">#REF!</definedName>
    <definedName name="Проектно_сметная_документация_по_объекту__Реконструкция_автодороги_М_20__Санкт_Петербург_Киев___Пулковское_Киевское_шоссе__на_участке_от_дороги_на_г.Пушкин_до_пос._Дони_в_административных_границах_Санкт_Петербурга_1">#REF!</definedName>
    <definedName name="Проектно_сметная_документация_по_объекту__Реконструкция_автодороги_М_20__Санкт_Петербург_Киев___Пулковское_Киевское_шоссе__на_участке_от_дороги_на_г.Пушкин_до_пос._Дони_в_административных_границах_Санкт_Петербурга_2">#REF!</definedName>
    <definedName name="Проектно_сметная_документация_по_объекту__Реконструкция_автодороги_М_20__Санкт_Петербург_Киев___Пулковское_Киевское_шоссе__на_участке_от_дороги_на_г.Пушкин_до_пос._Дони_в_административных_границах_Санкт_Петербурга_3">[188]сводная!#REF!</definedName>
    <definedName name="прол">'[70]C.с  (2)'!$I$80</definedName>
    <definedName name="проор">#REF!</definedName>
    <definedName name="пропо" localSheetId="0">[18]топография!#REF!</definedName>
    <definedName name="пропо">[18]топография!#REF!</definedName>
    <definedName name="пропро" localSheetId="0">#REF!</definedName>
    <definedName name="пропро">#REF!</definedName>
    <definedName name="прор">#REF!</definedName>
    <definedName name="Прот">'[73]Лист опроса'!$B$6</definedName>
    <definedName name="Прот_1">'[74]Лист опроса'!$B$6</definedName>
    <definedName name="Прот_2">'[74]Лист опроса'!$B$6</definedName>
    <definedName name="Прот_3">'[75]Лист опроса'!$B$6</definedName>
    <definedName name="противопож">[2]Вспомогательный!$D$80</definedName>
    <definedName name="Проток" hidden="1">{#N/A,#N/A,FALSE,"Шаблон_Спец1"}</definedName>
    <definedName name="проценты">#REF!</definedName>
    <definedName name="ПРОЧ" localSheetId="0">'[126]СВОДНЫЙ 2000'!$B$240</definedName>
    <definedName name="ПРОЧ">'[211]СВОДНЫЙ 2000'!$B$240</definedName>
    <definedName name="проч5" localSheetId="0">[212]конст!#REF!</definedName>
    <definedName name="проч5">[212]конст!#REF!</definedName>
    <definedName name="Прочие_затраты_в_базисных_ценах">#REF!</definedName>
    <definedName name="Прочие_затраты_в_текущих_ценах">#REF!</definedName>
    <definedName name="Прочие_затраты_в_текущих_ценах_по_ресурсному_расчету">#REF!</definedName>
    <definedName name="Прочие_затраты_в_текущих_ценах_после_применения_индексов">#REF!</definedName>
    <definedName name="Прочие_итого">#REF!</definedName>
    <definedName name="проь">#REF!</definedName>
    <definedName name="прп">[18]топография!#REF!</definedName>
    <definedName name="прропрп">[22]ЛС_РЕС!$E$1:$E$65536</definedName>
    <definedName name="ПРЦ">#REF!</definedName>
    <definedName name="ПРЯТАТЬ_РЕС">[139]Общ!$B$44</definedName>
    <definedName name="псков">[213]свод!$E$10</definedName>
    <definedName name="ПСКс">#REF!</definedName>
    <definedName name="пус">[106]сводная!$E$8</definedName>
    <definedName name="пус_1">[106]сводная!$E$8</definedName>
    <definedName name="пус_2">[106]сводная!$E$8</definedName>
    <definedName name="пус_3">[214]сводная!$E$8</definedName>
    <definedName name="пусконал_ЛВС_Харовск">'[146]баланс 9 98 ЛВС'!$C$19</definedName>
    <definedName name="пусконал_СГЭ_Харовск">'[146]баланс 9 98 СКС'!$C$47</definedName>
    <definedName name="пуш">'[215]СметаСводная пуш'!$F$7</definedName>
    <definedName name="пуш_1">'[215]СметаСводная пуш'!$F$7</definedName>
    <definedName name="пуш_2">'[215]СметаСводная пуш'!$F$7</definedName>
    <definedName name="пуш_3">'[216]СметаСводная пуш'!$F$7</definedName>
    <definedName name="пыввап">граж</definedName>
    <definedName name="р">'[41]C.с'!#REF!</definedName>
    <definedName name="р.ВЫМЬ">#REF!</definedName>
    <definedName name="Р_01">[29]Фм!$H$17</definedName>
    <definedName name="Р_02">[29]Фм!$H$22</definedName>
    <definedName name="Р_1">#REF!</definedName>
    <definedName name="Р_10">#REF!</definedName>
    <definedName name="Р_100">[45]Ф!#REF!</definedName>
    <definedName name="Р_101">#REF!</definedName>
    <definedName name="Р_11">#REF!</definedName>
    <definedName name="Р_111">[54]Ф!#REF!</definedName>
    <definedName name="Р_11а">[38]Ф!#REF!</definedName>
    <definedName name="Р_13">#REF!</definedName>
    <definedName name="Р_14">#REF!</definedName>
    <definedName name="Р_15">[217]Ф!#REF!</definedName>
    <definedName name="Р_150">[38]Ф!#REF!</definedName>
    <definedName name="Р_151">#REF!</definedName>
    <definedName name="Р_152">#REF!</definedName>
    <definedName name="Р_153">#REF!</definedName>
    <definedName name="Р_154">#REF!</definedName>
    <definedName name="Р_15а">[45]Ф!#REF!</definedName>
    <definedName name="Р_16">#REF!</definedName>
    <definedName name="Р_17">[217]Ф!#REF!</definedName>
    <definedName name="Р_17а">[45]Ф!#REF!</definedName>
    <definedName name="Р_18">[160]Ф!#REF!</definedName>
    <definedName name="Р_19">#REF!</definedName>
    <definedName name="Р_190">#REF!</definedName>
    <definedName name="Р_2">#REF!</definedName>
    <definedName name="Р_20">#REF!</definedName>
    <definedName name="Р_21">#REF!</definedName>
    <definedName name="Р_210">#REF!</definedName>
    <definedName name="Р_211">[35]Ф!#REF!</definedName>
    <definedName name="Р_211а">[35]Ф!#REF!</definedName>
    <definedName name="Р_212">[35]Ф!#REF!</definedName>
    <definedName name="Р_22">#REF!</definedName>
    <definedName name="Р_23">#REF!</definedName>
    <definedName name="Р_233">#REF!</definedName>
    <definedName name="Р_24">#REF!</definedName>
    <definedName name="Р_241">#REF!</definedName>
    <definedName name="Р_25">#REF!</definedName>
    <definedName name="Р_26">#REF!</definedName>
    <definedName name="Р_29">#REF!</definedName>
    <definedName name="Р_3">#REF!</definedName>
    <definedName name="Р_300">#REF!</definedName>
    <definedName name="Р_301">#REF!</definedName>
    <definedName name="Р_31">[166]Ф!#REF!</definedName>
    <definedName name="Р_311">#REF!</definedName>
    <definedName name="Р_32">[217]Ф!#REF!</definedName>
    <definedName name="Р_33">#REF!</definedName>
    <definedName name="Р_333">#REF!</definedName>
    <definedName name="Р_34">[166]Ф!#REF!</definedName>
    <definedName name="Р_35">[217]Ф!#REF!</definedName>
    <definedName name="Р_36">#REF!</definedName>
    <definedName name="Р_37">#REF!</definedName>
    <definedName name="Р_38">#REF!</definedName>
    <definedName name="Р_39">[130]Ф!$H$52</definedName>
    <definedName name="Р_4">#REF!</definedName>
    <definedName name="Р_40">#REF!</definedName>
    <definedName name="Р_401">#REF!</definedName>
    <definedName name="Р_402">#REF!</definedName>
    <definedName name="Р_41">[161]Ф!$H$57</definedName>
    <definedName name="Р_411">#REF!</definedName>
    <definedName name="Р_43">[166]Ф!#REF!</definedName>
    <definedName name="Р_44">[217]Ф!#REF!</definedName>
    <definedName name="Р_44а">[35]Ф!#REF!</definedName>
    <definedName name="Р_45">#REF!</definedName>
    <definedName name="Р_46">#REF!</definedName>
    <definedName name="Р_47">#REF!</definedName>
    <definedName name="Р_48">#REF!</definedName>
    <definedName name="Р_49">[217]Ф!#REF!</definedName>
    <definedName name="Р_49а">[217]Ф!#REF!</definedName>
    <definedName name="Р_5">#REF!</definedName>
    <definedName name="Р_50">#REF!</definedName>
    <definedName name="Р_51">#REF!</definedName>
    <definedName name="Р_52">#REF!</definedName>
    <definedName name="Р_53">[217]Ф!#REF!</definedName>
    <definedName name="Р_532">[162]Ф!#REF!</definedName>
    <definedName name="Р_54">#REF!</definedName>
    <definedName name="Р_55">#REF!</definedName>
    <definedName name="Р_57">#REF!</definedName>
    <definedName name="Р_58">#REF!</definedName>
    <definedName name="Р_59">#REF!</definedName>
    <definedName name="Р_59а">[217]Ф!#REF!</definedName>
    <definedName name="Р_6">[218]Ф!#REF!</definedName>
    <definedName name="Р_60">#REF!</definedName>
    <definedName name="Р_63">#REF!</definedName>
    <definedName name="Р_64">#REF!</definedName>
    <definedName name="Р_68">#REF!</definedName>
    <definedName name="Р_69">#REF!</definedName>
    <definedName name="Р_69а">[38]Ф!#REF!</definedName>
    <definedName name="Р_7">#REF!</definedName>
    <definedName name="Р_72">#REF!</definedName>
    <definedName name="Р_720">#REF!</definedName>
    <definedName name="Р_74">#REF!</definedName>
    <definedName name="Р_79">#REF!</definedName>
    <definedName name="Р_790">#REF!</definedName>
    <definedName name="Р_791">#REF!</definedName>
    <definedName name="Р_8">#REF!</definedName>
    <definedName name="Р_83">#REF!</definedName>
    <definedName name="Р_88">#REF!</definedName>
    <definedName name="Р_9">#REF!</definedName>
    <definedName name="Р_900">[38]Ф!#REF!</definedName>
    <definedName name="Р_901">[38]Ф!#REF!</definedName>
    <definedName name="Р_9а">[38]Ф!#REF!</definedName>
    <definedName name="р2">#REF!</definedName>
    <definedName name="р2_14">#REF!</definedName>
    <definedName name="р2_17">#REF!</definedName>
    <definedName name="р2_28">#REF!</definedName>
    <definedName name="раб">#REF!</definedName>
    <definedName name="раб_1">#REF!</definedName>
    <definedName name="раб_2">#REF!</definedName>
    <definedName name="раб_3">#REF!</definedName>
    <definedName name="Рабочая_документация__по_объекту__Строительство_снегоприемных_пунктов_и_снегоплавильных_камер_на_сетях_ГУП__Водоканал_Санкт_Петербурга__2_ая_очередь___снегоплавильная_камера_по_адресу__Рижский_пр.__д.43__угол_Рижского_проспекта_и_Либавского_переулка">#REF!</definedName>
    <definedName name="Рабочая_документация__по_объекту__Строительство_снегоприемных_пунктов_и_снегоплавильных_камер_на_сетях_ГУП__Водоканал_Санкт_Петербурга__2_ая_очередь___снегоплавильная_камера_по_адресу__Рижский_пр.__д.43__угол_Рижского_проспекта_и_Либавского_переулка_1">#REF!</definedName>
    <definedName name="Рабочая_документация__по_объекту__Строительство_снегоприемных_пунктов_и_снегоплавильных_камер_на_сетях_ГУП__Водоканал_Санкт_Петербурга__2_ая_очередь___снегоплавильная_камера_по_адресу__Рижский_пр.__д.43__угол_Рижского_проспекта_и_Либавского_переулка_2">#REF!</definedName>
    <definedName name="Рабочая_документация__по_объекту__Строительство_снегоприемных_пунктов_и_снегоплавильных_камер_на_сетях_ГУП__Водоканал_Санкт_Петербурга__2_ая_очередь___снегоплавильная_камера_по_адресу__Рижский_пр.__д.43__угол_Рижского_проспекта_и_Либавского_переулка_3">#REF!</definedName>
    <definedName name="разборка">#REF!</definedName>
    <definedName name="Разработка_проекта__Строительство_подземного_пешеходного_перехода_у_ст._метро__Гражданский_проспект">граж</definedName>
    <definedName name="Разработка_проекта__Строительство_подземного_пешеходного_перехода_у_ст._метро__Гражданский_проспект_1">граж</definedName>
    <definedName name="Разработка_проекта__Строительство_подземного_пешеходного_перехода_у_ст._метро__Гражданский_проспект_2">граж</definedName>
    <definedName name="Разработка_проекта__Строительство_подземного_пешеходного_перехода_у_ст._метро__Гражданский_проспект_3">граж</definedName>
    <definedName name="Разработка_проета_реконструкции_объекта__Петербургское_шоссе_на_участке_от_Пулковского_шоссе_до_Детскосельского_бульвара_с_путепроводом_через_ж.д._пути_Балтийского_направления_Октябрьской_ж.д.">#REF!</definedName>
    <definedName name="Разработка_проета_реконструкции_объекта__Петербургское_шоссе_на_участке_от_Пулковского_шоссе_до_Детскосельского_бульвара_с_путепроводом_через_ж.д._пути_Балтийского_направления_Октябрьской_ж.д._1">#REF!</definedName>
    <definedName name="Разработка_проета_реконструкции_объекта__Петербургское_шоссе_на_участке_от_Пулковского_шоссе_до_Детскосельского_бульвара_с_путепроводом_через_ж.д._пути_Балтийского_направления_Октябрьской_ж.д._2">#REF!</definedName>
    <definedName name="Разработка_проета_реконструкции_объекта__Петербургское_шоссе_на_участке_от_Пулковского_шоссе_до_Детскосельского_бульвара_с_путепроводом_через_ж.д._пути_Балтийского_направления_Октябрьской_ж.д._3">#REF!</definedName>
    <definedName name="Районный_к_т_к_ЗП">#REF!</definedName>
    <definedName name="Районный_к_т_к_ЗП_по_ресурсному_расчету">#REF!</definedName>
    <definedName name="Районы">[90]Объекты!$K$1:$K$4</definedName>
    <definedName name="рамонь_крА">#REF!</definedName>
    <definedName name="рамонь_крБ">#REF!</definedName>
    <definedName name="рамонь_крВ">#REF!</definedName>
    <definedName name="рамонь_крГ">#REF!</definedName>
    <definedName name="рамонь_крД">#REF!</definedName>
    <definedName name="рамонь_крЕ">#REF!</definedName>
    <definedName name="рамонь_крЖ">#REF!</definedName>
    <definedName name="рапрапрапр">рапрапрапр</definedName>
    <definedName name="рапрапрапр_1">рапрапрапр_1</definedName>
    <definedName name="рапрапрапр_2">рапрапрапр_2</definedName>
    <definedName name="рапрапрапр_3">рапрапрапр_3</definedName>
    <definedName name="рар">граж</definedName>
    <definedName name="рар_1">граж</definedName>
    <definedName name="рар_2">граж</definedName>
    <definedName name="рар_3">граж</definedName>
    <definedName name="РАСЧВС">[125]Расчет_РЕС!$J$1:$J$65536</definedName>
    <definedName name="Расчет">#REF!</definedName>
    <definedName name="Расчет_1">#REF!</definedName>
    <definedName name="Расчет_2">#REF!</definedName>
    <definedName name="Расчет_3">#REF!</definedName>
    <definedName name="Расчёт1">'[219]Смета 7'!$F$1</definedName>
    <definedName name="Расчёт1_1">'[220]Смета 7'!$F$1</definedName>
    <definedName name="Расчёт1_2">'[220]Смета 7'!$F$1</definedName>
    <definedName name="Расчёт1_3">'[221]Смета 7'!$F$1</definedName>
    <definedName name="РАСЧТИП">[125]Расчет_РЕС!$M$1:$M$65536</definedName>
    <definedName name="РАСЧТИПТИП">#REF!</definedName>
    <definedName name="рв">#REF!</definedName>
    <definedName name="рг">[21]РС!$G$157</definedName>
    <definedName name="РД" localSheetId="0">#REF!</definedName>
    <definedName name="РД">#REF!</definedName>
    <definedName name="Регистрационный_номер_группы_строек">#REF!</definedName>
    <definedName name="Регистрационный_номер_локальной_сметы">#REF!</definedName>
    <definedName name="Регистрационный_номер_объекта">#REF!</definedName>
    <definedName name="Регистрационный_номер_объектной_сметы">#REF!</definedName>
    <definedName name="Регистрационный_номер_очереди">#REF!</definedName>
    <definedName name="Регистрационный_номер_пускового_комплекса">#REF!</definedName>
    <definedName name="Регистрационный_номер_сводного_сметного_расчета">#REF!</definedName>
    <definedName name="Регистрационный_номер_стройки">#REF!</definedName>
    <definedName name="регламент">#REF!</definedName>
    <definedName name="регламент_1">#REF!</definedName>
    <definedName name="регламент_2">#REF!</definedName>
    <definedName name="регламент_3">#REF!</definedName>
    <definedName name="регцентр">#REF!</definedName>
    <definedName name="рек">#REF!</definedName>
    <definedName name="рек_1">#REF!</definedName>
    <definedName name="рек_2">#REF!</definedName>
    <definedName name="рек_3">[188]сводная!#REF!</definedName>
    <definedName name="Рекульт.БЭ">[72]Рекультивация!$AJ$51</definedName>
    <definedName name="Рекульт.ТЭ">[72]Рекультивация!$AJ$24</definedName>
    <definedName name="репьев_крА">#REF!</definedName>
    <definedName name="репьев_крБ">#REF!</definedName>
    <definedName name="репьев_крВ">#REF!</definedName>
    <definedName name="репьев_крГ">#REF!</definedName>
    <definedName name="репьев_крД">#REF!</definedName>
    <definedName name="репьев_крЕ">#REF!</definedName>
    <definedName name="репьев_крЖ">#REF!</definedName>
    <definedName name="РЕСUID">[143]ЛС_РЕС!$P$1:$P$65536</definedName>
    <definedName name="РЕСUID_14">#REF!</definedName>
    <definedName name="ржев15">[222]ЛЧ!$C$20:$K$53</definedName>
    <definedName name="рига">'[223]СметаСводная снег'!$E$7</definedName>
    <definedName name="рита" localSheetId="0">[224]const!#REF!</definedName>
    <definedName name="рита">[224]const!#REF!</definedName>
    <definedName name="рло">#REF!</definedName>
    <definedName name="рлщзр">#REF!</definedName>
    <definedName name="рм">'[69]C.с '!$D$28</definedName>
    <definedName name="рмп">'[69]C.с '!$D$25</definedName>
    <definedName name="рн">#REF!</definedName>
    <definedName name="рнгщз">#REF!</definedName>
    <definedName name="РНМЦ3">#REF!</definedName>
    <definedName name="рно">#REF!</definedName>
    <definedName name="рнп">#REF!</definedName>
    <definedName name="ро" localSheetId="0" hidden="1">{#N/A,#N/A,FALSE,"Sheet1"}</definedName>
    <definedName name="ро">[21]РС!$G$157</definedName>
    <definedName name="рол">[225]топография!#REF!</definedName>
    <definedName name="ролнгл">#REF!</definedName>
    <definedName name="ролрол">#REF!</definedName>
    <definedName name="рорлн8н9" localSheetId="0" hidden="1">{#N/A,#N/A,FALSE,"Sheet1"}</definedName>
    <definedName name="рорлн8н9" hidden="1">{#N/A,#N/A,FALSE,"Sheet1"}</definedName>
    <definedName name="россошь_крА">#REF!</definedName>
    <definedName name="россошь_крБ">#REF!</definedName>
    <definedName name="россошь_крВ">#REF!</definedName>
    <definedName name="россошь_крГ">#REF!</definedName>
    <definedName name="россошь_крД">#REF!</definedName>
    <definedName name="россошь_крЕ">#REF!</definedName>
    <definedName name="россошь_крЖ">#REF!</definedName>
    <definedName name="рошнорл">#REF!</definedName>
    <definedName name="рошнрол">#REF!</definedName>
    <definedName name="рп">#REF!</definedName>
    <definedName name="рпа" localSheetId="0" hidden="1">{#N/A,#N/A,FALSE,"Sheet1"}</definedName>
    <definedName name="рпа" hidden="1">{#N/A,#N/A,FALSE,"Sheet1"}</definedName>
    <definedName name="рпв">#REF!</definedName>
    <definedName name="рпп">'[69]C.с '!$D$49</definedName>
    <definedName name="РПР">'[226]СметаСводная п54'!$E$7</definedName>
    <definedName name="рр">'[41]C.с'!#REF!</definedName>
    <definedName name="Рр_1">#REF!</definedName>
    <definedName name="рргпртоьшл">'[179]Ф-10(с оборуд)'!$H$1:$H$65536</definedName>
    <definedName name="ррп">'[93]C.с '!#REF!</definedName>
    <definedName name="ррр" localSheetId="0">{"";1;"двадцатьz";"тридцатьz";"сорокz";"пятьдесятz";"шестьдесятz";"семьдесятz";"восемьдесятz";"девяностоz"}</definedName>
    <definedName name="ррр" hidden="1">{#N/A,#N/A,FALSE,"Шаблон_Спец1"}</definedName>
    <definedName name="рррр">#REF!</definedName>
    <definedName name="РС_БЕЗ_НР">[64]Общ!$B$53</definedName>
    <definedName name="РС2">[227]Общ!$B$42</definedName>
    <definedName name="рсп">'[93]C.с '!#REF!</definedName>
    <definedName name="руб">[228]Общ!$B$40</definedName>
    <definedName name="Рубка_леса">'[72] Подготовительные работы'!$AJ$71</definedName>
    <definedName name="Руководитель" localSheetId="0">#REF!</definedName>
    <definedName name="Руководитель">#REF!</definedName>
    <definedName name="с" localSheetId="0">#REF!</definedName>
    <definedName name="с">'[69]C.с '!$D$71</definedName>
    <definedName name="С_1">{#N/A,#N/A,FALSE,"Шаблон_Спец1"}</definedName>
    <definedName name="С_2">{#N/A,#N/A,FALSE,"Шаблон_Спец1"}</definedName>
    <definedName name="С_3">{#N/A,#N/A,FALSE,"Шаблон_Спец1"}</definedName>
    <definedName name="с1">#REF!</definedName>
    <definedName name="с1_1">#REF!</definedName>
    <definedName name="с1_2">#REF!</definedName>
    <definedName name="с1_3">#REF!</definedName>
    <definedName name="с10">#REF!</definedName>
    <definedName name="с10_1">#REF!</definedName>
    <definedName name="с10_2">#REF!</definedName>
    <definedName name="с10_3">#REF!</definedName>
    <definedName name="с2">#REF!</definedName>
    <definedName name="с2_1">#REF!</definedName>
    <definedName name="с2_2">#REF!</definedName>
    <definedName name="с2_3">#REF!</definedName>
    <definedName name="с3">#REF!</definedName>
    <definedName name="с3_1">#REF!</definedName>
    <definedName name="с3_2">#REF!</definedName>
    <definedName name="с3_3">#REF!</definedName>
    <definedName name="с4">#REF!</definedName>
    <definedName name="с4_1">#REF!</definedName>
    <definedName name="с4_2">#REF!</definedName>
    <definedName name="с4_3">#REF!</definedName>
    <definedName name="с5">#REF!</definedName>
    <definedName name="с5_1">#REF!</definedName>
    <definedName name="с5_2">#REF!</definedName>
    <definedName name="с5_3">#REF!</definedName>
    <definedName name="с6">#REF!</definedName>
    <definedName name="с6_1">#REF!</definedName>
    <definedName name="с6_2">#REF!</definedName>
    <definedName name="с6_3">#REF!</definedName>
    <definedName name="с7">#REF!</definedName>
    <definedName name="с7_1">#REF!</definedName>
    <definedName name="с7_2">#REF!</definedName>
    <definedName name="с7_3">#REF!</definedName>
    <definedName name="с8">#REF!</definedName>
    <definedName name="с8_1">#REF!</definedName>
    <definedName name="с8_2">#REF!</definedName>
    <definedName name="с8_3">#REF!</definedName>
    <definedName name="с9">#REF!</definedName>
    <definedName name="с9_1">#REF!</definedName>
    <definedName name="с9_2">#REF!</definedName>
    <definedName name="с9_3">#REF!</definedName>
    <definedName name="сам" localSheetId="0">#REF!</definedName>
    <definedName name="сам">#REF!</definedName>
    <definedName name="сам_1">#REF!</definedName>
    <definedName name="сам_2">#REF!</definedName>
    <definedName name="сам_3">#REF!</definedName>
    <definedName name="Самосвалы">#REF!</definedName>
    <definedName name="Самосвалы_карьерные">#REF!</definedName>
    <definedName name="сансапнгш">#REF!</definedName>
    <definedName name="св">'[229]лч и кам'!$C$19:$J$113</definedName>
    <definedName name="Сварочная_техника">#REF!</definedName>
    <definedName name="свод">#REF!</definedName>
    <definedName name="свод1" localSheetId="0">[230]топография!#REF!</definedName>
    <definedName name="свод1">[230]топография!#REF!</definedName>
    <definedName name="СВсм">[77]Вспомогательный!$D$36</definedName>
    <definedName name="СВсм_1">[78]Вспомогательный!$D$36</definedName>
    <definedName name="СВсм_2">[78]Вспомогательный!$D$36</definedName>
    <definedName name="СВсм_3">[79]Вспомогательный!$D$36</definedName>
    <definedName name="се">'[231]СметаСводная се'!$F$7</definedName>
    <definedName name="се_1">'[231]СметаСводная се'!$F$7</definedName>
    <definedName name="се_2">'[231]СметаСводная се'!$F$7</definedName>
    <definedName name="се_3">'[232]СметаСводная се'!$F$7</definedName>
    <definedName name="сев">#REF!</definedName>
    <definedName name="сев_1">#REF!</definedName>
    <definedName name="сев_2">#REF!</definedName>
    <definedName name="сев_3">[188]сводная!#REF!</definedName>
    <definedName name="семил_крА">#REF!</definedName>
    <definedName name="семил_крБ">#REF!</definedName>
    <definedName name="семил_крВ">#REF!</definedName>
    <definedName name="семил_крГ">#REF!</definedName>
    <definedName name="семил_крД">#REF!</definedName>
    <definedName name="семил_крЕ">#REF!</definedName>
    <definedName name="семил_крЖ">#REF!</definedName>
    <definedName name="сер">#REF!</definedName>
    <definedName name="сера">#REF!</definedName>
    <definedName name="СЗИТ">[233]СВОДКА!$E$11</definedName>
    <definedName name="си">'[41]C.с'!$I$28</definedName>
    <definedName name="Сигн.столбики">'[72]Обстановка дороги'!$AJ$24</definedName>
    <definedName name="сит">#REF!</definedName>
    <definedName name="СК">#REF!</definedName>
    <definedName name="СлБелг">#REF!</definedName>
    <definedName name="СлБелг_1">#REF!</definedName>
    <definedName name="СлБелг_2">#REF!</definedName>
    <definedName name="СлБелг_3">#REF!</definedName>
    <definedName name="СлБуд">'[234]КП Сл-Будап'!$B$11</definedName>
    <definedName name="СлБуд_1">'[234]КП Сл-Будап'!$B$11</definedName>
    <definedName name="СлБуд_2">'[234]КП Сл-Будап'!$B$11</definedName>
    <definedName name="Слбуд_3">'[235]сводная смета'!$D$8</definedName>
    <definedName name="слон">'[91]ЛЧ Р'!$C$55:$H$62</definedName>
    <definedName name="см" localSheetId="0">#REF!</definedName>
    <definedName name="см">[236]Вспомогательный!$D$80</definedName>
    <definedName name="см_конк">#REF!</definedName>
    <definedName name="см_конк_1">#REF!</definedName>
    <definedName name="см_конк_2">#REF!</definedName>
    <definedName name="см_конк_3">#REF!</definedName>
    <definedName name="См6">'[237]Смета 7'!$F$1</definedName>
    <definedName name="См6_1">'[238]Смета 7'!$F$1</definedName>
    <definedName name="См6_2">'[238]Смета 7'!$F$1</definedName>
    <definedName name="См6_3">'[239]Смета 7'!$F$1</definedName>
    <definedName name="смета">'[240]Смета 7'!$F$1</definedName>
    <definedName name="Смета_2">'[219]Смета 7'!$F$1</definedName>
    <definedName name="Смета_2_1">'[220]Смета 7'!$F$1</definedName>
    <definedName name="Смета_2_2">'[220]Смета 7'!$F$1</definedName>
    <definedName name="Смета_2_3">'[221]Смета 7'!$F$1</definedName>
    <definedName name="Смета11">'[241]Смета 7'!$F$1</definedName>
    <definedName name="Смета11_1">'[242]Смета 7'!$F$1</definedName>
    <definedName name="Смета11_2">'[242]Смета 7'!$F$1</definedName>
    <definedName name="Смета11_3">'[243]Смета 7'!$F$1</definedName>
    <definedName name="Смета21">'[244]Смета 7'!$F$1</definedName>
    <definedName name="Смета21_1">'[245]Смета 7'!$F$1</definedName>
    <definedName name="Смета21_2">'[245]Смета 7'!$F$1</definedName>
    <definedName name="Смета21_3">'[246]Смета 7'!$F$1</definedName>
    <definedName name="смета211">'[247]Смета 7'!$F$1</definedName>
    <definedName name="Смета3">[77]Вспомогательный!$D$78</definedName>
    <definedName name="Смета3_1">[78]Вспомогательный!$D$78</definedName>
    <definedName name="Смета3_2">[78]Вспомогательный!$D$78</definedName>
    <definedName name="Смета3_3">[79]Вспомогательный!$D$78</definedName>
    <definedName name="Сметная_стоимость_в_базисных_ценах">#REF!</definedName>
    <definedName name="Сметная_стоимость_в_текущих_ценах__после_применения_индексов">#REF!</definedName>
    <definedName name="Сметная_стоимость_по_ресурсному_расчету">#REF!</definedName>
    <definedName name="сми">#REF!</definedName>
    <definedName name="смр" localSheetId="0">#REF!</definedName>
    <definedName name="смр">#REF!</definedName>
    <definedName name="смр0" localSheetId="0">#REF!</definedName>
    <definedName name="смр0">#REF!</definedName>
    <definedName name="смр015">[248]const!$B$92</definedName>
    <definedName name="смр025">[249]const!$B$102</definedName>
    <definedName name="смр035">[248]const!$B$133</definedName>
    <definedName name="смр045">[248]const!$B$123</definedName>
    <definedName name="смр064">[248]const!$B$71</definedName>
    <definedName name="смр075">[248]const!$B$143</definedName>
    <definedName name="смр0т" localSheetId="0">#REF!</definedName>
    <definedName name="смр0т">#REF!</definedName>
    <definedName name="смр10" localSheetId="0">#REF!</definedName>
    <definedName name="смр10">#REF!</definedName>
    <definedName name="смр114">[248]const!$B$82</definedName>
    <definedName name="смр15">[248]const!$B$15</definedName>
    <definedName name="СМР2">#REF!</definedName>
    <definedName name="смр3" localSheetId="0">#REF!</definedName>
    <definedName name="смр3">#REF!</definedName>
    <definedName name="смр305">[250]const!$B$112</definedName>
    <definedName name="смр5" localSheetId="0">#REF!</definedName>
    <definedName name="смр5">#REF!</definedName>
    <definedName name="смр6" localSheetId="0">#REF!</definedName>
    <definedName name="смр6">#REF!</definedName>
    <definedName name="смр7" localSheetId="0">#REF!</definedName>
    <definedName name="смр7">#REF!</definedName>
    <definedName name="смр84" localSheetId="0">#REF!</definedName>
    <definedName name="смр84">#REF!</definedName>
    <definedName name="со" localSheetId="0">'[212]1-1'!#REF!</definedName>
    <definedName name="со">'[212]1-1'!#REF!</definedName>
    <definedName name="Со.Урдома">#REF!</definedName>
    <definedName name="Со.Урдома_11">#REF!</definedName>
    <definedName name="Со.Урдома_14">#REF!</definedName>
    <definedName name="Со.Урдома_17">#REF!</definedName>
    <definedName name="Со.Урдома_28">#REF!</definedName>
    <definedName name="Со_Урдома_14">#N/A</definedName>
    <definedName name="Со_Урдома_28">#N/A</definedName>
    <definedName name="Согласование" localSheetId="0">#REF!</definedName>
    <definedName name="Согласование">#REF!</definedName>
    <definedName name="сод.1">#REF!</definedName>
    <definedName name="Сод.Урдома">[251]ЗП!$A$9:$C$14</definedName>
    <definedName name="Сод_баз">'[92]Промер глуб'!#REF!</definedName>
    <definedName name="содер.">#REF!</definedName>
    <definedName name="Соор.ВК">#REF!</definedName>
    <definedName name="Соор.ВК_14">#REF!</definedName>
    <definedName name="Соор.ВК_17">#REF!</definedName>
    <definedName name="Соор.ВК_28">#REF!</definedName>
    <definedName name="Соор_ВК_14">#N/A</definedName>
    <definedName name="Соор_ВК_17">#N/A</definedName>
    <definedName name="Соор_ВК_28">#N/A</definedName>
    <definedName name="Сортировка">Сортировка</definedName>
    <definedName name="Сортировка_1">Сортировка_1</definedName>
    <definedName name="Сортировка_2">Сортировка_2</definedName>
    <definedName name="Сортировка_3">Сортировка_3</definedName>
    <definedName name="Составил">#REF!</definedName>
    <definedName name="Составитель" localSheetId="0">#REF!</definedName>
    <definedName name="Составитель">#REF!</definedName>
    <definedName name="сп">#REF!</definedName>
    <definedName name="СП_БИ">[64]Общ!$B$113</definedName>
    <definedName name="СП_РС">[139]Общ!$B$111</definedName>
    <definedName name="сп1">#REF!</definedName>
    <definedName name="сп1_1">#REF!</definedName>
    <definedName name="сп1_2">#REF!</definedName>
    <definedName name="сп1_3">#REF!</definedName>
    <definedName name="сп2">#REF!</definedName>
    <definedName name="сп2_1">#REF!</definedName>
    <definedName name="сп2_2">#REF!</definedName>
    <definedName name="сп2_3">#REF!</definedName>
    <definedName name="спагшспнш">#REF!</definedName>
    <definedName name="Спецавтотранспорт">#REF!</definedName>
    <definedName name="Специальная_техника">#REF!</definedName>
    <definedName name="Спецрежим">'[92]Промер глуб'!#REF!</definedName>
    <definedName name="спрлопршл">#REF!</definedName>
    <definedName name="спролпсар">#REF!</definedName>
    <definedName name="ср84">#REF!</definedName>
    <definedName name="ср84_11">#REF!</definedName>
    <definedName name="ср84_14">#REF!</definedName>
    <definedName name="ср84_17">#REF!</definedName>
    <definedName name="ср84_28">#REF!</definedName>
    <definedName name="сроки">#REF!</definedName>
    <definedName name="сроки_1">#REF!</definedName>
    <definedName name="сроки_2">#REF!</definedName>
    <definedName name="сроки_3">#REF!</definedName>
    <definedName name="сс">'[69]C.с '!$H$133</definedName>
    <definedName name="сср" localSheetId="0">#REF!</definedName>
    <definedName name="сср">#REF!</definedName>
    <definedName name="сср_об">[252]CONST!$B$13</definedName>
    <definedName name="сср_смр">[252]CONST!$B$12</definedName>
    <definedName name="ССРМНР">[253]Расчет_ССР!$F$1:$F$65536</definedName>
    <definedName name="ССРОБ">[253]Расчет_ССР!$G$1:$G$65536</definedName>
    <definedName name="ССРПРОЧ">[253]Расчет_ССР!$H$1:$H$65536</definedName>
    <definedName name="ССРСТР">[253]Расчет_ССР!$E$1:$E$65536</definedName>
    <definedName name="ССРТИП">[253]Расчет_ССР!$L$1:$L$65536</definedName>
    <definedName name="ссс">#REF!</definedName>
    <definedName name="ссс_14">#REF!</definedName>
    <definedName name="ссс_17">#REF!</definedName>
    <definedName name="ссс_28">#REF!</definedName>
    <definedName name="ссссссссссссссс" localSheetId="0">#REF!</definedName>
    <definedName name="ссссссссссссссс">#REF!</definedName>
    <definedName name="ссссссссссссссссс" localSheetId="0">#REF!</definedName>
    <definedName name="ссссссссссссссссс">#REF!</definedName>
    <definedName name="Ст">[254]АД!$A$9</definedName>
    <definedName name="СТ_БИ">[64]Общ!$B$115</definedName>
    <definedName name="СТ_РС">[139]Общ!$B$114</definedName>
    <definedName name="стадия_П">#REF!</definedName>
    <definedName name="стадия_П_1">#REF!</definedName>
    <definedName name="стадия_П_2">#REF!</definedName>
    <definedName name="стадия_П_3">#REF!</definedName>
    <definedName name="Станц10">'[73]Лист опроса'!$B$23</definedName>
    <definedName name="Станц10_1">'[74]Лист опроса'!$B$23</definedName>
    <definedName name="Станц10_2">'[74]Лист опроса'!$B$23</definedName>
    <definedName name="Станц10_3">'[75]Лист опроса'!$B$23</definedName>
    <definedName name="стВолк1" localSheetId="0">#REF!</definedName>
    <definedName name="стВолк1">#REF!</definedName>
    <definedName name="сто" localSheetId="0">'[255]8'!#REF!</definedName>
    <definedName name="сто">'[255]8'!#REF!</definedName>
    <definedName name="сто1.Укв." localSheetId="0" hidden="1">{#N/A,#N/A,FALSE,"Sheet1"}</definedName>
    <definedName name="сто1.Укв." hidden="1">{#N/A,#N/A,FALSE,"Sheet1"}</definedName>
    <definedName name="стОбв1" localSheetId="0">#REF!</definedName>
    <definedName name="стОбв1">#REF!</definedName>
    <definedName name="Стоим_часа">#REF!</definedName>
    <definedName name="Стоимость_по_акту_выполненных_работ_в_базисных_ценах">#REF!</definedName>
    <definedName name="Стоимость_по_акту_выполненных_работ_при_ресурсном_расчете">#REF!</definedName>
    <definedName name="СтОф">OFFSET([256]шаблон!$E$3,0,0,COUNTA([256]шаблон!$E$1:$E$65536)-2)</definedName>
    <definedName name="СтПр">OFFSET([256]шаблон!$G$3,0,0,COUNTA([256]шаблон!$G$1:$G$65536)-2)</definedName>
    <definedName name="стр" localSheetId="0" hidden="1">{#N/A,#N/A,FALSE,"Sheet1"}</definedName>
    <definedName name="стр" hidden="1">{#N/A,#N/A,FALSE,"Sheet1"}</definedName>
    <definedName name="Стр10">'[73]Лист опроса'!$B$24</definedName>
    <definedName name="Стр10_1">'[74]Лист опроса'!$B$24</definedName>
    <definedName name="Стр10_2">'[74]Лист опроса'!$B$24</definedName>
    <definedName name="Стр10_3">'[75]Лист опроса'!$B$24</definedName>
    <definedName name="СтрАУ">'[73]Лист опроса'!$B$12</definedName>
    <definedName name="СтрАУ_1">'[74]Лист опроса'!$B$12</definedName>
    <definedName name="СтрАУ_2">'[74]Лист опроса'!$B$12</definedName>
    <definedName name="СтрАУ_3">'[75]Лист опроса'!$B$12</definedName>
    <definedName name="страх">#REF!</definedName>
    <definedName name="СтрДУ">'[73]Лист опроса'!$B$11</definedName>
    <definedName name="СтрДУ_1">'[74]Лист опроса'!$B$11</definedName>
    <definedName name="СтрДУ_2">'[74]Лист опроса'!$B$11</definedName>
    <definedName name="СтрДУ_3">'[75]Лист опроса'!$B$11</definedName>
    <definedName name="Стрелки">'[73]Лист опроса'!$B$10</definedName>
    <definedName name="Стрелки_1">'[74]Лист опроса'!$B$10</definedName>
    <definedName name="Стрелки_2">'[74]Лист опроса'!$B$10</definedName>
    <definedName name="Стрелки_3">'[75]Лист опроса'!$B$10</definedName>
    <definedName name="строит_СГЭ_Харовск">'[146]баланс 9 98 СКС'!$C$41</definedName>
    <definedName name="строит_СКС_Харовск">'[146]баланс 9 98 СКС'!$C$13</definedName>
    <definedName name="Строительная_полоса" localSheetId="0">#REF!</definedName>
    <definedName name="Строительная_полоса">#REF!</definedName>
    <definedName name="Строительные_работы_в_базисных_ценах">#REF!</definedName>
    <definedName name="Строительные_работы_в_текущих_ценах">#REF!</definedName>
    <definedName name="Строительные_работы_в_текущих_ценах_по_ресурсному_расчету">#REF!</definedName>
    <definedName name="Строительные_работы_в_текущих_ценах_после_применения_индексов">#REF!</definedName>
    <definedName name="суда">[61]!суда</definedName>
    <definedName name="сумм">#REF!</definedName>
    <definedName name="Сургут">NA()</definedName>
    <definedName name="сченшкевнш">#REF!</definedName>
    <definedName name="счншекнш">#REF!</definedName>
    <definedName name="сь">#REF!</definedName>
    <definedName name="Т_1">#REF!</definedName>
    <definedName name="Т_10">#REF!</definedName>
    <definedName name="Т_13">#REF!</definedName>
    <definedName name="Т_16">#REF!</definedName>
    <definedName name="Т_25">#REF!</definedName>
    <definedName name="Т_28">#REF!</definedName>
    <definedName name="Т_31">#REF!</definedName>
    <definedName name="Т_35">#REF!</definedName>
    <definedName name="Т_351">#REF!</definedName>
    <definedName name="Т_352">#REF!</definedName>
    <definedName name="Т_353">#REF!</definedName>
    <definedName name="Т_354">#REF!</definedName>
    <definedName name="Т_355">#REF!</definedName>
    <definedName name="Т_372">#REF!</definedName>
    <definedName name="Т_39">#REF!</definedName>
    <definedName name="Т_4">#REF!</definedName>
    <definedName name="Т_40">#REF!</definedName>
    <definedName name="Т_43">#REF!</definedName>
    <definedName name="Т_44">#REF!</definedName>
    <definedName name="Т_46">#REF!</definedName>
    <definedName name="Т_461">#REF!</definedName>
    <definedName name="Т_49">#REF!</definedName>
    <definedName name="Т_52">#REF!</definedName>
    <definedName name="Т_56">#REF!</definedName>
    <definedName name="Т_59">#REF!</definedName>
    <definedName name="Т_590">#REF!</definedName>
    <definedName name="Т_5901">#REF!</definedName>
    <definedName name="Т_63">#REF!</definedName>
    <definedName name="Т_67">#REF!</definedName>
    <definedName name="Т_7">#REF!</definedName>
    <definedName name="Т_70">#REF!</definedName>
    <definedName name="Т_72">#REF!</definedName>
    <definedName name="Т_74">#REF!</definedName>
    <definedName name="табл.4">#REF!</definedName>
    <definedName name="табл.4_11">#REF!</definedName>
    <definedName name="табл.4_14">#REF!</definedName>
    <definedName name="табл.4_17">#REF!</definedName>
    <definedName name="табл.4_28">#REF!</definedName>
    <definedName name="табл.4_48">#REF!</definedName>
    <definedName name="табл.4_89">#REF!</definedName>
    <definedName name="табл.4_90">#REF!</definedName>
    <definedName name="Табл_2_7" localSheetId="0">#REF!</definedName>
    <definedName name="Табл_2_7">#REF!</definedName>
    <definedName name="табл_4_14">#N/A</definedName>
    <definedName name="табл_4_17">#N/A</definedName>
    <definedName name="табл_4_28">#N/A</definedName>
    <definedName name="талов_крА">#REF!</definedName>
    <definedName name="талов_крБ">#REF!</definedName>
    <definedName name="талов_крВ">#REF!</definedName>
    <definedName name="талов_крГ">#REF!</definedName>
    <definedName name="талов_крД">#REF!</definedName>
    <definedName name="талов_крЕ">#REF!</definedName>
    <definedName name="талов_крЖ">#REF!</definedName>
    <definedName name="ТарифМаш">[257]ЗП!$D$9:$F$15</definedName>
    <definedName name="ТарифМаш_11">#REF!</definedName>
    <definedName name="ТарифМаш_2">#REF!</definedName>
    <definedName name="ТарифыРабочих">[257]ЗП!$A$9:$C$14</definedName>
    <definedName name="ТарифыРабочих_11">#REF!</definedName>
    <definedName name="ТарифыРабочих_2">#REF!</definedName>
    <definedName name="те">#REF!</definedName>
    <definedName name="ТекДата">[258]информация!$B$8</definedName>
    <definedName name="телем1" localSheetId="0">#REF!</definedName>
    <definedName name="телем1">#REF!</definedName>
    <definedName name="тен">#REF!</definedName>
    <definedName name="тень">#REF!</definedName>
    <definedName name="тернов_крА">#REF!</definedName>
    <definedName name="тернов_крБ">#REF!</definedName>
    <definedName name="тернов_крВ">#REF!</definedName>
    <definedName name="тернов_крГ">#REF!</definedName>
    <definedName name="тернов_крД">#REF!</definedName>
    <definedName name="тернов_крЕ">#REF!</definedName>
    <definedName name="тернов_крЖ">#REF!</definedName>
    <definedName name="Территориальная_поправка_к_ТЕР">#REF!</definedName>
    <definedName name="Тех">'[259]Смета 7'!$F$1</definedName>
    <definedName name="тз">#REF!</definedName>
    <definedName name="ти">#REF!</definedName>
    <definedName name="Тип">[260]Классификатор!$G$4:$G$7</definedName>
    <definedName name="Тип_ЭВМ" localSheetId="0">#REF!</definedName>
    <definedName name="Тип_ЭВМ">#REF!</definedName>
    <definedName name="Тит" hidden="1">{#N/A,#N/A,FALSE,"Шаблон_Спец1"}</definedName>
    <definedName name="титт">#REF!</definedName>
    <definedName name="титт_14">#REF!</definedName>
    <definedName name="титт_17">#REF!</definedName>
    <definedName name="титт_28">#REF!</definedName>
    <definedName name="титул">'[261]АКТ ВЫБОРА'!$D$6</definedName>
    <definedName name="титул_1">'[261]АКТ ВЫБОРА'!$D$6</definedName>
    <definedName name="титул_2">'[261]АКТ ВЫБОРА'!$D$6</definedName>
    <definedName name="титул_3">'[262]АКТ ВЫБОРА'!$D$6</definedName>
    <definedName name="тлдз">#REF!</definedName>
    <definedName name="ТЛМ">[263]ЛЧ!$C$18:$J$25</definedName>
    <definedName name="ТОилиЗП">[125]Расчет_РЕС!$I$1:$I$65536</definedName>
    <definedName name="топ1" localSheetId="0">#REF!</definedName>
    <definedName name="топ1">#REF!</definedName>
    <definedName name="топ2" localSheetId="0">#REF!</definedName>
    <definedName name="топ2">#REF!</definedName>
    <definedName name="Топливозаправочная_техника">#REF!</definedName>
    <definedName name="топо" localSheetId="0">#REF!</definedName>
    <definedName name="топо">#REF!</definedName>
    <definedName name="топогр1" localSheetId="0">#REF!</definedName>
    <definedName name="топогр1">#REF!</definedName>
    <definedName name="топограф" localSheetId="0">#REF!</definedName>
    <definedName name="топограф">#REF!</definedName>
    <definedName name="торг">#REF!</definedName>
    <definedName name="Тощ.бет.">#REF!</definedName>
    <definedName name="тр">тр</definedName>
    <definedName name="тр_1">тр_1</definedName>
    <definedName name="тр_2">тр_2</definedName>
    <definedName name="тр_3">тр_3</definedName>
    <definedName name="третий" localSheetId="0">'[97]стр 59(139а)'!#REF!</definedName>
    <definedName name="третий">'[98]стр 59(139а)'!#REF!</definedName>
    <definedName name="Трубоукл">#REF!</definedName>
    <definedName name="Трубоукл_14">#REF!</definedName>
    <definedName name="Трубоукл_17">#REF!</definedName>
    <definedName name="Трубоукл_28">#REF!</definedName>
    <definedName name="Трубоукладчики">#REF!</definedName>
    <definedName name="Трубы">'[72]Искусственные сооружения'!$AJ$182</definedName>
    <definedName name="Труд_механизаторов_по_акту_вып_работ_с_учетом_к_тов">#REF!</definedName>
    <definedName name="Труд_основн_рабочих_по_акту_вып_работ_с_учетом_к_тов">#REF!</definedName>
    <definedName name="Трудоемкость_механизаторов_по_акту_выполненных_работ">#REF!</definedName>
    <definedName name="Трудоемкость_основных_рабочих_по_акту_выполненных_работ">#REF!</definedName>
    <definedName name="ТС1">#REF!</definedName>
    <definedName name="ТУМ" localSheetId="0">#REF!</definedName>
    <definedName name="ТУМ">#REF!</definedName>
    <definedName name="тфет">#REF!</definedName>
    <definedName name="тфкуе">#REF!</definedName>
    <definedName name="тыс" localSheetId="0">{0,"тысячz";1,"тысячаz";2,"тысячиz";5,"тысячz"}</definedName>
    <definedName name="тыс">{0,"тысячz";1,"тысячаz";2,"тысячиz";5,"тысячz"}</definedName>
    <definedName name="ть">[21]РС!$G$157</definedName>
    <definedName name="тьбю">#REF!</definedName>
    <definedName name="тьвадлтпкьл">#REF!</definedName>
    <definedName name="ТЭО" localSheetId="0" hidden="1">{#N/A,#N/A,FALSE,"Sheet1"}</definedName>
    <definedName name="ТЭО" hidden="1">{#N/A,#N/A,FALSE,"Sheet1"}</definedName>
    <definedName name="тэч">[2]Вспомогательный!$D$38</definedName>
    <definedName name="Тягачи">#REF!</definedName>
    <definedName name="Тягачи_специальные">#REF!</definedName>
    <definedName name="тяовмдаломяд">#REF!</definedName>
    <definedName name="у" localSheetId="0" hidden="1">{#N/A,#N/A,FALSE,"Sheet1"}</definedName>
    <definedName name="у">#REF!</definedName>
    <definedName name="у57у57у57">#REF!</definedName>
    <definedName name="у57у5е7у57">#REF!</definedName>
    <definedName name="у5ег">#REF!</definedName>
    <definedName name="ув">#REF!</definedName>
    <definedName name="увенг5">#REF!</definedName>
    <definedName name="увеп">#REF!</definedName>
    <definedName name="уегш">#REF!</definedName>
    <definedName name="уел">#REF!</definedName>
    <definedName name="уенг">#REF!</definedName>
    <definedName name="уенго">#REF!</definedName>
    <definedName name="уенгпо">#REF!</definedName>
    <definedName name="уенгу56">#REF!</definedName>
    <definedName name="уеноп">#REF!</definedName>
    <definedName name="уенш">#REF!</definedName>
    <definedName name="ук" localSheetId="0" hidden="1">{#N/A,#N/A,FALSE,"Sheet1"}</definedName>
    <definedName name="ук">[21]РС!$G$157</definedName>
    <definedName name="укерукег">#REF!</definedName>
    <definedName name="укефтетф">#REF!</definedName>
    <definedName name="укнрваря">#REF!</definedName>
    <definedName name="УКнряванр">#REF!</definedName>
    <definedName name="укнряварявар">#REF!</definedName>
    <definedName name="Укр.обочин">'[72]Дорожная одежда'!$AJ$51</definedName>
    <definedName name="Укреп.оаботы">'[72]Земляное полотно'!$AJ$70</definedName>
    <definedName name="Укрупненный_норматив_НР_для_расчета_в_текущих_ценах_и_ценах_2001г.">#REF!</definedName>
    <definedName name="Укрупненный_норматив_НР_для_расчета_в_ценах_1984г.">#REF!</definedName>
    <definedName name="Укрупненный_норматив_СП_для_расчета_в_текущих_ценах_и_ценах_2001г.">#REF!</definedName>
    <definedName name="Укрупненный_норматив_СП_для_расчета_в_ценах_1984г.">#REF!</definedName>
    <definedName name="уу">#REF!</definedName>
    <definedName name="ууке">[264]РС!$G$155</definedName>
    <definedName name="ууу">#REF!</definedName>
    <definedName name="уууу">#REF!</definedName>
    <definedName name="уцуц" localSheetId="0">#REF!</definedName>
    <definedName name="уцуц">#REF!</definedName>
    <definedName name="уч1" localSheetId="0">#REF!</definedName>
    <definedName name="уч1">#REF!</definedName>
    <definedName name="уч2" localSheetId="0">#REF!</definedName>
    <definedName name="уч2">#REF!</definedName>
    <definedName name="уч3" localSheetId="0">#REF!</definedName>
    <definedName name="уч3">#REF!</definedName>
    <definedName name="уч4" localSheetId="0">#REF!</definedName>
    <definedName name="уч4">#REF!</definedName>
    <definedName name="уч5" localSheetId="0">#REF!</definedName>
    <definedName name="уч5">#REF!</definedName>
    <definedName name="Участок" localSheetId="0">#REF!</definedName>
    <definedName name="Участок">#REF!</definedName>
    <definedName name="уынг">#REF!</definedName>
    <definedName name="уя57у7">#REF!</definedName>
    <definedName name="ф" localSheetId="0">#REF!</definedName>
    <definedName name="ф">#REF!</definedName>
    <definedName name="Ф_10">[165]ф10!#REF!</definedName>
    <definedName name="Ф_11">[165]ф10!#REF!</definedName>
    <definedName name="Ф_12">[165]ф10!#REF!</definedName>
    <definedName name="Ф_13">[165]ф10!#REF!</definedName>
    <definedName name="Ф_14">[165]ф10!#REF!</definedName>
    <definedName name="Ф_15">[165]ф10!#REF!</definedName>
    <definedName name="Ф_16">[165]ф10!#REF!</definedName>
    <definedName name="Ф_160">[265]ф10!#REF!</definedName>
    <definedName name="Ф_193">[265]ф10!#REF!</definedName>
    <definedName name="Ф_2">[165]ф10!#REF!</definedName>
    <definedName name="Ф_3">[165]ф10!#REF!</definedName>
    <definedName name="Ф_31">[165]ф10!#REF!</definedName>
    <definedName name="Ф_32">[165]ф10!#REF!</definedName>
    <definedName name="Ф_38">[265]ф10!#REF!</definedName>
    <definedName name="Ф_4">[165]ф10!#REF!</definedName>
    <definedName name="Ф_5">[165]ф10!#REF!</definedName>
    <definedName name="Ф_6">[165]ф10!#REF!</definedName>
    <definedName name="Ф_7">[165]ф10!#REF!</definedName>
    <definedName name="Ф_8">[165]ф10!#REF!</definedName>
    <definedName name="Ф_83">[165]ф10!#REF!</definedName>
    <definedName name="Ф_9">[165]ф10!#REF!</definedName>
    <definedName name="Ф_98">[265]ф10!#REF!</definedName>
    <definedName name="Ф1">[266]W5600211!$A$1:$F$761</definedName>
    <definedName name="ф1_8">[266]W5600211!$A$1:$F$761</definedName>
    <definedName name="ф18">[266]W5600211!$A$1:$F$761</definedName>
    <definedName name="ф2">'[267]C.с '!$H$86</definedName>
    <definedName name="Ф3">[266]W5600211!$A$1:$F$761</definedName>
    <definedName name="Ф4">[266]W5600211!$A$1:$F$761</definedName>
    <definedName name="ф6">[266]W5600211!$A$1:$F$761</definedName>
    <definedName name="ф7">[266]W5600211!$A$1:$F$761</definedName>
    <definedName name="фед" localSheetId="0">'[86]свод 2'!$D$10</definedName>
    <definedName name="фед">'[87]свод 2'!$D$10</definedName>
    <definedName name="ФЗП_ПНР">#REF!</definedName>
    <definedName name="фкнуфкн">#REF!</definedName>
    <definedName name="фкунфукнфукн">#REF!</definedName>
    <definedName name="фо_а_н_пц">[63]рабочий!$AR$240:$BI$263</definedName>
    <definedName name="фо_а_с_пц">[63]рабочий!$AS$202:$BI$224</definedName>
    <definedName name="фо_н_03">[63]рабочий!$X$305:$X$327</definedName>
    <definedName name="фо_н_04">[63]рабочий!$X$335:$X$357</definedName>
    <definedName name="фор">#REF!</definedName>
    <definedName name="форма">#REF!</definedName>
    <definedName name="форма9">[268]W61208!$A$1:$E$69</definedName>
    <definedName name="форма9_14">#REF!</definedName>
    <definedName name="форма9_17">#REF!</definedName>
    <definedName name="форма9_2">#REF!</definedName>
    <definedName name="форма9_28">#REF!</definedName>
    <definedName name="фу">#REF!</definedName>
    <definedName name="фукн">#REF!</definedName>
    <definedName name="фукнвыар">#REF!</definedName>
    <definedName name="фукнуфкн">#REF!</definedName>
    <definedName name="фукнф">#REF!</definedName>
    <definedName name="фукнфукнфукн">#REF!</definedName>
    <definedName name="фукнфукнфукнфукн">#REF!</definedName>
    <definedName name="ФУЫкФ">#REF!</definedName>
    <definedName name="фф">#REF!</definedName>
    <definedName name="ффф">#REF!</definedName>
    <definedName name="ффыв">#REF!</definedName>
    <definedName name="фы">#REF!</definedName>
    <definedName name="фыв">#REF!</definedName>
    <definedName name="х">#REF!</definedName>
    <definedName name="хер">#REF!</definedName>
    <definedName name="хзщ">#REF!</definedName>
    <definedName name="хохол_крА">#REF!</definedName>
    <definedName name="хохол_крБ">#REF!</definedName>
    <definedName name="хохол_крВ">#REF!</definedName>
    <definedName name="хохол_крГ">#REF!</definedName>
    <definedName name="хохол_крД">#REF!</definedName>
    <definedName name="хохол_крЕ">#REF!</definedName>
    <definedName name="хохол_крЖ">#REF!</definedName>
    <definedName name="хх">#REF!</definedName>
    <definedName name="ххх">#REF!</definedName>
    <definedName name="ххх_14">#REF!</definedName>
    <definedName name="ххх_17">#REF!</definedName>
    <definedName name="ххх_28">#REF!</definedName>
    <definedName name="хххх">#REF!</definedName>
    <definedName name="хъ">#REF!</definedName>
    <definedName name="ц" localSheetId="0" hidden="1">{#N/A,#N/A,FALSE,"Sheet1"}</definedName>
    <definedName name="ц">#REF!</definedName>
    <definedName name="ц45н">#REF!</definedName>
    <definedName name="ц45нр">#REF!</definedName>
    <definedName name="ц465н7">#REF!</definedName>
    <definedName name="ц4у57">#REF!</definedName>
    <definedName name="цена">#N/A</definedName>
    <definedName name="цена___0" localSheetId="0">#REF!</definedName>
    <definedName name="цена___0">#REF!</definedName>
    <definedName name="цена___0___0" localSheetId="0">#REF!</definedName>
    <definedName name="цена___0___0">#REF!</definedName>
    <definedName name="цена___0___0___0" localSheetId="0">#REF!</definedName>
    <definedName name="цена___0___0___0">#REF!</definedName>
    <definedName name="цена___0___0___0___0" localSheetId="0">#REF!</definedName>
    <definedName name="цена___0___0___0___0">#REF!</definedName>
    <definedName name="цена___0___0___2" localSheetId="0">#REF!</definedName>
    <definedName name="цена___0___0___2">#REF!</definedName>
    <definedName name="цена___0___0___3" localSheetId="0">#REF!</definedName>
    <definedName name="цена___0___0___3">#REF!</definedName>
    <definedName name="цена___0___0___4" localSheetId="0">#REF!</definedName>
    <definedName name="цена___0___0___4">#REF!</definedName>
    <definedName name="цена___0___1" localSheetId="0">#REF!</definedName>
    <definedName name="цена___0___1">#REF!</definedName>
    <definedName name="цена___0___10" localSheetId="0">#REF!</definedName>
    <definedName name="цена___0___10">#REF!</definedName>
    <definedName name="цена___0___12" localSheetId="0">#REF!</definedName>
    <definedName name="цена___0___12">#REF!</definedName>
    <definedName name="цена___0___2" localSheetId="0">#REF!</definedName>
    <definedName name="цена___0___2">#REF!</definedName>
    <definedName name="цена___0___2___0" localSheetId="0">#REF!</definedName>
    <definedName name="цена___0___2___0">#REF!</definedName>
    <definedName name="цена___0___3" localSheetId="0">#REF!</definedName>
    <definedName name="цена___0___3">#REF!</definedName>
    <definedName name="цена___0___4" localSheetId="0">#REF!</definedName>
    <definedName name="цена___0___4">#REF!</definedName>
    <definedName name="цена___0___5" localSheetId="0">#REF!</definedName>
    <definedName name="цена___0___5">#REF!</definedName>
    <definedName name="цена___0___6" localSheetId="0">#REF!</definedName>
    <definedName name="цена___0___6">#REF!</definedName>
    <definedName name="цена___0___8" localSheetId="0">#REF!</definedName>
    <definedName name="цена___0___8">#REF!</definedName>
    <definedName name="цена___1" localSheetId="0">#REF!</definedName>
    <definedName name="цена___1">#REF!</definedName>
    <definedName name="цена___1___0" localSheetId="0">#REF!</definedName>
    <definedName name="цена___1___0">#REF!</definedName>
    <definedName name="цена___10" localSheetId="0">#REF!</definedName>
    <definedName name="цена___10">#REF!</definedName>
    <definedName name="цена___10___0">NA()</definedName>
    <definedName name="цена___10___0___0" localSheetId="0">#REF!</definedName>
    <definedName name="цена___10___0___0">#REF!</definedName>
    <definedName name="цена___10___0___1">NA()</definedName>
    <definedName name="цена___10___0___5">NA()</definedName>
    <definedName name="цена___10___0_1">NA()</definedName>
    <definedName name="цена___10___0_3">NA()</definedName>
    <definedName name="цена___10___0_5">NA()</definedName>
    <definedName name="цена___10___1" localSheetId="0">#REF!</definedName>
    <definedName name="цена___10___1">#REF!</definedName>
    <definedName name="цена___10___10" localSheetId="0">#REF!</definedName>
    <definedName name="цена___10___10">#REF!</definedName>
    <definedName name="цена___10___12" localSheetId="0">#REF!</definedName>
    <definedName name="цена___10___12">#REF!</definedName>
    <definedName name="цена___10___2">NA()</definedName>
    <definedName name="цена___10___4">NA()</definedName>
    <definedName name="цена___10___6">NA()</definedName>
    <definedName name="цена___10___8">NA()</definedName>
    <definedName name="цена___10_1">NA()</definedName>
    <definedName name="цена___11" localSheetId="0">#REF!</definedName>
    <definedName name="цена___11">#REF!</definedName>
    <definedName name="цена___11___0">NA()</definedName>
    <definedName name="цена___11___10" localSheetId="0">#REF!</definedName>
    <definedName name="цена___11___10">#REF!</definedName>
    <definedName name="цена___11___2" localSheetId="0">#REF!</definedName>
    <definedName name="цена___11___2">#REF!</definedName>
    <definedName name="цена___11___4" localSheetId="0">#REF!</definedName>
    <definedName name="цена___11___4">#REF!</definedName>
    <definedName name="цена___11___6" localSheetId="0">#REF!</definedName>
    <definedName name="цена___11___6">#REF!</definedName>
    <definedName name="цена___11___8" localSheetId="0">#REF!</definedName>
    <definedName name="цена___11___8">#REF!</definedName>
    <definedName name="цена___12">NA()</definedName>
    <definedName name="цена___2" localSheetId="0">#REF!</definedName>
    <definedName name="цена___2">#REF!</definedName>
    <definedName name="цена___2___0" localSheetId="0">#REF!</definedName>
    <definedName name="цена___2___0">#REF!</definedName>
    <definedName name="цена___2___0___0" localSheetId="0">#REF!</definedName>
    <definedName name="цена___2___0___0">#REF!</definedName>
    <definedName name="цена___2___0___0___0" localSheetId="0">#REF!</definedName>
    <definedName name="цена___2___0___0___0">#REF!</definedName>
    <definedName name="цена___2___1" localSheetId="0">#REF!</definedName>
    <definedName name="цена___2___1">#REF!</definedName>
    <definedName name="цена___2___10" localSheetId="0">#REF!</definedName>
    <definedName name="цена___2___10">#REF!</definedName>
    <definedName name="цена___2___12" localSheetId="0">#REF!</definedName>
    <definedName name="цена___2___12">#REF!</definedName>
    <definedName name="цена___2___2" localSheetId="0">#REF!</definedName>
    <definedName name="цена___2___2">#REF!</definedName>
    <definedName name="цена___2___3" localSheetId="0">#REF!</definedName>
    <definedName name="цена___2___3">#REF!</definedName>
    <definedName name="цена___2___4" localSheetId="0">#REF!</definedName>
    <definedName name="цена___2___4">#REF!</definedName>
    <definedName name="цена___2___6" localSheetId="0">#REF!</definedName>
    <definedName name="цена___2___6">#REF!</definedName>
    <definedName name="цена___2___8" localSheetId="0">#REF!</definedName>
    <definedName name="цена___2___8">#REF!</definedName>
    <definedName name="цена___3" localSheetId="0">#REF!</definedName>
    <definedName name="цена___3">#REF!</definedName>
    <definedName name="цена___3___0" localSheetId="0">#REF!</definedName>
    <definedName name="цена___3___0">#REF!</definedName>
    <definedName name="цена___3___0___0">NA()</definedName>
    <definedName name="цена___3___0___0___0">NA()</definedName>
    <definedName name="цена___3___0___1">NA()</definedName>
    <definedName name="цена___3___0_1">NA()</definedName>
    <definedName name="цена___3___10" localSheetId="0">#REF!</definedName>
    <definedName name="цена___3___10">#REF!</definedName>
    <definedName name="цена___3___2" localSheetId="0">#REF!</definedName>
    <definedName name="цена___3___2">#REF!</definedName>
    <definedName name="цена___3___3" localSheetId="0">#REF!</definedName>
    <definedName name="цена___3___3">#REF!</definedName>
    <definedName name="цена___3___4" localSheetId="0">#REF!</definedName>
    <definedName name="цена___3___4">#REF!</definedName>
    <definedName name="цена___3___6" localSheetId="0">#REF!</definedName>
    <definedName name="цена___3___6">#REF!</definedName>
    <definedName name="цена___3___8" localSheetId="0">#REF!</definedName>
    <definedName name="цена___3___8">#REF!</definedName>
    <definedName name="цена___3_3">NA()</definedName>
    <definedName name="цена___4" localSheetId="0">#REF!</definedName>
    <definedName name="цена___4">#REF!</definedName>
    <definedName name="цена___4___0">NA()</definedName>
    <definedName name="цена___4___0___0" localSheetId="0">#REF!</definedName>
    <definedName name="цена___4___0___0">#REF!</definedName>
    <definedName name="цена___4___0___0___0" localSheetId="0">#REF!</definedName>
    <definedName name="цена___4___0___0___0">#REF!</definedName>
    <definedName name="цена___4___0___5">NA()</definedName>
    <definedName name="цена___4___0_5">NA()</definedName>
    <definedName name="цена___4___10" localSheetId="0">#REF!</definedName>
    <definedName name="цена___4___10">#REF!</definedName>
    <definedName name="цена___4___12" localSheetId="0">#REF!</definedName>
    <definedName name="цена___4___12">#REF!</definedName>
    <definedName name="цена___4___2" localSheetId="0">#REF!</definedName>
    <definedName name="цена___4___2">#REF!</definedName>
    <definedName name="цена___4___3" localSheetId="0">#REF!</definedName>
    <definedName name="цена___4___3">#REF!</definedName>
    <definedName name="цена___4___4" localSheetId="0">#REF!</definedName>
    <definedName name="цена___4___4">#REF!</definedName>
    <definedName name="цена___4___6" localSheetId="0">#REF!</definedName>
    <definedName name="цена___4___6">#REF!</definedName>
    <definedName name="цена___4___8" localSheetId="0">#REF!</definedName>
    <definedName name="цена___4___8">#REF!</definedName>
    <definedName name="цена___5">NA()</definedName>
    <definedName name="цена___5___0" localSheetId="0">#REF!</definedName>
    <definedName name="цена___5___0">#REF!</definedName>
    <definedName name="цена___5___0___0" localSheetId="0">#REF!</definedName>
    <definedName name="цена___5___0___0">#REF!</definedName>
    <definedName name="цена___5___0___0___0" localSheetId="0">#REF!</definedName>
    <definedName name="цена___5___0___0___0">#REF!</definedName>
    <definedName name="цена___5___3">NA()</definedName>
    <definedName name="цена___5___5">NA()</definedName>
    <definedName name="цена___5_3">NA()</definedName>
    <definedName name="цена___5_5">NA()</definedName>
    <definedName name="цена___6">NA()</definedName>
    <definedName name="цена___6___0" localSheetId="0">#REF!</definedName>
    <definedName name="цена___6___0">#REF!</definedName>
    <definedName name="цена___6___0___0" localSheetId="0">#REF!</definedName>
    <definedName name="цена___6___0___0">#REF!</definedName>
    <definedName name="цена___6___0___0___0" localSheetId="0">#REF!</definedName>
    <definedName name="цена___6___0___0___0">#REF!</definedName>
    <definedName name="цена___6___1" localSheetId="0">#REF!</definedName>
    <definedName name="цена___6___1">#REF!</definedName>
    <definedName name="цена___6___10" localSheetId="0">#REF!</definedName>
    <definedName name="цена___6___10">#REF!</definedName>
    <definedName name="цена___6___12" localSheetId="0">#REF!</definedName>
    <definedName name="цена___6___12">#REF!</definedName>
    <definedName name="цена___6___2" localSheetId="0">#REF!</definedName>
    <definedName name="цена___6___2">#REF!</definedName>
    <definedName name="цена___6___4" localSheetId="0">#REF!</definedName>
    <definedName name="цена___6___4">#REF!</definedName>
    <definedName name="цена___6___5">NA()</definedName>
    <definedName name="цена___6___6" localSheetId="0">#REF!</definedName>
    <definedName name="цена___6___6">#REF!</definedName>
    <definedName name="цена___6___8" localSheetId="0">#REF!</definedName>
    <definedName name="цена___6___8">#REF!</definedName>
    <definedName name="цена___6_5">NA()</definedName>
    <definedName name="цена___7" localSheetId="0">#REF!</definedName>
    <definedName name="цена___7">#REF!</definedName>
    <definedName name="цена___7___0" localSheetId="0">#REF!</definedName>
    <definedName name="цена___7___0">#REF!</definedName>
    <definedName name="цена___7___10" localSheetId="0">#REF!</definedName>
    <definedName name="цена___7___10">#REF!</definedName>
    <definedName name="цена___7___2" localSheetId="0">#REF!</definedName>
    <definedName name="цена___7___2">#REF!</definedName>
    <definedName name="цена___7___4" localSheetId="0">#REF!</definedName>
    <definedName name="цена___7___4">#REF!</definedName>
    <definedName name="цена___7___6" localSheetId="0">#REF!</definedName>
    <definedName name="цена___7___6">#REF!</definedName>
    <definedName name="цена___7___8" localSheetId="0">#REF!</definedName>
    <definedName name="цена___7___8">#REF!</definedName>
    <definedName name="цена___8" localSheetId="0">#REF!</definedName>
    <definedName name="цена___8">#REF!</definedName>
    <definedName name="цена___8___0" localSheetId="0">#REF!</definedName>
    <definedName name="цена___8___0">#REF!</definedName>
    <definedName name="цена___8___0___0" localSheetId="0">#REF!</definedName>
    <definedName name="цена___8___0___0">#REF!</definedName>
    <definedName name="цена___8___0___0___0" localSheetId="0">#REF!</definedName>
    <definedName name="цена___8___0___0___0">#REF!</definedName>
    <definedName name="цена___8___1" localSheetId="0">#REF!</definedName>
    <definedName name="цена___8___1">#REF!</definedName>
    <definedName name="цена___8___10" localSheetId="0">#REF!</definedName>
    <definedName name="цена___8___10">#REF!</definedName>
    <definedName name="цена___8___12" localSheetId="0">#REF!</definedName>
    <definedName name="цена___8___12">#REF!</definedName>
    <definedName name="цена___8___2" localSheetId="0">#REF!</definedName>
    <definedName name="цена___8___2">#REF!</definedName>
    <definedName name="цена___8___4" localSheetId="0">#REF!</definedName>
    <definedName name="цена___8___4">#REF!</definedName>
    <definedName name="цена___8___6" localSheetId="0">#REF!</definedName>
    <definedName name="цена___8___6">#REF!</definedName>
    <definedName name="цена___8___8" localSheetId="0">#REF!</definedName>
    <definedName name="цена___8___8">#REF!</definedName>
    <definedName name="цена___9" localSheetId="0">#REF!</definedName>
    <definedName name="цена___9">#REF!</definedName>
    <definedName name="цена___9___0" localSheetId="0">#REF!</definedName>
    <definedName name="цена___9___0">#REF!</definedName>
    <definedName name="цена___9___0___0" localSheetId="0">#REF!</definedName>
    <definedName name="цена___9___0___0">#REF!</definedName>
    <definedName name="цена___9___0___0___0" localSheetId="0">#REF!</definedName>
    <definedName name="цена___9___0___0___0">#REF!</definedName>
    <definedName name="цена___9___10" localSheetId="0">#REF!</definedName>
    <definedName name="цена___9___10">#REF!</definedName>
    <definedName name="цена___9___2" localSheetId="0">#REF!</definedName>
    <definedName name="цена___9___2">#REF!</definedName>
    <definedName name="цена___9___4" localSheetId="0">#REF!</definedName>
    <definedName name="цена___9___4">#REF!</definedName>
    <definedName name="цена___9___6" localSheetId="0">#REF!</definedName>
    <definedName name="цена___9___6">#REF!</definedName>
    <definedName name="цена___9___8" localSheetId="0">#REF!</definedName>
    <definedName name="цена___9___8">#REF!</definedName>
    <definedName name="цена_1">NA()</definedName>
    <definedName name="цена_3">NA()</definedName>
    <definedName name="цена_4">NA()</definedName>
    <definedName name="цена_5">NA()</definedName>
    <definedName name="цкег">#REF!</definedName>
    <definedName name="цкегн4">#REF!</definedName>
    <definedName name="цкер">#REF!</definedName>
    <definedName name="цу">[21]РС!$G$157</definedName>
    <definedName name="цук">#REF!</definedName>
    <definedName name="цц">#REF!</definedName>
    <definedName name="ццц">#REF!</definedName>
    <definedName name="цццц">#REF!</definedName>
    <definedName name="цык567н">#REF!</definedName>
    <definedName name="цыкег5">#REF!</definedName>
    <definedName name="цыкен">#REF!</definedName>
    <definedName name="цыкенг45">#REF!</definedName>
    <definedName name="ч" localSheetId="0" hidden="1">{#N/A,#N/A,FALSE,"Sheet1"}</definedName>
    <definedName name="ч">[269]РС!$G$345</definedName>
    <definedName name="Ч_Щ_1">#REF!</definedName>
    <definedName name="Ч_Щ_2">'[32]ч. щ. 2'!$F$29</definedName>
    <definedName name="ча">#REF!</definedName>
    <definedName name="чавенчакег">#REF!</definedName>
    <definedName name="чаег">#REF!</definedName>
    <definedName name="чаегаег">#REF!</definedName>
    <definedName name="чаегчаегчак">#REF!</definedName>
    <definedName name="чаегчкаег">#REF!</definedName>
    <definedName name="чаепг">#REF!</definedName>
    <definedName name="чаепгчаег">#REF!</definedName>
    <definedName name="чаепгчкеаг">#REF!</definedName>
    <definedName name="чанешчаекн75ке7н">#REF!</definedName>
    <definedName name="чаншанешнчш">#REF!</definedName>
    <definedName name="чаншнш">#REF!</definedName>
    <definedName name="чаншчапншчанш">#REF!</definedName>
    <definedName name="чапор">#REF!</definedName>
    <definedName name="чапры">#REF!</definedName>
    <definedName name="час">#REF!</definedName>
    <definedName name="час1">#REF!</definedName>
    <definedName name="час2">#REF!</definedName>
    <definedName name="чвншепншл">#REF!</definedName>
    <definedName name="чвпывамч">#REF!</definedName>
    <definedName name="че">#REF!</definedName>
    <definedName name="чегшчнш">#REF!</definedName>
    <definedName name="чер" localSheetId="0" hidden="1">{#N/A,#N/A,FALSE,"Sheet1"}</definedName>
    <definedName name="чер" hidden="1">{#N/A,#N/A,FALSE,"Sheet1"}</definedName>
    <definedName name="черт.">#REF!</definedName>
    <definedName name="черт._10">#REF!</definedName>
    <definedName name="черт._11">#REF!</definedName>
    <definedName name="черт._12">#REF!</definedName>
    <definedName name="черт._13">#REF!</definedName>
    <definedName name="черт._14">#REF!</definedName>
    <definedName name="черт._17">#REF!</definedName>
    <definedName name="черт._2">#REF!</definedName>
    <definedName name="черт._28">#REF!</definedName>
    <definedName name="черт._7">#REF!</definedName>
    <definedName name="черт._8">#REF!</definedName>
    <definedName name="черт._9">#REF!</definedName>
    <definedName name="черт_">#N/A</definedName>
    <definedName name="черт__14">#N/A</definedName>
    <definedName name="черт__17">#N/A</definedName>
    <definedName name="черт__28">#N/A</definedName>
    <definedName name="черта">#REF!</definedName>
    <definedName name="черта_14">#REF!</definedName>
    <definedName name="черта_17">#REF!</definedName>
    <definedName name="черта_28">#REF!</definedName>
    <definedName name="чм">#REF!</definedName>
    <definedName name="чмапр">#REF!</definedName>
    <definedName name="чмит">#REF!</definedName>
    <definedName name="чнашаншанш">#REF!</definedName>
    <definedName name="чншаншчпарл">#REF!</definedName>
    <definedName name="чншчпарлочпрлчнеш">#REF!</definedName>
    <definedName name="чопр" localSheetId="0" hidden="1">{#N/A,#N/A,FALSE,"Sheet1"}</definedName>
    <definedName name="чопр" hidden="1">{#N/A,#N/A,FALSE,"Sheet1"}</definedName>
    <definedName name="чпт">#REF!</definedName>
    <definedName name="чс">#REF!</definedName>
    <definedName name="Чспп">#REF!</definedName>
    <definedName name="чспрол">#REF!</definedName>
    <definedName name="чть">#REF!</definedName>
    <definedName name="ш">[21]РС!$G$157</definedName>
    <definedName name="шг">#REF!</definedName>
    <definedName name="шгн">#REF!</definedName>
    <definedName name="шгншщж">#REF!</definedName>
    <definedName name="шк">'[270]СметаСводная шк'!$E$9</definedName>
    <definedName name="шоссе">#REF!</definedName>
    <definedName name="шоссе_1">#REF!</definedName>
    <definedName name="шоссе_2">#REF!</definedName>
    <definedName name="шоссе_3">#REF!</definedName>
    <definedName name="шшш">#REF!</definedName>
    <definedName name="шщ">#REF!</definedName>
    <definedName name="шщж">#REF!</definedName>
    <definedName name="шщзнш">#REF!</definedName>
    <definedName name="щ">#REF!</definedName>
    <definedName name="Щеб">'[271]320-330'!$C$13:$H$25</definedName>
    <definedName name="Щеб_14">#REF!</definedName>
    <definedName name="Щеб_17">#REF!</definedName>
    <definedName name="Щеб_19">#REF!</definedName>
    <definedName name="Щеб_28">#REF!</definedName>
    <definedName name="ЩЗ" localSheetId="0">#N/A</definedName>
    <definedName name="щз">#REF!</definedName>
    <definedName name="щзх">#REF!</definedName>
    <definedName name="щщ">#REF!</definedName>
    <definedName name="ъ">#REF!</definedName>
    <definedName name="ъх">#REF!</definedName>
    <definedName name="ъхз">#REF!</definedName>
    <definedName name="ы">#REF!</definedName>
    <definedName name="ыаекн4">#REF!</definedName>
    <definedName name="ыакен75">#REF!</definedName>
    <definedName name="ыаоыапоыаоо">#REF!</definedName>
    <definedName name="ыапоаыпо">#REF!</definedName>
    <definedName name="ыапоывапо">#REF!</definedName>
    <definedName name="ыв" localSheetId="0" hidden="1">{#N/A,#N/A,FALSE,"Sheet1"}</definedName>
    <definedName name="ыв">#REF!</definedName>
    <definedName name="ываы">[272]ЛЧ!$C$20:$K$53</definedName>
    <definedName name="ываыва">#REF!</definedName>
    <definedName name="ываывпыв">#REF!</definedName>
    <definedName name="ывкег76">#REF!</definedName>
    <definedName name="ыегь">#REF!</definedName>
    <definedName name="ыекно">#REF!</definedName>
    <definedName name="ыкаепр5">#REF!</definedName>
    <definedName name="ыкапо">#REF!</definedName>
    <definedName name="ыке7">#REF!</definedName>
    <definedName name="ыкег">#REF!</definedName>
    <definedName name="ыкег54">#REF!</definedName>
    <definedName name="ыкегь">#REF!</definedName>
    <definedName name="ыкен">#REF!</definedName>
    <definedName name="ыкенг5">#REF!</definedName>
    <definedName name="ыкенго54">#REF!</definedName>
    <definedName name="ыков">#REF!</definedName>
    <definedName name="ыкопе">#REF!</definedName>
    <definedName name="ыо">#REF!</definedName>
    <definedName name="ыфуенгь">#REF!</definedName>
    <definedName name="ыцкгн45">#REF!</definedName>
    <definedName name="ыцкегн4">#REF!</definedName>
    <definedName name="ыяпр">[61]!ыяпр</definedName>
    <definedName name="ь">#REF!</definedName>
    <definedName name="ьеыкьфукы">#REF!</definedName>
    <definedName name="ьибьибьт">граж</definedName>
    <definedName name="ьибьибьт_1">граж</definedName>
    <definedName name="ьибьибьт_2">граж</definedName>
    <definedName name="ьибьибьт_3">граж</definedName>
    <definedName name="ьра">'[273]Смета 7'!$F$1</definedName>
    <definedName name="ьыекгь">#REF!</definedName>
    <definedName name="ььь">#REF!</definedName>
    <definedName name="ььь_14">#REF!</definedName>
    <definedName name="ььь_17">#REF!</definedName>
    <definedName name="ььь_28">#REF!</definedName>
    <definedName name="ьььбб">'[179]Ф-10(с оборуд)'!$K$1:$K$65536</definedName>
    <definedName name="э" localSheetId="0" hidden="1">{#N/A,#N/A,FALSE,"Sheet1"}</definedName>
    <definedName name="э">#REF!</definedName>
    <definedName name="эвак1" localSheetId="0">'[97]стр 8(25)'!#REF!</definedName>
    <definedName name="эвак1">'[98]стр 8(25)'!#REF!</definedName>
    <definedName name="эж" localSheetId="0" hidden="1">{#N/A,#N/A,FALSE,"Sheet1"}</definedName>
    <definedName name="эж">#REF!</definedName>
    <definedName name="эжж">#REF!</definedName>
    <definedName name="эк">#REF!</definedName>
    <definedName name="эк1" localSheetId="0">#REF!</definedName>
    <definedName name="эк1">#REF!</definedName>
    <definedName name="эко" localSheetId="0">#REF!</definedName>
    <definedName name="эко">#REF!</definedName>
    <definedName name="эко_1">#REF!</definedName>
    <definedName name="эко_2">#REF!</definedName>
    <definedName name="эко_3">#REF!</definedName>
    <definedName name="эко1" localSheetId="0">#REF!</definedName>
    <definedName name="эко1">#REF!</definedName>
    <definedName name="экол.1" localSheetId="0">[225]топография!#REF!</definedName>
    <definedName name="экол.1">[225]топография!#REF!</definedName>
    <definedName name="экол1" localSheetId="0">#REF!</definedName>
    <definedName name="экол1">#REF!</definedName>
    <definedName name="экол2" localSheetId="0">#REF!</definedName>
    <definedName name="экол2">#REF!</definedName>
    <definedName name="экология">NA()</definedName>
    <definedName name="Экскаваторы">#REF!</definedName>
    <definedName name="ЭКСП" localSheetId="0">'[126]СВОДНЫЙ 2000'!$B$244</definedName>
    <definedName name="ЭКСП">'[211]СВОДНЫЙ 2000'!$B$244</definedName>
    <definedName name="эксперт">#REF!</definedName>
    <definedName name="ЭКСПО">граж</definedName>
    <definedName name="ЭКСПО_1">граж</definedName>
    <definedName name="ЭКСПО_2">граж</definedName>
    <definedName name="ЭКСПО_3">граж</definedName>
    <definedName name="ЭКСПОФОРУМ">граж</definedName>
    <definedName name="ЭКСПОФОРУМ_1">граж</definedName>
    <definedName name="ЭКСПОФОРУМ_2">граж</definedName>
    <definedName name="ЭКСПОФОРУМ_3">граж</definedName>
    <definedName name="эл">'[69]C.с '!$I$39</definedName>
    <definedName name="Элект">[272]ЛЧ!$C$20:$K$53</definedName>
    <definedName name="Элект_11">#REF!</definedName>
    <definedName name="Элект_12">#REF!</definedName>
    <definedName name="Элект_13">#REF!</definedName>
    <definedName name="Элект_2">#REF!</definedName>
    <definedName name="Элект_48">#REF!</definedName>
    <definedName name="Элект_50">#REF!</definedName>
    <definedName name="Элект_72">#REF!</definedName>
    <definedName name="Элект_76">#REF!</definedName>
    <definedName name="Элект_80">#REF!</definedName>
    <definedName name="Элект_86">#REF!</definedName>
    <definedName name="Элект_95">#REF!</definedName>
    <definedName name="Элект_97">#REF!</definedName>
    <definedName name="электрика">'[67]зим '!$F$31</definedName>
    <definedName name="элт">#REF!</definedName>
    <definedName name="эм" localSheetId="0">[114]const!#REF!</definedName>
    <definedName name="эм">[114]const!#REF!</definedName>
    <definedName name="эмаль">[274]ЛЧ!$C$20:$K$53</definedName>
    <definedName name="эмаль_14">#REF!</definedName>
    <definedName name="эмаль_17">#REF!</definedName>
    <definedName name="ЭМвтчЗМ">[275]Общ!$B$42</definedName>
    <definedName name="ЭМвтчЗМ_14">#REF!</definedName>
    <definedName name="ЭМвтчЗМ_14_1">#N/A</definedName>
    <definedName name="ЭМвтчЗМ_15">#REF!</definedName>
    <definedName name="ЭМвтчЗМ_17">#REF!</definedName>
    <definedName name="ЭМвтчЗМ_19">#REF!</definedName>
    <definedName name="ЭМвтчЗМ_28">#REF!</definedName>
    <definedName name="ЭМвтчЗМ_4">#REF!</definedName>
    <definedName name="ЭМвтчЗМ_5">#REF!</definedName>
    <definedName name="ЭМилиМНР">[125]Расчет_РЕС!$F$1:$F$65536</definedName>
    <definedName name="эртиль_крА">#REF!</definedName>
    <definedName name="эртиль_крБ">#REF!</definedName>
    <definedName name="эртиль_крВ">#REF!</definedName>
    <definedName name="эртиль_крГ">#REF!</definedName>
    <definedName name="эртиль_крД">#REF!</definedName>
    <definedName name="эртиль_крЕ">#REF!</definedName>
    <definedName name="эртиль_крЖ">#REF!</definedName>
    <definedName name="эт1_цены" localSheetId="0">[276]баз.цены!$C$6:$T$14</definedName>
    <definedName name="эт1_цены">[277]баз.цены!$C$6:$T$14</definedName>
    <definedName name="этN_цены" localSheetId="0">[276]баз.цены!$C$22:$T$30</definedName>
    <definedName name="этN_цены">[277]баз.цены!$C$22:$T$30</definedName>
    <definedName name="Этапы" localSheetId="0">#REF!</definedName>
    <definedName name="Этапы">#REF!</definedName>
    <definedName name="Эфективн">#REF!</definedName>
    <definedName name="Эфективн_1">#REF!</definedName>
    <definedName name="Эфективн_2">#REF!</definedName>
    <definedName name="Эфективн_3">#REF!</definedName>
    <definedName name="эшзщ">#REF!</definedName>
    <definedName name="ээ">#REF!</definedName>
    <definedName name="ю">[21]РС!$G$157</definedName>
    <definedName name="юб">#REF!</definedName>
    <definedName name="юд">#REF!</definedName>
    <definedName name="юж">#REF!</definedName>
    <definedName name="юлр">#REF!</definedName>
    <definedName name="ЮФУ">#REF!</definedName>
    <definedName name="ЮФУ2">#REF!</definedName>
    <definedName name="юшлг">#REF!</definedName>
    <definedName name="ющг">#REF!</definedName>
    <definedName name="юьобюп">#REF!</definedName>
    <definedName name="юэ">#REF!</definedName>
    <definedName name="юю">#REF!</definedName>
    <definedName name="я">#REF!</definedName>
    <definedName name="я1">#REF!</definedName>
    <definedName name="я1_1">#REF!</definedName>
    <definedName name="я1_2">#REF!</definedName>
    <definedName name="я1_3">#REF!</definedName>
    <definedName name="явангяквгнкягн">#REF!</definedName>
    <definedName name="явегявег">#REF!</definedName>
    <definedName name="явегявегаяегшчвен">#REF!</definedName>
    <definedName name="явекгяуег">#REF!</definedName>
    <definedName name="явенгявег">#REF!</definedName>
    <definedName name="явканяукн">#REF!</definedName>
    <definedName name="явкевкенпр">#REF!</definedName>
    <definedName name="явкенуфкгнкего">#REF!</definedName>
    <definedName name="явкеявк">#REF!</definedName>
    <definedName name="явкн76уя7">#REF!</definedName>
    <definedName name="явкну">#REF!</definedName>
    <definedName name="явкну5">#REF!</definedName>
    <definedName name="явкнувнк">#REF!</definedName>
    <definedName name="явкнукарпява">#REF!</definedName>
    <definedName name="явкнукн">#REF!</definedName>
    <definedName name="явкняварявар">#REF!</definedName>
    <definedName name="явкнявукн">#REF!</definedName>
    <definedName name="явкняувкн7">#REF!</definedName>
    <definedName name="явкняугн7">#REF!</definedName>
    <definedName name="явнрявар">#REF!</definedName>
    <definedName name="явняукн">#REF!</definedName>
    <definedName name="явугнрукн">#REF!</definedName>
    <definedName name="явуке7нвян">#REF!</definedName>
    <definedName name="явукн7яувгнявке">#REF!</definedName>
    <definedName name="явукнгуе5г">#REF!</definedName>
    <definedName name="явукнгяувкгявекг">#REF!</definedName>
    <definedName name="явукнкеоргав">#REF!</definedName>
    <definedName name="явукряваряваркун">#REF!</definedName>
    <definedName name="якря">[22]ЛС_РЕС!$E$1:$E$65536</definedName>
    <definedName name="яу57">#REF!</definedName>
    <definedName name="яу575е7">#REF!</definedName>
    <definedName name="яу57нуя57ну">#REF!</definedName>
    <definedName name="яу57няу">#REF!</definedName>
    <definedName name="яу57у57">#REF!</definedName>
    <definedName name="яу57у57у57">#REF!</definedName>
    <definedName name="яу57у7">#REF!</definedName>
    <definedName name="яу57у7явкенр">#REF!</definedName>
    <definedName name="яу57яке5757">#REF!</definedName>
    <definedName name="яувкегнук">#REF!</definedName>
    <definedName name="яувкнкн">#REF!</definedName>
    <definedName name="яувкнрувар">#REF!</definedName>
    <definedName name="яувкнряваряар">#REF!</definedName>
    <definedName name="яувкнурав">#REF!</definedName>
    <definedName name="яувкрнявар">#REF!</definedName>
    <definedName name="яукняварвар">#REF!</definedName>
    <definedName name="яфукняваряукн">#REF!</definedName>
    <definedName name="ячкаегшчнгш">#REF!</definedName>
    <definedName name="яы" localSheetId="0" hidden="1">{#N/A,#N/A,FALSE,"Sheet1"}</definedName>
    <definedName name="яы" hidden="1">{#N/A,#N/A,FALSE,"Sheet1"}</definedName>
    <definedName name="яыдлвпарщШУ" localSheetId="0" hidden="1">{#N/A,#N/A,FALSE,"Sheet1"}</definedName>
    <definedName name="яыдлвпарщШУ" hidden="1">{#N/A,#N/A,FALSE,"Sheet1"}</definedName>
    <definedName name="яяя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3" i="1" l="1"/>
  <c r="H14" i="1" l="1"/>
  <c r="H12" i="1" l="1"/>
  <c r="H11" i="1"/>
  <c r="H16" i="1" l="1"/>
  <c r="H17" i="1" s="1"/>
  <c r="H18" i="1" s="1"/>
</calcChain>
</file>

<file path=xl/sharedStrings.xml><?xml version="1.0" encoding="utf-8"?>
<sst xmlns="http://schemas.openxmlformats.org/spreadsheetml/2006/main" count="41" uniqueCount="38">
  <si>
    <t>РАСЧЕТ НАЧАЛЬНОЙ (МАКСИМАЛЬНОЙ) ЦЕНЫ ДОГОВОРА</t>
  </si>
  <si>
    <t>№ пп</t>
  </si>
  <si>
    <t>Номера сметных расчетов, смет и позиций в сметах</t>
  </si>
  <si>
    <t>Наименование работ</t>
  </si>
  <si>
    <t>Единица измерения</t>
  </si>
  <si>
    <t>количество (объем работ)</t>
  </si>
  <si>
    <t>Стоимость работ 
с учетом коэффициента тендерного снижения ______,
руб. без НДС</t>
  </si>
  <si>
    <t>За единицу измерения</t>
  </si>
  <si>
    <t>Всего</t>
  </si>
  <si>
    <t>1</t>
  </si>
  <si>
    <t>2а</t>
  </si>
  <si>
    <t>м3</t>
  </si>
  <si>
    <t xml:space="preserve">НДС 20% </t>
  </si>
  <si>
    <t>2</t>
  </si>
  <si>
    <t>3</t>
  </si>
  <si>
    <t>Обоснование стоимости</t>
  </si>
  <si>
    <t>Итого без НДС</t>
  </si>
  <si>
    <t>Итого с НДС</t>
  </si>
  <si>
    <t>01-01-03-01</t>
  </si>
  <si>
    <t>01-01-03-02</t>
  </si>
  <si>
    <t>м</t>
  </si>
  <si>
    <t xml:space="preserve">Разборка бетонных парапетов и металлических ограждений с погрузкой и перевозкой </t>
  </si>
  <si>
    <t xml:space="preserve">на выполнение подготовительных работ при сооружении станции «Зоопарк».
Объект: «Строительство участка Невско-Василеостровской линии метрополитена от станции «Улица Савушкина» до станции «Зоопарк». 
</t>
  </si>
  <si>
    <t>Прим.: Возвратная стоимость демонтируемого материала определяется на основании акта либо по ТССЦ, либо по фактической стоимости на дату выполнения работ</t>
  </si>
  <si>
    <t>4</t>
  </si>
  <si>
    <t>по фактическим затратам</t>
  </si>
  <si>
    <t>Утилизация строительного мусора</t>
  </si>
  <si>
    <t>(2743/2-СГП-ЛС-5-202) п. 13-24</t>
  </si>
  <si>
    <t>(2743/2-СГП-ЛС-5-202) п. 1-9</t>
  </si>
  <si>
    <t>(2743/2-СГП-ЛС-5-202) п. 10-13</t>
  </si>
  <si>
    <t>01-01-03-03-01</t>
  </si>
  <si>
    <t>01-01-03-03-02</t>
  </si>
  <si>
    <t>(2743/2-СГП-ЛС-5-202) п. 14-15</t>
  </si>
  <si>
    <t>(2743/2-СГП-ЛС-5-202) п. 16-17</t>
  </si>
  <si>
    <t>Разработка грунта с транспортировкой на полигон</t>
  </si>
  <si>
    <t xml:space="preserve">Планировка грунта </t>
  </si>
  <si>
    <t>6</t>
  </si>
  <si>
    <t>Разборка покрытий  асфальтобетонных и бортовых камней с погрузкой и перевозкой на полигон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</si>
</sst>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₽_-;\-* #,##0.00\ _₽_-;_-* &quot;-&quot;??\ _₽_-;_-@_-"/>
    <numFmt numFmtId="164" formatCode="#,##0.0"/>
    <numFmt numFmtId="165" formatCode="0.00000000"/>
    <numFmt numFmtId="166" formatCode="#,##0.0000"/>
    <numFmt numFmtId="167" formatCode="_-* #,##0.00_-;\-* #,##0.00_-;_-* &quot;-&quot;??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12"/>
      <name val="Arial Cyr"/>
      <charset val="204"/>
    </font>
    <font>
      <sz val="1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1" fillId="0" borderId="0"/>
    <xf numFmtId="0" fontId="8" fillId="0" borderId="0"/>
    <xf numFmtId="0" fontId="8" fillId="0" borderId="0"/>
    <xf numFmtId="0" fontId="1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0" fontId="16" fillId="0" borderId="0"/>
    <xf numFmtId="167" fontId="1" fillId="0" borderId="0" applyFont="0" applyFill="0" applyBorder="0" applyAlignment="0" applyProtection="0"/>
    <xf numFmtId="0" fontId="17" fillId="0" borderId="0"/>
    <xf numFmtId="0" fontId="18" fillId="0" borderId="1">
      <alignment horizontal="right" vertical="center"/>
    </xf>
    <xf numFmtId="0" fontId="18" fillId="0" borderId="1">
      <alignment horizontal="center" vertical="top"/>
    </xf>
    <xf numFmtId="0" fontId="8" fillId="0" borderId="0"/>
    <xf numFmtId="0" fontId="19" fillId="0" borderId="0"/>
    <xf numFmtId="0" fontId="1" fillId="0" borderId="0"/>
    <xf numFmtId="0" fontId="19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5" fillId="0" borderId="0"/>
    <xf numFmtId="43" fontId="8" fillId="0" borderId="0" applyFont="0" applyFill="0" applyBorder="0" applyAlignment="0" applyProtection="0"/>
    <xf numFmtId="0" fontId="19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" fillId="0" borderId="0"/>
  </cellStyleXfs>
  <cellXfs count="79">
    <xf numFmtId="0" fontId="0" fillId="0" borderId="0" xfId="0"/>
    <xf numFmtId="0" fontId="3" fillId="0" borderId="0" xfId="1" applyFont="1" applyAlignment="1">
      <alignment horizontal="center" vertical="center" wrapText="1"/>
    </xf>
    <xf numFmtId="3" fontId="4" fillId="0" borderId="0" xfId="1" applyNumberFormat="1" applyFont="1"/>
    <xf numFmtId="0" fontId="5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3" fontId="7" fillId="0" borderId="0" xfId="1" applyNumberFormat="1" applyFont="1"/>
    <xf numFmtId="164" fontId="10" fillId="0" borderId="0" xfId="1" applyNumberFormat="1" applyFont="1"/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 wrapText="1"/>
    </xf>
    <xf numFmtId="49" fontId="4" fillId="0" borderId="0" xfId="1" applyNumberFormat="1" applyFont="1"/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4" fillId="0" borderId="0" xfId="1" applyFont="1"/>
    <xf numFmtId="0" fontId="5" fillId="0" borderId="1" xfId="1" applyFont="1" applyFill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4" fillId="0" borderId="0" xfId="1" applyFont="1"/>
    <xf numFmtId="0" fontId="5" fillId="0" borderId="0" xfId="1" applyFont="1" applyAlignment="1">
      <alignment horizontal="left" vertical="center" wrapText="1"/>
    </xf>
    <xf numFmtId="0" fontId="3" fillId="0" borderId="0" xfId="1" applyFont="1" applyFill="1"/>
    <xf numFmtId="0" fontId="4" fillId="0" borderId="0" xfId="1" applyFont="1" applyFill="1"/>
    <xf numFmtId="0" fontId="3" fillId="0" borderId="0" xfId="1" applyFont="1" applyFill="1" applyAlignment="1">
      <alignment vertical="center" wrapText="1"/>
    </xf>
    <xf numFmtId="0" fontId="9" fillId="3" borderId="0" xfId="1" applyFont="1" applyFill="1"/>
    <xf numFmtId="0" fontId="5" fillId="0" borderId="0" xfId="1" applyFont="1" applyFill="1" applyAlignment="1">
      <alignment horizontal="left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0" fontId="5" fillId="0" borderId="0" xfId="1" applyFont="1"/>
    <xf numFmtId="49" fontId="3" fillId="0" borderId="0" xfId="1" applyNumberFormat="1" applyFont="1"/>
    <xf numFmtId="0" fontId="5" fillId="0" borderId="0" xfId="1" applyFont="1" applyFill="1" applyAlignment="1">
      <alignment wrapText="1"/>
    </xf>
    <xf numFmtId="0" fontId="3" fillId="0" borderId="0" xfId="1" applyFont="1" applyAlignment="1">
      <alignment horizontal="left" vertical="center"/>
    </xf>
    <xf numFmtId="4" fontId="3" fillId="0" borderId="0" xfId="1" applyNumberFormat="1" applyFont="1"/>
    <xf numFmtId="165" fontId="4" fillId="0" borderId="0" xfId="1" applyNumberFormat="1" applyFont="1" applyAlignment="1">
      <alignment horizontal="center" vertical="center" wrapText="1"/>
    </xf>
    <xf numFmtId="166" fontId="4" fillId="0" borderId="0" xfId="1" applyNumberFormat="1" applyFont="1"/>
    <xf numFmtId="49" fontId="3" fillId="0" borderId="1" xfId="1" applyNumberFormat="1" applyFont="1" applyFill="1" applyBorder="1" applyAlignment="1">
      <alignment horizontal="center" vertical="center"/>
    </xf>
    <xf numFmtId="0" fontId="12" fillId="0" borderId="1" xfId="4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>
      <alignment horizontal="left" vertical="top" wrapText="1"/>
    </xf>
    <xf numFmtId="0" fontId="5" fillId="0" borderId="0" xfId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49" fontId="3" fillId="0" borderId="0" xfId="2" applyNumberFormat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 applyFill="1"/>
    <xf numFmtId="4" fontId="4" fillId="0" borderId="0" xfId="1" applyNumberFormat="1" applyFont="1" applyFill="1"/>
    <xf numFmtId="3" fontId="4" fillId="0" borderId="0" xfId="1" applyNumberFormat="1" applyFont="1" applyFill="1"/>
    <xf numFmtId="0" fontId="5" fillId="2" borderId="0" xfId="1" applyFont="1" applyFill="1" applyAlignment="1">
      <alignment horizontal="center" vertical="center"/>
    </xf>
    <xf numFmtId="49" fontId="3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49" fontId="13" fillId="2" borderId="0" xfId="5" applyNumberFormat="1" applyFont="1" applyFill="1" applyBorder="1" applyAlignment="1">
      <alignment horizontal="left" vertical="top" wrapText="1"/>
    </xf>
    <xf numFmtId="0" fontId="5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 wrapText="1"/>
    </xf>
    <xf numFmtId="4" fontId="3" fillId="0" borderId="1" xfId="2" applyNumberFormat="1" applyFont="1" applyBorder="1" applyAlignment="1">
      <alignment horizontal="center" vertical="center"/>
    </xf>
    <xf numFmtId="3" fontId="3" fillId="0" borderId="1" xfId="2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vertical="center" wrapText="1"/>
    </xf>
    <xf numFmtId="4" fontId="2" fillId="0" borderId="1" xfId="1" applyNumberFormat="1" applyFont="1" applyBorder="1" applyAlignment="1">
      <alignment horizontal="center" vertical="center" wrapText="1"/>
    </xf>
  </cellXfs>
  <cellStyles count="28">
    <cellStyle name="S8 3" xfId="11" xr:uid="{00000000-0005-0000-0000-000000000000}"/>
    <cellStyle name="S9" xfId="12" xr:uid="{00000000-0005-0000-0000-000001000000}"/>
    <cellStyle name="Обычный" xfId="0" builtinId="0"/>
    <cellStyle name="Обычный 13 3" xfId="18" xr:uid="{00000000-0005-0000-0000-000003000000}"/>
    <cellStyle name="Обычный 18 2" xfId="3" xr:uid="{F3959FB1-AEE0-4572-9BD4-6C040E84EEBF}"/>
    <cellStyle name="Обычный 2" xfId="8" xr:uid="{67C44F89-50B8-4D5C-9B1E-FF80F1C52E2F}"/>
    <cellStyle name="Обычный 2 10" xfId="2" xr:uid="{88084EA1-C7F7-41A1-B127-6D139F0FF371}"/>
    <cellStyle name="Обычный 2 2" xfId="23" xr:uid="{00000000-0005-0000-0000-000007000000}"/>
    <cellStyle name="Обычный 2 2 2" xfId="20" xr:uid="{00000000-0005-0000-0000-000008000000}"/>
    <cellStyle name="Обычный 2 2 3 2 2" xfId="27" xr:uid="{00000000-0005-0000-0000-000009000000}"/>
    <cellStyle name="Обычный 2 3" xfId="10" xr:uid="{00000000-0005-0000-0000-000005000000}"/>
    <cellStyle name="Обычный 2 32" xfId="26" xr:uid="{00000000-0005-0000-0000-00000A000000}"/>
    <cellStyle name="Обычный 2 4 3" xfId="15" xr:uid="{00000000-0005-0000-0000-00000B000000}"/>
    <cellStyle name="Обычный 2 8" xfId="6" xr:uid="{658F306B-6EDD-465B-A2FD-05A9060EB3B9}"/>
    <cellStyle name="Обычный 25 2" xfId="19" xr:uid="{00000000-0005-0000-0000-00000C000000}"/>
    <cellStyle name="Обычный 27" xfId="1" xr:uid="{A97BC606-DD62-4A1E-B818-6B5CE63B6288}"/>
    <cellStyle name="Обычный 27 2" xfId="16" xr:uid="{00000000-0005-0000-0000-00000E000000}"/>
    <cellStyle name="Обычный 3 2" xfId="5" xr:uid="{4726E182-BFFF-4B74-9DA9-E494A89E8DAC}"/>
    <cellStyle name="Обычный 3 2 2" xfId="17" xr:uid="{00000000-0005-0000-0000-000010000000}"/>
    <cellStyle name="Обычный 3 2 3" xfId="13" xr:uid="{00000000-0005-0000-0000-00000F000000}"/>
    <cellStyle name="Обычный 3 4" xfId="21" xr:uid="{00000000-0005-0000-0000-000011000000}"/>
    <cellStyle name="Обычный 4 2 3" xfId="24" xr:uid="{00000000-0005-0000-0000-000012000000}"/>
    <cellStyle name="Обычный 8 3" xfId="14" xr:uid="{00000000-0005-0000-0000-000013000000}"/>
    <cellStyle name="Обычный_3_3" xfId="4" xr:uid="{51E6C596-41D3-45FF-A9DC-B3E86B829391}"/>
    <cellStyle name="Процентный 2" xfId="7" xr:uid="{77C7F2CE-FEFF-4F43-A793-F92C56861CF3}"/>
    <cellStyle name="Финансовый 2" xfId="22" xr:uid="{00000000-0005-0000-0000-000018000000}"/>
    <cellStyle name="Финансовый 3" xfId="9" xr:uid="{00000000-0005-0000-0000-000049000000}"/>
    <cellStyle name="Финансовый 6 2 2" xfId="25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63" Type="http://schemas.openxmlformats.org/officeDocument/2006/relationships/externalLink" Target="externalLinks/externalLink62.xml"/><Relationship Id="rId159" Type="http://schemas.openxmlformats.org/officeDocument/2006/relationships/externalLink" Target="externalLinks/externalLink158.xml"/><Relationship Id="rId170" Type="http://schemas.openxmlformats.org/officeDocument/2006/relationships/externalLink" Target="externalLinks/externalLink169.xml"/><Relationship Id="rId226" Type="http://schemas.openxmlformats.org/officeDocument/2006/relationships/externalLink" Target="externalLinks/externalLink225.xml"/><Relationship Id="rId268" Type="http://schemas.openxmlformats.org/officeDocument/2006/relationships/externalLink" Target="externalLinks/externalLink267.xml"/><Relationship Id="rId32" Type="http://schemas.openxmlformats.org/officeDocument/2006/relationships/externalLink" Target="externalLinks/externalLink31.xml"/><Relationship Id="rId74" Type="http://schemas.openxmlformats.org/officeDocument/2006/relationships/externalLink" Target="externalLinks/externalLink73.xml"/><Relationship Id="rId128" Type="http://schemas.openxmlformats.org/officeDocument/2006/relationships/externalLink" Target="externalLinks/externalLink127.xml"/><Relationship Id="rId5" Type="http://schemas.openxmlformats.org/officeDocument/2006/relationships/externalLink" Target="externalLinks/externalLink4.xml"/><Relationship Id="rId181" Type="http://schemas.openxmlformats.org/officeDocument/2006/relationships/externalLink" Target="externalLinks/externalLink180.xml"/><Relationship Id="rId237" Type="http://schemas.openxmlformats.org/officeDocument/2006/relationships/externalLink" Target="externalLinks/externalLink236.xml"/><Relationship Id="rId279" Type="http://schemas.openxmlformats.org/officeDocument/2006/relationships/theme" Target="theme/theme1.xml"/><Relationship Id="rId22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63.xml"/><Relationship Id="rId118" Type="http://schemas.openxmlformats.org/officeDocument/2006/relationships/externalLink" Target="externalLinks/externalLink117.xml"/><Relationship Id="rId139" Type="http://schemas.openxmlformats.org/officeDocument/2006/relationships/externalLink" Target="externalLinks/externalLink138.xml"/><Relationship Id="rId85" Type="http://schemas.openxmlformats.org/officeDocument/2006/relationships/externalLink" Target="externalLinks/externalLink84.xml"/><Relationship Id="rId150" Type="http://schemas.openxmlformats.org/officeDocument/2006/relationships/externalLink" Target="externalLinks/externalLink149.xml"/><Relationship Id="rId171" Type="http://schemas.openxmlformats.org/officeDocument/2006/relationships/externalLink" Target="externalLinks/externalLink170.xml"/><Relationship Id="rId192" Type="http://schemas.openxmlformats.org/officeDocument/2006/relationships/externalLink" Target="externalLinks/externalLink191.xml"/><Relationship Id="rId206" Type="http://schemas.openxmlformats.org/officeDocument/2006/relationships/externalLink" Target="externalLinks/externalLink205.xml"/><Relationship Id="rId227" Type="http://schemas.openxmlformats.org/officeDocument/2006/relationships/externalLink" Target="externalLinks/externalLink226.xml"/><Relationship Id="rId248" Type="http://schemas.openxmlformats.org/officeDocument/2006/relationships/externalLink" Target="externalLinks/externalLink247.xml"/><Relationship Id="rId269" Type="http://schemas.openxmlformats.org/officeDocument/2006/relationships/externalLink" Target="externalLinks/externalLink268.xml"/><Relationship Id="rId12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32.xml"/><Relationship Id="rId108" Type="http://schemas.openxmlformats.org/officeDocument/2006/relationships/externalLink" Target="externalLinks/externalLink107.xml"/><Relationship Id="rId129" Type="http://schemas.openxmlformats.org/officeDocument/2006/relationships/externalLink" Target="externalLinks/externalLink128.xml"/><Relationship Id="rId280" Type="http://schemas.openxmlformats.org/officeDocument/2006/relationships/styles" Target="styles.xml"/><Relationship Id="rId54" Type="http://schemas.openxmlformats.org/officeDocument/2006/relationships/externalLink" Target="externalLinks/externalLink53.xml"/><Relationship Id="rId75" Type="http://schemas.openxmlformats.org/officeDocument/2006/relationships/externalLink" Target="externalLinks/externalLink74.xml"/><Relationship Id="rId96" Type="http://schemas.openxmlformats.org/officeDocument/2006/relationships/externalLink" Target="externalLinks/externalLink95.xml"/><Relationship Id="rId140" Type="http://schemas.openxmlformats.org/officeDocument/2006/relationships/externalLink" Target="externalLinks/externalLink139.xml"/><Relationship Id="rId161" Type="http://schemas.openxmlformats.org/officeDocument/2006/relationships/externalLink" Target="externalLinks/externalLink160.xml"/><Relationship Id="rId182" Type="http://schemas.openxmlformats.org/officeDocument/2006/relationships/externalLink" Target="externalLinks/externalLink181.xml"/><Relationship Id="rId217" Type="http://schemas.openxmlformats.org/officeDocument/2006/relationships/externalLink" Target="externalLinks/externalLink216.xml"/><Relationship Id="rId6" Type="http://schemas.openxmlformats.org/officeDocument/2006/relationships/externalLink" Target="externalLinks/externalLink5.xml"/><Relationship Id="rId238" Type="http://schemas.openxmlformats.org/officeDocument/2006/relationships/externalLink" Target="externalLinks/externalLink237.xml"/><Relationship Id="rId259" Type="http://schemas.openxmlformats.org/officeDocument/2006/relationships/externalLink" Target="externalLinks/externalLink258.xml"/><Relationship Id="rId23" Type="http://schemas.openxmlformats.org/officeDocument/2006/relationships/externalLink" Target="externalLinks/externalLink22.xml"/><Relationship Id="rId119" Type="http://schemas.openxmlformats.org/officeDocument/2006/relationships/externalLink" Target="externalLinks/externalLink118.xml"/><Relationship Id="rId270" Type="http://schemas.openxmlformats.org/officeDocument/2006/relationships/externalLink" Target="externalLinks/externalLink269.xml"/><Relationship Id="rId44" Type="http://schemas.openxmlformats.org/officeDocument/2006/relationships/externalLink" Target="externalLinks/externalLink43.xml"/><Relationship Id="rId65" Type="http://schemas.openxmlformats.org/officeDocument/2006/relationships/externalLink" Target="externalLinks/externalLink64.xml"/><Relationship Id="rId86" Type="http://schemas.openxmlformats.org/officeDocument/2006/relationships/externalLink" Target="externalLinks/externalLink85.xml"/><Relationship Id="rId130" Type="http://schemas.openxmlformats.org/officeDocument/2006/relationships/externalLink" Target="externalLinks/externalLink129.xml"/><Relationship Id="rId151" Type="http://schemas.openxmlformats.org/officeDocument/2006/relationships/externalLink" Target="externalLinks/externalLink150.xml"/><Relationship Id="rId172" Type="http://schemas.openxmlformats.org/officeDocument/2006/relationships/externalLink" Target="externalLinks/externalLink171.xml"/><Relationship Id="rId193" Type="http://schemas.openxmlformats.org/officeDocument/2006/relationships/externalLink" Target="externalLinks/externalLink192.xml"/><Relationship Id="rId207" Type="http://schemas.openxmlformats.org/officeDocument/2006/relationships/externalLink" Target="externalLinks/externalLink206.xml"/><Relationship Id="rId228" Type="http://schemas.openxmlformats.org/officeDocument/2006/relationships/externalLink" Target="externalLinks/externalLink227.xml"/><Relationship Id="rId249" Type="http://schemas.openxmlformats.org/officeDocument/2006/relationships/externalLink" Target="externalLinks/externalLink248.xml"/><Relationship Id="rId13" Type="http://schemas.openxmlformats.org/officeDocument/2006/relationships/externalLink" Target="externalLinks/externalLink12.xml"/><Relationship Id="rId109" Type="http://schemas.openxmlformats.org/officeDocument/2006/relationships/externalLink" Target="externalLinks/externalLink108.xml"/><Relationship Id="rId260" Type="http://schemas.openxmlformats.org/officeDocument/2006/relationships/externalLink" Target="externalLinks/externalLink259.xml"/><Relationship Id="rId281" Type="http://schemas.openxmlformats.org/officeDocument/2006/relationships/sharedStrings" Target="sharedStrings.xml"/><Relationship Id="rId34" Type="http://schemas.openxmlformats.org/officeDocument/2006/relationships/externalLink" Target="externalLinks/externalLink33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20" Type="http://schemas.openxmlformats.org/officeDocument/2006/relationships/externalLink" Target="externalLinks/externalLink119.xml"/><Relationship Id="rId141" Type="http://schemas.openxmlformats.org/officeDocument/2006/relationships/externalLink" Target="externalLinks/externalLink140.xml"/><Relationship Id="rId7" Type="http://schemas.openxmlformats.org/officeDocument/2006/relationships/externalLink" Target="externalLinks/externalLink6.xml"/><Relationship Id="rId162" Type="http://schemas.openxmlformats.org/officeDocument/2006/relationships/externalLink" Target="externalLinks/externalLink161.xml"/><Relationship Id="rId183" Type="http://schemas.openxmlformats.org/officeDocument/2006/relationships/externalLink" Target="externalLinks/externalLink182.xml"/><Relationship Id="rId218" Type="http://schemas.openxmlformats.org/officeDocument/2006/relationships/externalLink" Target="externalLinks/externalLink217.xml"/><Relationship Id="rId239" Type="http://schemas.openxmlformats.org/officeDocument/2006/relationships/externalLink" Target="externalLinks/externalLink238.xml"/><Relationship Id="rId250" Type="http://schemas.openxmlformats.org/officeDocument/2006/relationships/externalLink" Target="externalLinks/externalLink249.xml"/><Relationship Id="rId271" Type="http://schemas.openxmlformats.org/officeDocument/2006/relationships/externalLink" Target="externalLinks/externalLink270.xml"/><Relationship Id="rId24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31" Type="http://schemas.openxmlformats.org/officeDocument/2006/relationships/externalLink" Target="externalLinks/externalLink130.xml"/><Relationship Id="rId152" Type="http://schemas.openxmlformats.org/officeDocument/2006/relationships/externalLink" Target="externalLinks/externalLink151.xml"/><Relationship Id="rId173" Type="http://schemas.openxmlformats.org/officeDocument/2006/relationships/externalLink" Target="externalLinks/externalLink172.xml"/><Relationship Id="rId194" Type="http://schemas.openxmlformats.org/officeDocument/2006/relationships/externalLink" Target="externalLinks/externalLink193.xml"/><Relationship Id="rId208" Type="http://schemas.openxmlformats.org/officeDocument/2006/relationships/externalLink" Target="externalLinks/externalLink207.xml"/><Relationship Id="rId229" Type="http://schemas.openxmlformats.org/officeDocument/2006/relationships/externalLink" Target="externalLinks/externalLink228.xml"/><Relationship Id="rId240" Type="http://schemas.openxmlformats.org/officeDocument/2006/relationships/externalLink" Target="externalLinks/externalLink239.xml"/><Relationship Id="rId261" Type="http://schemas.openxmlformats.org/officeDocument/2006/relationships/externalLink" Target="externalLinks/externalLink260.xml"/><Relationship Id="rId14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282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142" Type="http://schemas.openxmlformats.org/officeDocument/2006/relationships/externalLink" Target="externalLinks/externalLink141.xml"/><Relationship Id="rId163" Type="http://schemas.openxmlformats.org/officeDocument/2006/relationships/externalLink" Target="externalLinks/externalLink162.xml"/><Relationship Id="rId184" Type="http://schemas.openxmlformats.org/officeDocument/2006/relationships/externalLink" Target="externalLinks/externalLink183.xml"/><Relationship Id="rId219" Type="http://schemas.openxmlformats.org/officeDocument/2006/relationships/externalLink" Target="externalLinks/externalLink218.xml"/><Relationship Id="rId230" Type="http://schemas.openxmlformats.org/officeDocument/2006/relationships/externalLink" Target="externalLinks/externalLink229.xml"/><Relationship Id="rId251" Type="http://schemas.openxmlformats.org/officeDocument/2006/relationships/externalLink" Target="externalLinks/externalLink250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272" Type="http://schemas.openxmlformats.org/officeDocument/2006/relationships/externalLink" Target="externalLinks/externalLink271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32" Type="http://schemas.openxmlformats.org/officeDocument/2006/relationships/externalLink" Target="externalLinks/externalLink131.xml"/><Relationship Id="rId153" Type="http://schemas.openxmlformats.org/officeDocument/2006/relationships/externalLink" Target="externalLinks/externalLink152.xml"/><Relationship Id="rId174" Type="http://schemas.openxmlformats.org/officeDocument/2006/relationships/externalLink" Target="externalLinks/externalLink173.xml"/><Relationship Id="rId195" Type="http://schemas.openxmlformats.org/officeDocument/2006/relationships/externalLink" Target="externalLinks/externalLink194.xml"/><Relationship Id="rId209" Type="http://schemas.openxmlformats.org/officeDocument/2006/relationships/externalLink" Target="externalLinks/externalLink208.xml"/><Relationship Id="rId220" Type="http://schemas.openxmlformats.org/officeDocument/2006/relationships/externalLink" Target="externalLinks/externalLink219.xml"/><Relationship Id="rId241" Type="http://schemas.openxmlformats.org/officeDocument/2006/relationships/externalLink" Target="externalLinks/externalLink24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262" Type="http://schemas.openxmlformats.org/officeDocument/2006/relationships/externalLink" Target="externalLinks/externalLink261.xml"/><Relationship Id="rId78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externalLink" Target="externalLinks/externalLink121.xml"/><Relationship Id="rId143" Type="http://schemas.openxmlformats.org/officeDocument/2006/relationships/externalLink" Target="externalLinks/externalLink142.xml"/><Relationship Id="rId164" Type="http://schemas.openxmlformats.org/officeDocument/2006/relationships/externalLink" Target="externalLinks/externalLink163.xml"/><Relationship Id="rId185" Type="http://schemas.openxmlformats.org/officeDocument/2006/relationships/externalLink" Target="externalLinks/externalLink184.xml"/><Relationship Id="rId9" Type="http://schemas.openxmlformats.org/officeDocument/2006/relationships/externalLink" Target="externalLinks/externalLink8.xml"/><Relationship Id="rId210" Type="http://schemas.openxmlformats.org/officeDocument/2006/relationships/externalLink" Target="externalLinks/externalLink209.xml"/><Relationship Id="rId26" Type="http://schemas.openxmlformats.org/officeDocument/2006/relationships/externalLink" Target="externalLinks/externalLink25.xml"/><Relationship Id="rId231" Type="http://schemas.openxmlformats.org/officeDocument/2006/relationships/externalLink" Target="externalLinks/externalLink230.xml"/><Relationship Id="rId252" Type="http://schemas.openxmlformats.org/officeDocument/2006/relationships/externalLink" Target="externalLinks/externalLink251.xml"/><Relationship Id="rId273" Type="http://schemas.openxmlformats.org/officeDocument/2006/relationships/externalLink" Target="externalLinks/externalLink272.xml"/><Relationship Id="rId47" Type="http://schemas.openxmlformats.org/officeDocument/2006/relationships/externalLink" Target="externalLinks/externalLink46.xml"/><Relationship Id="rId68" Type="http://schemas.openxmlformats.org/officeDocument/2006/relationships/externalLink" Target="externalLinks/externalLink67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33" Type="http://schemas.openxmlformats.org/officeDocument/2006/relationships/externalLink" Target="externalLinks/externalLink132.xml"/><Relationship Id="rId154" Type="http://schemas.openxmlformats.org/officeDocument/2006/relationships/externalLink" Target="externalLinks/externalLink153.xml"/><Relationship Id="rId175" Type="http://schemas.openxmlformats.org/officeDocument/2006/relationships/externalLink" Target="externalLinks/externalLink174.xml"/><Relationship Id="rId196" Type="http://schemas.openxmlformats.org/officeDocument/2006/relationships/externalLink" Target="externalLinks/externalLink195.xml"/><Relationship Id="rId200" Type="http://schemas.openxmlformats.org/officeDocument/2006/relationships/externalLink" Target="externalLinks/externalLink199.xml"/><Relationship Id="rId16" Type="http://schemas.openxmlformats.org/officeDocument/2006/relationships/externalLink" Target="externalLinks/externalLink15.xml"/><Relationship Id="rId221" Type="http://schemas.openxmlformats.org/officeDocument/2006/relationships/externalLink" Target="externalLinks/externalLink220.xml"/><Relationship Id="rId242" Type="http://schemas.openxmlformats.org/officeDocument/2006/relationships/externalLink" Target="externalLinks/externalLink241.xml"/><Relationship Id="rId263" Type="http://schemas.openxmlformats.org/officeDocument/2006/relationships/externalLink" Target="externalLinks/externalLink262.xml"/><Relationship Id="rId37" Type="http://schemas.openxmlformats.org/officeDocument/2006/relationships/externalLink" Target="externalLinks/externalLink36.xml"/><Relationship Id="rId58" Type="http://schemas.openxmlformats.org/officeDocument/2006/relationships/externalLink" Target="externalLinks/externalLink57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externalLink" Target="externalLinks/externalLink122.xml"/><Relationship Id="rId144" Type="http://schemas.openxmlformats.org/officeDocument/2006/relationships/externalLink" Target="externalLinks/externalLink143.xml"/><Relationship Id="rId90" Type="http://schemas.openxmlformats.org/officeDocument/2006/relationships/externalLink" Target="externalLinks/externalLink89.xml"/><Relationship Id="rId165" Type="http://schemas.openxmlformats.org/officeDocument/2006/relationships/externalLink" Target="externalLinks/externalLink164.xml"/><Relationship Id="rId186" Type="http://schemas.openxmlformats.org/officeDocument/2006/relationships/externalLink" Target="externalLinks/externalLink185.xml"/><Relationship Id="rId211" Type="http://schemas.openxmlformats.org/officeDocument/2006/relationships/externalLink" Target="externalLinks/externalLink210.xml"/><Relationship Id="rId232" Type="http://schemas.openxmlformats.org/officeDocument/2006/relationships/externalLink" Target="externalLinks/externalLink231.xml"/><Relationship Id="rId253" Type="http://schemas.openxmlformats.org/officeDocument/2006/relationships/externalLink" Target="externalLinks/externalLink252.xml"/><Relationship Id="rId274" Type="http://schemas.openxmlformats.org/officeDocument/2006/relationships/externalLink" Target="externalLinks/externalLink273.xml"/><Relationship Id="rId27" Type="http://schemas.openxmlformats.org/officeDocument/2006/relationships/externalLink" Target="externalLinks/externalLink26.xml"/><Relationship Id="rId48" Type="http://schemas.openxmlformats.org/officeDocument/2006/relationships/externalLink" Target="externalLinks/externalLink47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34" Type="http://schemas.openxmlformats.org/officeDocument/2006/relationships/externalLink" Target="externalLinks/externalLink133.xml"/><Relationship Id="rId80" Type="http://schemas.openxmlformats.org/officeDocument/2006/relationships/externalLink" Target="externalLinks/externalLink79.xml"/><Relationship Id="rId155" Type="http://schemas.openxmlformats.org/officeDocument/2006/relationships/externalLink" Target="externalLinks/externalLink154.xml"/><Relationship Id="rId176" Type="http://schemas.openxmlformats.org/officeDocument/2006/relationships/externalLink" Target="externalLinks/externalLink175.xml"/><Relationship Id="rId197" Type="http://schemas.openxmlformats.org/officeDocument/2006/relationships/externalLink" Target="externalLinks/externalLink196.xml"/><Relationship Id="rId201" Type="http://schemas.openxmlformats.org/officeDocument/2006/relationships/externalLink" Target="externalLinks/externalLink200.xml"/><Relationship Id="rId222" Type="http://schemas.openxmlformats.org/officeDocument/2006/relationships/externalLink" Target="externalLinks/externalLink221.xml"/><Relationship Id="rId243" Type="http://schemas.openxmlformats.org/officeDocument/2006/relationships/externalLink" Target="externalLinks/externalLink242.xml"/><Relationship Id="rId264" Type="http://schemas.openxmlformats.org/officeDocument/2006/relationships/externalLink" Target="externalLinks/externalLink263.xml"/><Relationship Id="rId17" Type="http://schemas.openxmlformats.org/officeDocument/2006/relationships/externalLink" Target="externalLinks/externalLink16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23.xml"/><Relationship Id="rId70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90.xml"/><Relationship Id="rId145" Type="http://schemas.openxmlformats.org/officeDocument/2006/relationships/externalLink" Target="externalLinks/externalLink144.xml"/><Relationship Id="rId166" Type="http://schemas.openxmlformats.org/officeDocument/2006/relationships/externalLink" Target="externalLinks/externalLink165.xml"/><Relationship Id="rId187" Type="http://schemas.openxmlformats.org/officeDocument/2006/relationships/externalLink" Target="externalLinks/externalLink186.xml"/><Relationship Id="rId1" Type="http://schemas.openxmlformats.org/officeDocument/2006/relationships/worksheet" Target="worksheets/sheet1.xml"/><Relationship Id="rId212" Type="http://schemas.openxmlformats.org/officeDocument/2006/relationships/externalLink" Target="externalLinks/externalLink211.xml"/><Relationship Id="rId233" Type="http://schemas.openxmlformats.org/officeDocument/2006/relationships/externalLink" Target="externalLinks/externalLink232.xml"/><Relationship Id="rId254" Type="http://schemas.openxmlformats.org/officeDocument/2006/relationships/externalLink" Target="externalLinks/externalLink253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275" Type="http://schemas.openxmlformats.org/officeDocument/2006/relationships/externalLink" Target="externalLinks/externalLink274.xml"/><Relationship Id="rId60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80.xml"/><Relationship Id="rId135" Type="http://schemas.openxmlformats.org/officeDocument/2006/relationships/externalLink" Target="externalLinks/externalLink134.xml"/><Relationship Id="rId156" Type="http://schemas.openxmlformats.org/officeDocument/2006/relationships/externalLink" Target="externalLinks/externalLink155.xml"/><Relationship Id="rId177" Type="http://schemas.openxmlformats.org/officeDocument/2006/relationships/externalLink" Target="externalLinks/externalLink176.xml"/><Relationship Id="rId198" Type="http://schemas.openxmlformats.org/officeDocument/2006/relationships/externalLink" Target="externalLinks/externalLink197.xml"/><Relationship Id="rId202" Type="http://schemas.openxmlformats.org/officeDocument/2006/relationships/externalLink" Target="externalLinks/externalLink201.xml"/><Relationship Id="rId223" Type="http://schemas.openxmlformats.org/officeDocument/2006/relationships/externalLink" Target="externalLinks/externalLink222.xml"/><Relationship Id="rId244" Type="http://schemas.openxmlformats.org/officeDocument/2006/relationships/externalLink" Target="externalLinks/externalLink243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265" Type="http://schemas.openxmlformats.org/officeDocument/2006/relationships/externalLink" Target="externalLinks/externalLink264.xml"/><Relationship Id="rId50" Type="http://schemas.openxmlformats.org/officeDocument/2006/relationships/externalLink" Target="externalLinks/externalLink49.xml"/><Relationship Id="rId104" Type="http://schemas.openxmlformats.org/officeDocument/2006/relationships/externalLink" Target="externalLinks/externalLink103.xml"/><Relationship Id="rId125" Type="http://schemas.openxmlformats.org/officeDocument/2006/relationships/externalLink" Target="externalLinks/externalLink124.xml"/><Relationship Id="rId146" Type="http://schemas.openxmlformats.org/officeDocument/2006/relationships/externalLink" Target="externalLinks/externalLink145.xml"/><Relationship Id="rId167" Type="http://schemas.openxmlformats.org/officeDocument/2006/relationships/externalLink" Target="externalLinks/externalLink166.xml"/><Relationship Id="rId188" Type="http://schemas.openxmlformats.org/officeDocument/2006/relationships/externalLink" Target="externalLinks/externalLink187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13" Type="http://schemas.openxmlformats.org/officeDocument/2006/relationships/externalLink" Target="externalLinks/externalLink212.xml"/><Relationship Id="rId234" Type="http://schemas.openxmlformats.org/officeDocument/2006/relationships/externalLink" Target="externalLinks/externalLink233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55" Type="http://schemas.openxmlformats.org/officeDocument/2006/relationships/externalLink" Target="externalLinks/externalLink254.xml"/><Relationship Id="rId276" Type="http://schemas.openxmlformats.org/officeDocument/2006/relationships/externalLink" Target="externalLinks/externalLink275.xml"/><Relationship Id="rId40" Type="http://schemas.openxmlformats.org/officeDocument/2006/relationships/externalLink" Target="externalLinks/externalLink39.xml"/><Relationship Id="rId115" Type="http://schemas.openxmlformats.org/officeDocument/2006/relationships/externalLink" Target="externalLinks/externalLink114.xml"/><Relationship Id="rId136" Type="http://schemas.openxmlformats.org/officeDocument/2006/relationships/externalLink" Target="externalLinks/externalLink135.xml"/><Relationship Id="rId157" Type="http://schemas.openxmlformats.org/officeDocument/2006/relationships/externalLink" Target="externalLinks/externalLink156.xml"/><Relationship Id="rId178" Type="http://schemas.openxmlformats.org/officeDocument/2006/relationships/externalLink" Target="externalLinks/externalLink177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9" Type="http://schemas.openxmlformats.org/officeDocument/2006/relationships/externalLink" Target="externalLinks/externalLink198.xml"/><Relationship Id="rId203" Type="http://schemas.openxmlformats.org/officeDocument/2006/relationships/externalLink" Target="externalLinks/externalLink202.xml"/><Relationship Id="rId19" Type="http://schemas.openxmlformats.org/officeDocument/2006/relationships/externalLink" Target="externalLinks/externalLink18.xml"/><Relationship Id="rId224" Type="http://schemas.openxmlformats.org/officeDocument/2006/relationships/externalLink" Target="externalLinks/externalLink223.xml"/><Relationship Id="rId245" Type="http://schemas.openxmlformats.org/officeDocument/2006/relationships/externalLink" Target="externalLinks/externalLink244.xml"/><Relationship Id="rId266" Type="http://schemas.openxmlformats.org/officeDocument/2006/relationships/externalLink" Target="externalLinks/externalLink265.xml"/><Relationship Id="rId30" Type="http://schemas.openxmlformats.org/officeDocument/2006/relationships/externalLink" Target="externalLinks/externalLink29.xml"/><Relationship Id="rId105" Type="http://schemas.openxmlformats.org/officeDocument/2006/relationships/externalLink" Target="externalLinks/externalLink104.xml"/><Relationship Id="rId126" Type="http://schemas.openxmlformats.org/officeDocument/2006/relationships/externalLink" Target="externalLinks/externalLink125.xml"/><Relationship Id="rId147" Type="http://schemas.openxmlformats.org/officeDocument/2006/relationships/externalLink" Target="externalLinks/externalLink146.xml"/><Relationship Id="rId168" Type="http://schemas.openxmlformats.org/officeDocument/2006/relationships/externalLink" Target="externalLinks/externalLink16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189" Type="http://schemas.openxmlformats.org/officeDocument/2006/relationships/externalLink" Target="externalLinks/externalLink188.xml"/><Relationship Id="rId3" Type="http://schemas.openxmlformats.org/officeDocument/2006/relationships/externalLink" Target="externalLinks/externalLink2.xml"/><Relationship Id="rId214" Type="http://schemas.openxmlformats.org/officeDocument/2006/relationships/externalLink" Target="externalLinks/externalLink213.xml"/><Relationship Id="rId235" Type="http://schemas.openxmlformats.org/officeDocument/2006/relationships/externalLink" Target="externalLinks/externalLink234.xml"/><Relationship Id="rId256" Type="http://schemas.openxmlformats.org/officeDocument/2006/relationships/externalLink" Target="externalLinks/externalLink255.xml"/><Relationship Id="rId277" Type="http://schemas.openxmlformats.org/officeDocument/2006/relationships/externalLink" Target="externalLinks/externalLink276.xml"/><Relationship Id="rId116" Type="http://schemas.openxmlformats.org/officeDocument/2006/relationships/externalLink" Target="externalLinks/externalLink115.xml"/><Relationship Id="rId137" Type="http://schemas.openxmlformats.org/officeDocument/2006/relationships/externalLink" Target="externalLinks/externalLink136.xml"/><Relationship Id="rId158" Type="http://schemas.openxmlformats.org/officeDocument/2006/relationships/externalLink" Target="externalLinks/externalLink157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179" Type="http://schemas.openxmlformats.org/officeDocument/2006/relationships/externalLink" Target="externalLinks/externalLink178.xml"/><Relationship Id="rId190" Type="http://schemas.openxmlformats.org/officeDocument/2006/relationships/externalLink" Target="externalLinks/externalLink189.xml"/><Relationship Id="rId204" Type="http://schemas.openxmlformats.org/officeDocument/2006/relationships/externalLink" Target="externalLinks/externalLink203.xml"/><Relationship Id="rId225" Type="http://schemas.openxmlformats.org/officeDocument/2006/relationships/externalLink" Target="externalLinks/externalLink224.xml"/><Relationship Id="rId246" Type="http://schemas.openxmlformats.org/officeDocument/2006/relationships/externalLink" Target="externalLinks/externalLink245.xml"/><Relationship Id="rId267" Type="http://schemas.openxmlformats.org/officeDocument/2006/relationships/externalLink" Target="externalLinks/externalLink266.xml"/><Relationship Id="rId106" Type="http://schemas.openxmlformats.org/officeDocument/2006/relationships/externalLink" Target="externalLinks/externalLink105.xml"/><Relationship Id="rId127" Type="http://schemas.openxmlformats.org/officeDocument/2006/relationships/externalLink" Target="externalLinks/externalLink12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93.xml"/><Relationship Id="rId148" Type="http://schemas.openxmlformats.org/officeDocument/2006/relationships/externalLink" Target="externalLinks/externalLink147.xml"/><Relationship Id="rId169" Type="http://schemas.openxmlformats.org/officeDocument/2006/relationships/externalLink" Target="externalLinks/externalLink168.xml"/><Relationship Id="rId4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9.xml"/><Relationship Id="rId215" Type="http://schemas.openxmlformats.org/officeDocument/2006/relationships/externalLink" Target="externalLinks/externalLink214.xml"/><Relationship Id="rId236" Type="http://schemas.openxmlformats.org/officeDocument/2006/relationships/externalLink" Target="externalLinks/externalLink235.xml"/><Relationship Id="rId257" Type="http://schemas.openxmlformats.org/officeDocument/2006/relationships/externalLink" Target="externalLinks/externalLink256.xml"/><Relationship Id="rId278" Type="http://schemas.openxmlformats.org/officeDocument/2006/relationships/externalLink" Target="externalLinks/externalLink277.xml"/><Relationship Id="rId42" Type="http://schemas.openxmlformats.org/officeDocument/2006/relationships/externalLink" Target="externalLinks/externalLink41.xml"/><Relationship Id="rId84" Type="http://schemas.openxmlformats.org/officeDocument/2006/relationships/externalLink" Target="externalLinks/externalLink83.xml"/><Relationship Id="rId138" Type="http://schemas.openxmlformats.org/officeDocument/2006/relationships/externalLink" Target="externalLinks/externalLink137.xml"/><Relationship Id="rId191" Type="http://schemas.openxmlformats.org/officeDocument/2006/relationships/externalLink" Target="externalLinks/externalLink190.xml"/><Relationship Id="rId205" Type="http://schemas.openxmlformats.org/officeDocument/2006/relationships/externalLink" Target="externalLinks/externalLink204.xml"/><Relationship Id="rId247" Type="http://schemas.openxmlformats.org/officeDocument/2006/relationships/externalLink" Target="externalLinks/externalLink246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53" Type="http://schemas.openxmlformats.org/officeDocument/2006/relationships/externalLink" Target="externalLinks/externalLink52.xml"/><Relationship Id="rId149" Type="http://schemas.openxmlformats.org/officeDocument/2006/relationships/externalLink" Target="externalLinks/externalLink148.xml"/><Relationship Id="rId95" Type="http://schemas.openxmlformats.org/officeDocument/2006/relationships/externalLink" Target="externalLinks/externalLink94.xml"/><Relationship Id="rId160" Type="http://schemas.openxmlformats.org/officeDocument/2006/relationships/externalLink" Target="externalLinks/externalLink159.xml"/><Relationship Id="rId216" Type="http://schemas.openxmlformats.org/officeDocument/2006/relationships/externalLink" Target="externalLinks/externalLink215.xml"/><Relationship Id="rId258" Type="http://schemas.openxmlformats.org/officeDocument/2006/relationships/externalLink" Target="externalLinks/externalLink25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57;&#1072;&#1074;&#1077;&#1083;&#1100;&#1077;&#1074;&#1072;%20&#1058;.&#1042;\&#1056;&#1055;%20&#1088;&#1077;&#1082;%20&#1045;&#1082;&#1072;&#1090;&#1077;&#1088;&#1080;&#1085;&#1073;&#1091;&#1088;&#1075;%2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5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8;&#1077;&#1085;&#1076;&#1077;&#1088;%20&#1057;&#1077;&#1083;&#1100;&#1089;&#1082;&#1072;&#1103;\&#1089;&#1085;&#1080;&#1078;&#1077;&#1085;&#1080;&#1077;%20&#1057;&#1084;&#1077;&#1090;&#1072;_&#1085;&#1072;_&#1057;&#1077;&#1083;&#1100;&#1089;&#1082;&#1091;&#1102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Documents%20and%20Settings\&#1040;&#1076;&#1084;&#1080;&#1085;&#1080;&#1089;&#1090;&#1088;&#1072;&#1090;&#1086;&#1088;\&#1052;&#1086;&#1080;%20&#1076;&#1086;&#1082;&#1091;&#1084;&#1077;&#1085;&#1090;&#1099;\6651\1967,5-2053,57\&#1088;&#1077;&#1082;&#1080;%20&#1059;&#1092;&#1090;&#1102;&#1075;&#1072;\&#1042;&#1099;&#1073;&#1086;&#1088;&#1082;&#1072;%20&#1091;&#1092;&#1090;&#1102;&#1075;&#1072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57;&#1072;&#1074;&#1077;&#1083;&#1100;&#1077;&#1074;&#1072;%20&#1058;.&#1042;\&#1059;&#1043;&#1042;&#1069;\&#1059;&#1043;&#1042;&#1069;%20&#1054;&#1076;&#1085;&#1086;&#1088;&#1086;&#1084;.%20&#1052;20\&#1059;&#1043;&#1042;&#1069;%20&#1056;&#1099;&#1073;&#1072;&#1094;&#1082;&#1080;&#1081;%20&#1087;&#1088;\&#1050;&#1056;%20&#1056;&#1055;%20&#1052;&#1086;&#1089;&#1090;%2050-&#1083;&#1077;&#1090;&#1080;&#1103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server\&#1087;&#1083;&#1072;&#1085;&#1086;&#1074;&#1099;&#1081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arplata_1\&#1044;&#1077;&#1085;&#1080;&#1089;\&#1089;&#1086;&#1093;&#1088;&#1072;&#1085;&#1080;&#1090;&#1100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1;&#1080;&#1095;&#1085;&#1099;&#1077;_&#1087;&#1072;&#1087;&#1082;&#1080;\220%20-%20&#1055;&#1083;.%20&#1052;&#1091;&#1078;&#1077;&#1089;&#1090;&#1074;&#1072;\&#1087;&#1083;(1).&#1052;&#1091;&#1078;&#1077;&#1089;&#1090;&#1074;&#1072;%20&#1089;&#1084;&#1077;&#1090;&#1099;%20&#1080;&#1089;&#1087;&#1088;&#1072;&#1074;&#1083;.040507.%20&#1087;&#1088;&#1072;&#1074;&#1082;&#1072;%20c%20&#1089;&#1091;&#1084;&#1084;&#1072;&#1084;&#1080;%20&#1044;&#1058;&#1057;28.05.07&#1075;.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41;&#1091;&#1084;&#1072;&#1078;&#1085;&#1099;&#1081;%20&#1086;&#1090;%20&#1056;&#1080;&#1090;&#1099;\&#1057;&#1052;&#1045;&#1058;&#1067;_&#1050;_&#1076;&#1089;\1%20&#1074;%20&#1076;&#1074;&#1091;&#1093;%20&#1091;&#1088;&#1086;&#1074;&#1085;&#1103;&#1093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&#1052;&#1086;&#1080;%20&#1076;&#1086;&#1082;&#1091;&#1084;&#1077;&#1085;&#1090;&#1099;\&#1044;&#1086;&#1082;&#1091;&#1084;&#1077;&#1085;&#1090;&#1099;\WORK_XLS\&#1050;&#1054;&#1052;&#1055;%20&#1052;&#1072;&#1082;&#1072;&#1088;&#1086;&#1074;&#1072;\&#1058;&#1077;&#1085;&#1076;&#1077;&#1088;&#1099;\&#1057;&#1045;&#1043;\&#1050;&#1057;%20&#1055;&#1080;&#1082;&#1072;&#1083;&#1077;&#1074;&#1089;&#1082;&#1072;&#1103;%20%2001.08.09\&#1074;&#1099;&#1073;&#1086;&#1088;&#1082;&#1080;\&#1050;&#1057;%20&#1055;&#1080;&#1082;&#1072;&#1083;&#1077;&#1074;&#1089;&#1082;&#1072;&#1103;%20&#1074;&#1099;&#1073;&#1086;&#1088;&#1082;&#1072;%20&#1087;&#1086;&#1076;&#1088;&#1103;&#1076;&#1095;&#1080;&#1082;%20&#1050;&#1040;&#1058;&#1071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428\My%20Documents\&#1090;&#1088;&#1072;&#1085;&#1089;&#1085;&#1077;&#1092;&#1090;&#1077;&#1084;&#1072;&#1096;\mail\&#1043;&#1077;&#1086;&#1057;&#1084;&#1077;&#1090;&#1072;\&#1040;&#1088;&#1093;&#1080;&#1074;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8;&#1077;&#1085;&#1076;&#1077;&#1088;%20&#1073;&#1072;&#1079;&#1072;%20&#1084;&#1077;&#1093;&#1072;&#1085;&#1080;&#1079;&#1072;&#1094;&#1080;&#1080;%20&#1055;&#1088;&#1080;&#1084;&#1086;&#1088;&#1089;&#1082;&#1086;&#1077;\&#1050;&#1055;,%20&#1089;&#1084;&#1077;&#1090;&#1072;%20&#1073;&#1072;&#1079;&#1072;%20&#1055;&#1088;&#1080;&#1084;&#1086;&#1088;&#1089;&#1082;&#1086;&#1077;%20&#1076;&#1083;&#1103;%20&#1090;&#1077;&#1085;&#1076;&#1077;&#1088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7;&#1085;&#1077;&#1075;\&#1057;&#1084;&#1077;&#1090;&#1072;%20&#1089;&#1085;&#1077;&#1075;&#1086;&#1087;&#1083;&#1072;&#1074;&#1080;&#1083;&#1100;&#1085;&#1099;&#1081;%20&#1087;&#1091;&#1085;&#1082;&#1090;,%20&#1056;&#1080;&#1078;&#1089;&#1082;&#1080;&#1081;,%20190105%20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52525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8;&#1077;&#1085;&#1076;&#1077;&#1088;%20&#1073;&#1072;&#1079;&#1072;%20&#1084;&#1077;&#1093;&#1072;&#1085;&#1080;&#1079;&#1072;&#1094;&#1080;&#1080;%20&#1055;&#1088;&#1080;&#1084;&#1086;&#1088;&#1089;&#1082;&#1086;&#1077;\&#1050;&#1055;,%20&#1089;&#1084;&#1077;&#1090;&#1072;%20&#1073;&#1072;&#1079;&#1072;%20&#1055;&#1088;&#1080;&#1084;&#1086;&#1088;&#1089;&#1082;&#1086;&#1077;%20&#1076;&#1083;&#1103;%20&#1090;&#1077;&#1085;&#1076;&#1077;&#1088;&#1072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86&#1082;%20&#1056;&#1077;&#1084;&#1086;&#1085;&#1090;%20&#1051;&#1080;&#1087;&#1077;&#1094;&#1082;-10%20&#1096;&#1072;&#1093;&#1090;&#1072;\SM130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41;&#1091;&#1084;&#1072;&#1078;&#1085;&#1099;&#1081;%20&#1086;&#1090;%20&#1056;&#1080;&#1090;&#1099;\&#1057;&#1052;&#1045;&#1058;&#1067;_&#1050;_&#1076;&#1089;\3%20&#1074;%20&#1086;&#1076;&#1085;&#1086;&#1084;%20&#1091;&#1088;&#1086;&#1074;&#1085;&#1077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6;&#1072;&#1073;&#1086;&#1090;&#1072;_2011\&#1055;&#1055;_&#1054;&#1073;&#1074;&#1086;&#1076;&#1085;&#1099;&#1081;\&#1079;&#1072;&#1087;&#1080;&#1089;&#1082;&#1072;\&#1057;&#1080;&#1085;&#1086;&#1087;&#1089;&#1082;&#1072;&#1103;%20&#1085;&#1072;&#1073;&#1077;&#1088;&#1077;&#1078;&#1085;&#1072;&#1103;\&#1044;&#1054;&#1043;&#1054;&#1042;&#1054;&#1056;%20&#1089;&#1080;&#1085;&#1086;&#1087;&#1089;&#1082;&#1072;&#1103;\&#1089;&#1084;&#1077;&#1090;&#1099;\&#1058;&#1072;&#1085;&#1077;\&#1057;&#1052;&#1045;&#1058;&#1067;_&#1050;_&#1076;&#1089;\3%20&#1074;%20&#1086;&#1076;&#1085;&#1086;&#1084;%20&#1091;&#1088;&#1086;&#1074;&#1085;&#1077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.lmniip.spb.ru\OEOS\Temp\notes6030C8\&#1069;&#1083;&#1077;&#1082;&#1090;&#1088;&#1086;&#1089;&#1085;&#1072;&#1073;&#1078;&#1077;&#1085;&#1080;&#1077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alyutin\d\&#1059;&#1089;&#1090;&#1100;-&#1051;&#1091;&#1075;&#1072;\&#1058;&#1069;&#1054;_&#1089;&#1077;&#1088;&#1072;_&#1076;&#1086;&#1075;.3630\&#1042;&#1080;&#1050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7;&#1085;&#1077;&#1075;\274-&#1055;&#1055;%20&#1089;&#1085;&#1077;&#1075;&#1086;&#1087;&#1083;&#1072;&#1074;%20&#1056;&#1099;&#1073;&#1080;&#1085;&#1089;&#1082;&#1072;&#1103;\&#1050;&#1055;,%20&#1057;&#1084;&#1077;&#1090;&#1072;%20&#1089;&#1085;&#1077;&#1075;&#1086;&#1087;&#1083;&#1072;&#1074;&#1080;&#1083;&#1100;&#1085;&#1099;&#1081;%20&#1087;&#1091;&#1085;&#1082;&#1090;,%20&#1056;&#1099;&#1073;&#1080;&#1085;&#1089;&#1082;&#1072;&#1103;%20&#1082;%20&#1043;&#1050;%20210906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OTD05\&#1042;&#1080;&#1085;&#1086;&#1075;&#1088;&#1072;&#1076;&#1086;&#1074;&#1072;\6545-&#1057;&#1045;&#1043;%20&#1080;&#1085;&#1076;&#1077;&#1082;&#1089;%2001.07.2006\&#1074;&#1099;&#1073;&#1086;&#1088;&#1082;&#1080;\&#1042;&#1099;&#1073;&#1086;&#1088;&#1082;&#1072;%20&#1080;&#1079;&#1084;2%20319-384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EKK\P4_DY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.ru\folders\EKK\P4_DY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opsrv\econ_pnr\&#1058;&#1077;&#1085;&#1076;&#1077;&#1088;%20&#1057;&#1052;&#1056;%20-%202010\07088\07.088%20&#1086;&#1090;%2012.07.10\07.088\07088%20&#1050;&#1044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DOCUME~1\2187~1\LOCALS~1\Temp\Rar$DI01.125\&#1057;&#1084;&#1077;&#1090;&#1072;%20&#1085;&#1072;%20&#1055;&#1048;&#1056;%20&#1069;&#1050;&#1057;&#1055;&#1054;&#1060;&#1054;&#1056;&#1059;&#1052;2_&#1055;&#1055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42;&#1080;&#1090;&#1077;&#1073;&#1089;&#1082;&#1080;&#1081;%20-%20&#1089;&#1098;&#1077;&#1079;&#1076;%20&#1089;%20&#1052;&#1086;&#1089;&#1082;&#1086;&#1074;&#1089;&#1082;&#1086;&#1075;&#1086;\&#1057;&#1055;%20&#1080;%20&#1088;&#1072;&#1079;&#1073;&#1080;&#1074;&#1082;&#1072;\DOCUME~1\2187~1\LOCALS~1\Temp\Rar$DI01.125\&#1057;&#1084;&#1077;&#1090;&#1072;%20&#1085;&#1072;%20&#1055;&#1048;&#1056;%20&#1069;&#1050;&#1057;&#1055;&#1054;&#1060;&#1054;&#1056;&#1059;&#1052;2_&#1055;&#1055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1;&#1080;&#1095;&#1085;&#1099;&#1077;_&#1087;&#1072;&#1087;&#1082;&#1080;\&#1050;&#1055;,%20&#1057;&#1084;&#1077;&#1090;&#1099;%20&#1082;%20%20&#1090;&#1077;&#1085;&#1076;&#1077;&#1088;&#1091;%20&#1047;&#1077;&#1083;&#1077;&#1085;&#1086;&#1075;&#1086;&#1088;&#1089;&#1082;%20%20&#1076;&#1083;&#1103;%20&#1057;&#1091;&#1076;&#1072;&#1082;&#1086;&#1074;&#1072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42;&#1080;&#1090;&#1077;&#1073;&#1089;&#1082;&#1080;&#1081;%20-%20&#1089;&#1098;&#1077;&#1079;&#1076;%20&#1089;%20&#1052;&#1086;&#1089;&#1082;&#1086;&#1074;&#1089;&#1082;&#1086;&#1075;&#1086;\&#1057;&#1055;%20&#1080;%20&#1088;&#1072;&#1079;&#1073;&#1080;&#1074;&#1082;&#1072;\&#1044;&#1083;&#1103;%20&#1058;&#1072;&#1085;&#1080;\&#1044;&#1080;&#1088;&#1077;&#1082;&#1094;&#1080;&#1103;%20&#1058;&#1057;%2005.10.2007\&#1052;-10.%20&#1054;&#1082;&#1086;&#1085;&#1095;&#1072;&#1090;\&#1052;-10%20&#1083;&#1086;&#1082;&#1072;&#1083;&#1100;&#1085;&#1099;&#1077;\&#1057;&#1074;&#1086;&#1076;&#1085;&#1080;&#1082;%20&#1087;&#1086;%201-&#1086;&#1081;%20&#1086;&#1095;&#1077;&#1088;&#1077;&#1076;&#1080;_&#1088;&#1072;&#1079;&#1074;&#1103;&#1079;&#1082;&#1072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4;&#1080;&#1088;&#1077;&#1082;&#1094;&#1080;&#1103;%20&#1058;&#1057;%2005.10.2007\&#1052;-10.%20&#1054;&#1082;&#1086;&#1085;&#1095;&#1072;&#1090;\&#1052;-10%20&#1083;&#1086;&#1082;&#1072;&#1083;&#1100;&#1085;&#1099;&#1077;\&#1057;&#1074;&#1086;&#1076;&#1085;&#1080;&#1082;%20&#1087;&#1086;%201-&#1086;&#1081;%20&#1086;&#1095;&#1077;&#1088;&#1077;&#1076;&#1080;_&#1088;&#1072;&#1079;&#1074;&#1103;&#1079;&#1082;&#1072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OTD05\&#1057;&#1080;&#1085;&#1090;&#1102;&#1088;&#1080;&#1085;&#1072;%20&#1051;.&#1045;\&#1057;&#1090;&#1086;&#1080;&#1084;&#1086;&#1089;&#1090;&#1100;%20&#1090;&#1088;&#1091;&#1073;-&#1059;&#1093;&#1090;&#1072;-&#1058;&#1086;&#1088;&#1078;&#1086;&#1082;\&#1051;5603594_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0;&#1072;%20&#1054;&#1088;&#1083;&#1086;&#1074;&#1072;%20&#1058;.&#1040;/&#1054;&#1057;&#1056;.xlsx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56;&#1080;&#1090;&#1077;\&#1044;&#1086;&#1082;&#1091;&#1084;&#1077;&#1085;&#1090;&#1099;-&#1087;&#1086;%20&#1086;&#1073;&#1098;&#1077;&#1082;&#1090;&#1072;&#1084;\&#1042;&#1086;&#1076;&#1086;&#1082;&#1072;&#1085;&#1072;&#1083;%20-%20&#1053;&#1086;&#1074;&#1086;-&#1050;&#1086;&#1074;&#1072;&#1083;&#1077;&#1074;&#1086;\&#1089;&#1084;&#1077;&#1090;&#1072;%20&#1054;&#1048;%20&#1074;&#1086;&#1076;&#1086;&#1082;&#1072;&#1085;&#1072;&#1083;%20&#1053;&#1086;&#1074;&#1086;-&#1050;&#1086;&#1074;&#1072;&#1083;&#1077;&#1074;&#1086;%20120505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44;&#1086;&#1082;&#1091;&#1084;&#1077;&#1085;&#1090;&#1099;-&#1087;&#1086;%20&#1086;&#1073;&#1098;&#1077;&#1082;&#1090;&#1072;&#1084;\&#1042;&#1086;&#1076;&#1086;&#1082;&#1072;&#1085;&#1072;&#1083;%20-%20&#1053;&#1086;&#1074;&#1086;-&#1050;&#1086;&#1074;&#1072;&#1083;&#1077;&#1074;&#1086;\&#1089;&#1084;&#1077;&#1090;&#1072;%20&#1054;&#1048;%20&#1074;&#1086;&#1076;&#1086;&#1082;&#1072;&#1085;&#1072;&#1083;%20&#1053;&#1086;&#1074;&#1086;-&#1050;&#1086;&#1074;&#1072;&#1083;&#1077;&#1074;&#1086;%20120505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5;&#1091;&#1089;&#1082;&#1086;-&#1085;&#1072;&#1083;&#1072;&#1076;&#1082;&#1072;\&#1042;&#1099;&#1087;&#1091;&#1089;&#1082;-05,06,07\&#1042;&#1099;&#1087;&#1091;&#1089;&#1082;2007\6809%20&#1053;&#1086;&#1074;&#1086;&#1075;&#1088;&#1103;&#1079;&#1086;&#1074;&#1077;&#1094;&#1082;&#1072;&#1103;\OLQA\2006\&#1055;&#1053;&#1056;\&#1058;&#1077;&#1085;&#1076;&#1077;&#1088;\&#1058;&#1045;&#1053;&#1044;&#1045;&#1056;\6020003\OLQA\&#1050;&#1091;&#1088;&#1083;&#1072;&#1085;&#1086;&#1074;&#1072;\&#1055;&#1088;&#1080;&#1084;&#1077;&#1088;&#1099;\&#1057;&#1084;&#1077;&#1090;&#1085;&#1072;&#1103;%20&#1076;&#1086;&#1082;&#1091;&#1084;&#1077;&#1085;&#1090;&#1072;&#1094;&#1080;&#1103;%20&#1050;&#1057;%20&#1050;&#1088;&#1091;&#1087;&#1089;&#1082;&#1072;&#1103;%20&#1080;%20&#1050;&#1057;%20&#1057;&#1083;&#1086;&#1085;&#1080;&#1084;&#1089;&#1082;&#1072;&#1103;\&#1089;&#1084;&#1077;&#1090;&#1072;%20&#1050;&#1057;%20&#1050;&#1088;&#1091;&#1087;&#1082;&#108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98_3\c\&#1052;&#1086;&#1080;%20&#1076;&#1086;&#1082;&#1091;&#1084;&#1077;&#1085;&#1090;&#1099;\&#1057;&#1084;&#1077;&#1090;&#1099;\&#1057;&#1084;&#1077;&#1090;&#1099;2\SMETA\SM161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86&#1082;%20&#1056;&#1077;&#1084;&#1086;&#1085;&#1090;%20&#1051;&#1080;&#1087;&#1077;&#1094;&#1082;-10%20&#1096;&#1072;&#1093;&#1090;&#1072;\SM155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97%20&#1043;&#1091;&#1073;&#1082;&#1080;&#1085;\SM97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EXCEL\SMETA\SM86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26%20&#1052;&#1086;&#1089;&#1090;&#1086;&#1074;&#1086;&#1075;&#1086;%20&#1089;&#1086;&#1086;&#1088;&#1091;&#1078;.%20&#1082;&#1084;%20276+645%20(&#1042;&#1086;&#1088;.&#1086;&#1073;&#1083;.)\&#1073;&#1072;&#1079;.1991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&#1057;&#1084;&#1077;&#1090;&#1099;2\SMETA\SM97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-02\oeos\&#1048;&#1056;&#1040;\&#1051;&#1052;\&#1058;&#1048;&#1061;&#1054;&#1052;&#1054;&#1051;&#1054;&#1042;\&#1055;&#1059;&#1053;&#1050;&#1058;%20&#1055;&#1056;&#1054;&#1055;&#1059;&#1057;&#1050;&#1040;%20&#1069;&#1050;&#1057;&#1055;&#1045;&#1056;&#1058;&#1048;&#1047;&#1040;\&#1057;&#1057;&#1056;%203%20&#1050;&#1042;%202011%20&#1055;&#1091;&#1085;&#1082;&#1090;%20&#1087;&#1088;&#1086;&#1087;&#1091;&#1089;&#1082;&#1072;%20&#1069;&#1050;&#1057;&#1055;&#1045;&#1056;&#1058;&#1048;&#1047;&#1040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.lmniip.spb.ru\OEOS\LUGA\&#1059;&#1075;&#1086;&#1083;&#1100;&#1085;&#1099;&#1081;%20&#1090;&#1077;&#1088;&#1084;&#1080;&#1085;&#1072;&#1083;\&#1059;&#1090;&#1074;&#1077;&#1088;&#1078;&#1076;&#1072;&#1077;&#1084;&#1072;&#1103;%20&#1095;&#1072;&#1089;&#1090;&#1100;%2015%20&#1076;&#1077;&#1082;&#1072;&#1073;&#1088;&#1103;%202006\1-2_&#1055;&#1086;&#1076;&#1098;&#1077;&#1079;&#1076;&#1085;&#1099;&#1077;%20&#1072;&#1074;&#1090;&#1086;&#1076;&#1086;&#1088;&#1086;&#1075;&#1080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rashevich\transfer\TEMP\6637\TEMP\6490\KUB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SMETA50\EXPORT\EXCEL\&#1051;1004408_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0.6.10\Share\OTD05\&#1057;&#1082;&#1080;&#1087;&#1080;&#1085;&#1072;\6545\384-386\6545.152.018.23.13.00.900.216.22%20&#1040;&#1047;\A41pp005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vo-d\d\&#1042;&#1080;&#1083;&#1099;\GEODESIA\Natasha\&#1042;&#1053;&#1048;&#1048;&#1056;\&#1057;&#1084;&#1077;&#1090;&#1072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42;&#1080;&#1090;&#1077;&#1073;&#1089;&#1082;&#1080;&#1081;%20-%20&#1089;&#1098;&#1077;&#1079;&#1076;%20&#1089;%20&#1052;&#1086;&#1089;&#1082;&#1086;&#1074;&#1089;&#1082;&#1086;&#1075;&#1086;\&#1057;&#1055;%20&#1080;%20&#1088;&#1072;&#1079;&#1073;&#1080;&#1074;&#1082;&#1072;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7;&#1085;&#1077;&#1075;\244-249%20&#1056;&#1055;%206%20&#1089;&#1085;&#1077;&#1075;&#1086;&#1087;&#1088;&#1080;&#1077;&#1084;&#1085;&#1099;&#1093;%20&#1087;&#1091;&#1085;&#1082;&#1090;&#1086;&#1074;\247%20&#1055;&#1091;&#1085;&#1082;&#1090;%20&#1055;&#1088;&#1080;&#1084;&#1086;&#1088;&#1089;&#1082;&#1080;&#1081;,%20&#1050;&#1086;&#1083;&#1086;&#1084;&#1103;&#1075;&#1080;\&#1089;&#1084;&#1077;&#1090;&#1072;%20&#1059;&#1043;&#1042;&#1069;140507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7;&#1080;&#1085;&#1086;&#1087;&#1089;&#1082;&#1072;&#1103;%20&#1085;&#1072;&#1073;&#1077;&#1088;&#1077;&#1078;&#1085;&#1072;&#1103;\&#1044;&#1054;&#1043;&#1054;&#1042;&#1054;&#1056;%20&#1089;&#1080;&#1085;&#1086;&#1087;&#1089;&#1082;&#1072;&#1103;\&#1089;&#1084;&#1077;&#1090;&#1099;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7;&#1085;&#1077;&#1075;\244-249%20&#1056;&#1055;%206%20&#1089;&#1085;&#1077;&#1075;&#1086;&#1087;&#1088;&#1080;&#1077;&#1084;&#1085;&#1099;&#1093;%20&#1087;&#1091;&#1085;&#1082;&#1090;&#1086;&#1074;\247%20&#1055;&#1091;&#1085;&#1082;&#1090;%20&#1055;&#1088;&#1080;&#1084;&#1086;&#1088;&#1089;&#1082;&#1080;&#1081;,%20&#1050;&#1086;&#1083;&#1086;&#1084;&#1103;&#1075;&#1080;\&#1089;&#1084;&#1077;&#1090;&#1072;%20&#1059;&#1043;&#1042;&#1069;140507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SMETA40\UTILS\xsmt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8;&#1077;&#1085;&#1076;&#1077;&#1088;&#1099;%202007%20&#1075;&#1086;&#1076;&#1072;\&#1058;&#1077;&#1085;&#1076;&#1077;&#1088;%20&#1089;&#1085;&#1077;&#1075;%205%20&#1096;&#1090;&#1091;&#1082;\5%20&#1057;&#1055;&#1055;\&#1050;&#1055;,%20&#1057;&#1084;&#1077;&#1090;&#1072;%20&#1089;&#1085;&#1077;&#1075;&#1086;&#1087;&#1088;&#1080;&#1077;&#1084;&#1085;&#1099;&#1081;%20&#1087;&#1091;&#1085;&#1082;&#1090;%20&#1042;&#1048;&#1058;&#1045;&#1041;&#1057;&#1050;&#1048;&#1049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thqfp01\ps\My%20Documents\&#1054;&#1084;&#1089;&#1082;\&#1050;&#1057;&#1057;\&#1050;&#1057;&#1057;_&#1073;&#1072;&#1083;&#1072;&#1085;&#1089;_&#1057;&#1050;&#1057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thqfp01\ps\My%20Documents\&#1042;&#1086;&#1083;&#1086;&#1075;&#1076;&#1072;\&#1061;&#1072;&#1088;&#1086;&#1074;&#1089;&#1082;%20&#1057;&#1086;&#1082;&#1086;&#1083;\&#1057;&#1074;&#1086;&#1076;&#1085;&#1072;&#1103;%20&#1089;&#1084;&#1077;&#1090;&#1072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thqfp01\ps\&#1055;&#1088;&#1086;&#1077;&#1082;&#1090;&#1099;\&#1043;&#1059;%20&#1062;&#1041;%20&#1056;&#1060;\&#1042;&#1086;&#1083;&#1086;&#1075;&#1086;&#1076;&#1089;&#1082;&#1086;&#1077;%20&#1043;&#1059;\&#1056;&#1050;&#1062;%20&#1074;%20&#1075;.&#1057;&#1086;&#1082;&#1086;&#1083;\021B98-&#1051;&#1042;&#1057;%20&#1079;&#1076;&#1072;&#1085;&#1080;&#1103;%20&#1056;&#1050;&#1062;\021B98.&#1056;&#1055;\021B98.&#1056;&#1055;-&#1057;&#1052;%20-%20&#1057;&#1084;&#1077;&#1090;&#1085;&#1072;&#1103;%20&#1044;&#1086;&#1082;&#1091;&#1084;&#1077;&#1085;&#1090;&#1072;&#1094;&#1080;&#1103;\&#1057;&#1074;&#1086;&#1076;&#1085;&#1072;&#1103;%20&#1089;&#1084;&#1077;&#1090;&#1072;_&#1082;&#1086;&#1084;&#1072;&#1085;&#1076;&#1080;&#1088;&#1086;&#1074;&#1082;&#1080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OTD05\&#1064;&#1048;&#1060;&#1056;&#1067;\6545-&#1050;&#1057;%20&#1043;&#1056;&#1071;&#1047;&#1054;&#1042;&#1045;&#1062;&#1050;&#1040;&#1071;-09&#1075;\&#1042;&#1055;&#1056;%20&#1073;&#1097;&#1072;&#1103;%20&#1055;&#1054;%20&#1043;&#1051;%201-7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252%20-%20&#1091;&#1083;.&#1050;&#1088;&#1072;&#1089;&#1080;&#1085;&#1072;\&#1050;&#1055;,%20&#1089;&#1084;&#1077;&#1090;&#1099;%20&#1050;&#1088;&#1072;&#1089;&#1080;&#1085;&#1072;%20&#1082;%20&#1075;&#1086;&#1089;&#1082;&#1086;&#1085;&#1090;&#1088;&#1072;&#1082;&#1090;&#1091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cenko\&#1084;&#1086;&#1080;%20&#1076;&#1086;&#1082;&#1091;&#1084;&#1077;&#1085;&#1090;\TEMP\ps198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_Ribakov\&#1044;&#1045;&#1055;&#1040;&#1056;&#1058;&#1040;&#1052;&#1045;&#1053;&#1058;\&#1071;&#1074;&#1086;&#1088;&#1089;&#1082;&#1080;&#1081;\&#1057;&#1077;&#1074;&#1077;&#1088;&#1086;-&#1043;&#1091;&#1073;&#1082;&#1080;&#1085;&#1089;&#1082;&#1086;&#1077;\1\!&#1084;&#1077;&#1093;&#1072;&#1085;&#1080;&#1079;&#1084;&#1099;%20&#1089;&#1074;&#1086;&#1076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57;&#1091;&#1076;&#1072;&#1082;&#1086;&#1074;\&#1057;&#1084;&#1077;&#1090;&#1072;%20&#1040;&#1083;&#1077;&#1082;&#1089;&#1077;&#1077;&#1074;&#1089;&#1082;&#1072;&#1103;%20&#1057;&#1057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42;&#1080;&#1090;&#1077;&#1073;&#1089;&#1082;&#1080;&#1081;%20-%20&#1089;&#1098;&#1077;&#1079;&#1076;%20&#1089;%20&#1052;&#1086;&#1089;&#1082;&#1086;&#1074;&#1089;&#1082;&#1086;&#1075;&#1086;\&#1057;&#1055;%20&#1080;%20&#1088;&#1072;&#1079;&#1073;&#1080;&#1074;&#1082;&#1072;\Documents%20and%20Settings\&#1057;&#1077;&#1083;&#1080;&#1085;&#1072;\&#1056;&#1072;&#1073;&#1086;&#1095;&#1080;&#1081;%20&#1089;&#1090;&#1086;&#1083;\&#1055;&#1048;&#1056;&#1099;\&#1051;&#1072;&#1093;&#1090;&#1080;&#1085;&#1089;&#1082;&#1086;&#1077;%20&#1096;\&#1055;&#1048;&#1056;&#1099;\&#1051;&#1077;&#1089;&#1085;&#1086;&#1081;%20(&#1057;&#1077;&#1084;&#1077;&#1085;&#1102;&#1082;)\&#1050;&#1055;,%20&#1057;&#1084;&#1077;&#1090;&#1072;%20&#1051;&#1077;&#1089;&#1085;&#1086;&#1081;%20&#1089;%20&#1090;&#1088;&#1072;&#1084;%20&#1044;&#1054;&#1055;&#1056;&#1040;&#1041;&#1054;&#1058;&#1067;%20&#1091;&#1090;&#1074;%20%20&#1059;&#1043;&#1042;&#106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6;&#1072;&#1073;&#1086;&#1090;&#1072;_2011\&#1055;&#1055;_&#1054;&#1073;&#1074;&#1086;&#1076;&#1085;&#1099;&#1081;\&#1079;&#1072;&#1087;&#1080;&#1089;&#1082;&#1072;\&#1057;&#1080;&#1085;&#1086;&#1087;&#1089;&#1082;&#1072;&#1103;%20&#1085;&#1072;&#1073;&#1077;&#1088;&#1077;&#1078;&#1085;&#1072;&#1103;\&#1044;&#1054;&#1043;&#1054;&#1042;&#1054;&#1056;%20&#1089;&#1080;&#1085;&#1086;&#1087;&#1089;&#1082;&#1072;&#1103;\&#1089;&#1084;&#1077;&#1090;&#1099;\&#1050;&#1055;,%20&#1057;&#1084;&#1077;&#1090;&#1072;%20&#1051;&#1077;&#1089;&#1085;&#1086;&#1081;%20&#1089;%20&#1090;&#1088;&#1072;&#1084;%20&#1044;&#1054;&#1055;&#1056;&#1040;&#1041;&#1054;&#1058;&#1067;%20&#1091;&#1090;&#1074;%20%20&#1059;&#1043;&#1042;&#1069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.ru\folders\DOCUME~1\GOLUBK~1\LOCALS~1\Temp\Rar$DI04.578\&#1057;&#1084;&#1077;&#1090;&#1099;\&#1057;&#1084;&#1077;&#1090;&#1099;%20&#1074;%20Excel\&#1040;&#1085;&#1076;&#1088;&#1077;&#1077;&#1074;%20&#1053;.&#1041;\300%20&#1082;&#1084;%20&#1055;&#1050;1%20&#1091;&#1095;-&#1082;&#1072;%20&#1041;&#1072;&#1083;&#1072;&#1096;&#1086;&#1074;-&#1048;&#1083;&#1100;&#1084;&#1077;&#1085;&#1100;%20(&#1042;&#1086;&#1083;&#1075;&#1086;&#1075;&#1088;&#1072;&#1076;&#1089;&#1082;&#1072;&#1103;%20&#1086;&#1073;&#1083;.)\&#1056;&#1072;&#1089;&#1095;&#1077;&#1090;&#1099;1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thqfp01\ps\&#1055;&#1088;&#1086;&#1077;&#1082;&#1090;&#1099;\&#1043;&#1059;%20&#1062;&#1041;%20&#1056;&#1060;\&#1042;&#1086;&#1083;&#1086;&#1075;&#1086;&#1076;&#1089;&#1082;&#1086;&#1077;%20&#1043;&#1059;\&#1056;&#1050;&#1062;%20&#1074;%20&#1075;.&#1057;&#1086;&#1082;&#1086;&#1083;\021B98-&#1051;&#1042;&#1057;%20&#1079;&#1076;&#1072;&#1085;&#1080;&#1103;%20&#1056;&#1050;&#1062;\021B98.&#1056;&#1055;\020-021B98.&#1056;&#1055;-&#1057;&#1052;%20-%20&#1057;&#1084;&#1077;&#1090;&#1044;&#1086;&#1082;&#1091;&#1084;&#1077;&#1085;&#1090;&#1054;&#1073;&#1097;&#1072;&#1103;\&#1057;&#1074;&#1086;&#1076;&#1085;&#1072;&#1103;_&#1089;&#1084;&#1077;&#1090;&#1072;_&#1082;&#1086;&#1084;&#1072;&#1085;&#1076;&#1080;&#1088;_&#1086;&#1073;&#1097;&#1080;&#1077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d\&#1057;&#1084;&#1077;&#1090;&#1099;2\SMETA\SM159&#1076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M75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00&#1056;&#1052;%20&#1052;&#1086;&#1089;&#1090;%20&#1055;&#1086;&#1075;&#1072;&#1088;&#1097;&#1080;&#1085;&#1072;%20&#1082;&#1084;%2037+146\SM17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07%20&#1052;&#1086;&#1089;&#1090;%20&#1056;&#1077;&#1087;&#1077;&#1094;%20&#1082;&#1084;%20434(&#1051;&#1080;&#1087;.%20&#1086;&#1073;&#1083;.)\&#1073;&#1072;&#1079;.91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&#1057;&#1084;&#1077;&#1090;&#1099;2\SMETA\SM162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9;&#1077;&#1088;&#1074;&#1077;&#1088;%20&#1090;&#1077;&#1082;&#1091;&#1097;&#1080;&#1093;%20&#1087;&#1088;&#1086;&#1077;&#1082;&#1090;&#1086;&#1074;\DOCUME~1\GOLUBK~1\LOCALS~1\Temp\Rar$DI04.578\&#1052;&#1086;&#1080;%20&#1076;&#1086;&#1082;&#1091;&#1084;&#1077;&#1085;&#1090;&#1099;\&#1057;&#1084;&#1077;&#1090;&#1099;\259%20&#1052;&#1086;&#1089;&#1090;&#1086;&#1074;&#1086;&#1077;%20&#1089;&#1086;&#1086;&#1088;&#1091;&#1078;.%20&#1082;&#1084;296+242%20(&#1042;&#1086;&#1088;.&#1086;&#1073;&#1083;)\&#1073;&#1072;&#1079;.1991%20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181%20%20&#1056;&#1077;&#1084;&#1086;&#1085;&#1090;%2046&#1050;&#1052;(&#1082;&#1072;&#1090;&#1072;&#1083;&#1086;&#1075;%20&#1052;.&#1086;&#1073;&#1083;.)\SM162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&#1057;&#1084;&#1077;&#1090;&#1099;2\Smeta%202001\SM161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175%20222&#1082;&#1084;\&#1058;&#1077;&#1082;&#1091;&#1097;.&#1094;&#1077;&#1085;&#1072;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&#1057;&#1084;&#1077;&#1090;&#1099;2\Smeta%202001\SM%200428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l\work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255%20-%20&#1085;&#1072;&#1073;.&#1052;&#1072;&#1082;&#1072;&#1088;&#1086;&#1074;&#1072;\&#1050;&#1055;,%20&#1057;&#1084;&#1077;&#1090;&#1099;%20&#1054;&#1048;%20&#1055;&#1088;&#1086;&#1077;&#1082;&#1090;%20&#1085;&#1072;&#1073;.&#1052;&#1072;&#1082;&#1072;&#1088;&#1086;&#1074;&#1072;%20&#1082;%20&#1043;&#1050;%20120506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255%20-%20&#1085;&#1072;&#1073;.&#1052;&#1072;&#1082;&#1072;&#1088;&#1086;&#1074;&#1072;%20&#1054;&#1048;\&#1050;&#1055;,%20&#1057;&#1084;&#1077;&#1090;&#1099;%20&#1054;&#1048;%20&#1055;&#1088;&#1086;&#1077;&#1082;&#1090;%20&#1085;&#1072;&#1073;.&#1052;&#1072;&#1082;&#1072;&#1088;&#1086;&#1074;&#1072;%20&#1082;%20&#1043;&#1050;%20120506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OTD05\&#1042;&#1080;&#1085;&#1086;&#1075;&#1088;&#1072;&#1076;&#1086;&#1074;&#1072;\6853%20&#1050;&#1057;%20&#1055;&#1088;&#1080;&#1074;&#1086;&#1076;&#1080;&#1085;&#1086;\6853%20&#1048;&#1085;&#1076;&#1077;&#1082;&#1089;\&#1048;&#1085;&#1076;&#1077;&#1082;&#1089;\6853-&#1087;&#1077;&#1088;&#1077;&#1095;&#1077;&#1085;&#1100;-&#1074;&#1099;&#1073;-08.06.07&#1075;%20(version%201)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.lmniip.spb.ru\OEOS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&#1056;&#1072;&#1079;&#1074;&#1103;&#1079;&#1082;&#1072;%20&#1085;&#1072;%20&#1046;&#1091;&#1082;&#1086;&#1074;&#1072;\&#1055;&#1088;&#1086;&#1077;&#1082;&#1090;\1%20&#1086;&#1095;&#1077;&#1088;&#1077;&#1076;&#1100;%20-%20&#1091;&#1083;.&#1052;&#1086;&#1088;.%20&#1087;&#1077;&#1093;&#1086;&#1090;&#1099;%20&#1089;%20&#1084;&#1086;&#1089;&#1090;&#1086;&#1084;\&#1057;&#1084;&#1077;&#1090;&#1099;%20&#1052;&#1046;%201-&#1103;%20&#1086;&#1095;&#1077;&#1088;&#1077;&#1076;&#1100;%20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\Zakupki\&#1082;&#1086;&#1084;&#1087;&#1100;&#1102;&#1090;&#1077;&#1088;\&#1051;&#1077;&#1085;&#1072;\&#1044;&#1086;&#1083;&#1075;&#1080;\123\&#1044;&#1086;&#1075;&#1086;&#1074;&#1086;&#1088;&#1072;\&#1048;&#1085;&#1078;&#1043;&#1077;&#1086;&#1055;&#1088;&#1086;&#1077;&#1082;&#1090;\2010\&#1057;&#1086;&#1095;&#1080;\&#1044;&#1054;&#1053;&#1048;&#1053;&#1042;&#1045;&#1057;&#1058;\&#1057;&#1052;&#1045;&#1058;&#1067;\DOCUME~1\STREKA~2\LOCALS~1\Temp\Rar$DI86.8079\624_4_13-14_&#1056;&#1077;&#1082;_&#1055;&#1058;&#1047;%20&#1050;&#1072;&#1083;&#1077;&#1081;&#1082;&#1080;&#1085;&#1086;-&#1050;&#1086;&#1074;&#1072;&#1083;&#1080;%20109-119%20&#1082;&#1084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&#1058;&#1077;&#1085;&#1076;&#1077;&#1088;%20&#1052;&#1086;&#1088;&#1089;&#1082;&#1072;&#1103;%20&#1085;&#1072;&#1073;.%20&#1085;&#1072;%20&#1091;&#1095;-&#1082;&#1077;%20%20&#1052;&#1080;&#1095;&#1084;&#1072;&#1085;&#1089;&#1082;&#1086;&#1081;-&#1050;&#1072;&#1087;&#1080;&#1090;&#1072;&#1085;&#1089;&#1082;&#1086;&#1081;\&#1050;&#1055;,%20&#1089;&#1084;&#1077;&#1090;&#1099;%20&#1054;&#1048;%20&#1052;&#1086;&#1088;&#1089;&#1082;&#1072;&#1103;%20&#1085;&#1072;&#1073;.&#1052;&#1080;&#1095;&#1084;&#1072;&#1085;&#1089;&#1082;&#1072;&#1103;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1;&#1080;&#1095;&#1085;&#1099;&#1077;_&#1087;&#1072;&#1087;&#1082;&#1080;\&#1041;&#1077;&#1083;&#1100;&#1089;&#1082;&#1072;&#1103;\&#1056;&#1072;&#1073;&#1086;&#1090;&#1072;\&#1052;&#1091;&#1078;&#1077;&#1089;&#1090;&#1074;&#1072;\&#1053;&#1054;&#1042;&#1040;&#1071;%20&#1069;&#1056;&#1040;\220%20-%20&#1055;&#1083;.%20&#1052;&#1091;&#1078;&#1077;&#1089;&#1090;&#1074;&#1072;\&#1052;&#1091;&#1078;&#1077;&#1089;&#1090;&#1074;&#1072;%203%20&#1086;&#1095;&#1077;&#1088;&#1077;&#1076;&#1080;%20&#1076;&#1083;&#1103;%20&#1059;&#1043;&#1042;&#1069;\&#1057;&#1084;&#1077;&#1090;&#1099;%20&#1055;&#1083;&#1086;&#1097;&#1072;&#1076;&#1100;%20&#1052;&#1091;&#1078;&#1077;&#1089;&#1090;&#1074;&#1072;%20&#1076;&#1083;&#1103;%20&#1059;&#1043;&#1042;&#1069;_2-&#1103;_&#1086;&#1095;&#1077;&#1088;&#1077;&#1076;&#1100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1;&#1080;&#1095;&#1085;&#1099;&#1077;_&#1087;&#1072;&#1087;&#1082;&#1080;\&#1041;&#1077;&#1083;&#1100;&#1089;&#1082;&#1072;&#1103;\&#1056;&#1072;&#1073;&#1086;&#1090;&#1072;\&#1052;&#1091;&#1078;&#1077;&#1089;&#1090;&#1074;&#1072;\&#1053;&#1054;&#1042;&#1040;&#1071;%20&#1069;&#1056;&#1040;\&#1076;&#1054;&#1055;_&#1057;&#1052;&#1045;&#1058;&#1067;_&#1087;&#1080;&#1088;\&#1044;&#1054;&#1055;_&#1057;&#1052;&#1045;&#1058;&#1067;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25\sav!\&#1052;%20-%2010\&#1057;&#1084;&#1077;&#1090;&#1099;%20&#1085;&#1072;%20&#1055;&#1048;&#1056;\&#1052;-10%20&#1080;&#1089;&#1087;&#1088;&#1072;&#1074;&#1083;&#1077;&#1085;&#1085;&#1086;&#1077;\&#1052;-10%20&#1083;&#1086;&#1082;&#1072;&#1083;&#1100;&#1085;&#1099;&#1077;%203%20&#1079;&#1085;&#1072;&#1082;&#1072;\&#1057;&#1074;&#1086;&#1076;&#1085;&#1080;&#1082;%20&#1087;&#1086;%202-&#1086;&#1081;%20&#1086;&#1095;&#1077;&#1088;&#1077;&#1076;&#1080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41;&#1091;&#1084;&#1072;&#1078;&#1085;&#1099;&#1081;%20&#1086;&#1090;%20&#1056;&#1080;&#1090;&#1099;\&#1055;&#1048;&#1056;&#1099;\&#1040;&#1083;&#1077;&#1082;&#1089;&#1077;&#1077;&#1074;\&#1042;&#1080;&#1090;&#1077;&#1073;&#1089;&#1082;&#1080;&#1081;%20&#1087;&#1088;.2&#1101;&#1090;&#1072;&#1087;%20(&#1055;&#1077;&#1090;&#1077;&#1088;&#1073;&#1091;&#1088;&#1075;&#1089;&#1082;&#1086;&#1077;%20&#1076;&#1086;%20&#1044;&#1077;&#1090;&#1089;&#1082;&#1086;&#1089;&#1077;&#1083;&#1100;&#1089;&#1082;&#1086;&#1075;&#1086;)\&#1057;&#1084;&#1077;&#1090;&#1099;_2%20&#1101;&#1090;&#1072;&#1087;_&#1087;&#1086;&#1089;&#1083;&#1077;%20&#1059;&#1043;&#1042;&#1069;_05.08.09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\Smeta\SavelevaTV\&#1052;&#1086;&#1080;%20&#1076;&#1086;&#1082;&#1091;&#1084;&#1077;&#1085;&#1090;&#1099;\&#1087;&#1088;&#1086;&#1077;&#1082;&#1090;&#1099;%202012\&#1057;&#1072;&#1074;&#1077;&#1083;&#1100;&#1077;&#1074;&#1072;\&#1088;&#1072;&#1079;&#1085;&#1086;&#1077;\&#1083;&#1086;&#1090;51%20&#1052;10%20&#1057;&#1082;&#1072;&#1085;&#1076;&#1080;&#1085;&#1072;&#1074;&#1080;&#1103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Desktop$\Documents%20and%20Settings\iskova\Local%20Settings\Temporary%20Internet%20Files\OLK461\&#1083;&#1086;&#1090;51%20&#1052;10%20&#1057;&#1082;&#1072;&#1085;&#1076;&#1080;&#1085;&#1072;&#1074;&#1080;&#1103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&#1052;&#1086;&#1103;%20&#1088;&#1072;&#1073;&#1086;&#1090;&#1072;%20(&#1045;&#1083;&#1077;&#1085;&#1072;)\6490%20&#1048;&#1085;&#1076;&#1077;&#1082;&#1089;%20&#1050;&#1086;&#1088;&#1077;&#1085;&#1086;&#1074;&#1089;&#1082;%202008\&#1048;&#1085;&#1076;&#1077;&#1082;&#1089;%20&#1050;&#1086;&#1088;&#1077;&#1085;&#1086;&#1074;&#1089;&#1082;%20&#1086;&#1090;%202006%20&#1082;%20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rgodze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a\c\WORK-XLS\6020\SPIS\pk6020-1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3\&#1044;&#1086;&#1082;&#1091;&#1084;&#1077;&#1085;&#1090;&#1099;-&#1087;&#1086;%20&#1086;&#1073;&#1098;&#1077;&#1082;&#1090;&#1072;&#1084;\&#1042;&#1086;&#1076;&#1086;&#1082;&#1072;&#1085;&#1072;&#1083;%20-%20&#1053;&#1086;&#1074;&#1086;-&#1050;&#1086;&#1074;&#1072;&#1083;&#1077;&#1074;&#1086;\&#1089;&#1084;&#1077;&#1090;&#1072;%20&#1054;&#1048;%20&#1074;&#1086;&#1076;&#1086;&#1082;&#1072;&#1085;&#1072;&#1083;%20&#1053;&#1086;&#1074;&#1086;-&#1050;&#1086;&#1074;&#1072;&#1083;&#1077;&#1074;&#1086;%20120505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SMETA40\EXPORT\EXCEL\&#1051;5701949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Job\01_&#1054;&#1041;&#1066;&#1045;&#1050;&#1058;&#1067;\!&#1043;&#1054;&#1057;&#1050;&#1054;&#1053;&#1058;&#1056;&#1040;&#1050;&#1058;&#1067;\&#1043;&#1050;%20&#1054;&#1073;&#1083;&#1072;&#1089;&#1090;&#1085;&#1072;&#1103;\&#1057;&#1084;&#1077;&#1090;&#1099;%20&#1074;&#1089;&#1077;%20&#1086;&#1095;&#1077;&#1088;&#1077;&#1076;&#1080;%20&#1054;&#1073;&#1083;&#1072;&#1089;&#1090;&#1085;&#1072;&#1103;%20&#1074;%20&#1059;&#1043;&#1042;&#1069;%20201206,%20&#1055;,%20&#1056;&#1044;%20&#1080;%20&#1054;&#1048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6;&#1072;&#1073;&#1086;&#1090;&#1072;_2011\&#1055;&#1055;_&#1054;&#1073;&#1074;&#1086;&#1076;&#1085;&#1099;&#1081;\&#1079;&#1072;&#1087;&#1080;&#1089;&#1082;&#1072;\Job\01_&#1054;&#1041;&#1066;&#1045;&#1050;&#1058;&#1067;\!&#1043;&#1054;&#1057;&#1050;&#1054;&#1053;&#1058;&#1056;&#1040;&#1050;&#1058;&#1067;\&#1043;&#1050;%20&#1054;&#1073;&#1083;&#1072;&#1089;&#1090;&#1085;&#1072;&#1103;\&#1057;&#1084;&#1077;&#1090;&#1099;%20&#1074;&#1089;&#1077;%20&#1086;&#1095;&#1077;&#1088;&#1077;&#1076;&#1080;%20&#1054;&#1073;&#1083;&#1072;&#1089;&#1090;&#1085;&#1072;&#1103;%20&#1074;%20&#1059;&#1043;&#1042;&#1069;%20201206,%20&#1055;,%20&#1056;&#1044;%20&#1080;%20&#1054;&#1048;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dmila\Temp\Worc-xls\2&#1055;&#1050;-&#1074;&#1099;&#1073;&#1086;&#1088;&#1082;&#1072;-&#1048;&#1085;&#1076;&#1077;&#1082;&#1089;-1723-1765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esova\pochta\&#1071;&#1043;&#1048;\&#1050;&#1057;\W28.xls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&#1058;&#1077;&#1085;&#1076;&#1077;&#1088;%20&#1073;&#1072;&#1079;&#1072;%20&#1084;&#1077;&#1093;&#1072;&#1085;&#1080;&#1079;&#1072;&#1094;&#1080;&#1080;%20&#1055;&#1088;&#1080;&#1084;&#1086;&#1088;&#1089;&#1082;&#1086;&#1077;\&#1050;&#1055;,%20&#1089;&#1084;&#1077;&#1090;&#1072;%20&#1073;&#1072;&#1079;&#1072;%20&#1055;&#1088;&#1080;&#1084;&#1086;&#1088;&#1089;&#1082;&#1086;&#1077;%20&#1076;&#1083;&#1103;%20&#1090;&#1077;&#1085;&#1076;&#1077;&#1088;&#1072;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25\01_&#1054;&#1041;&#1066;&#1045;&#1050;&#1058;&#1067;\&#1084;-20\&#1083;&#1086;&#1082;&#1072;&#1083;&#1100;&#1085;&#1099;&#1077;%20&#1089;&#1084;&#1077;&#1090;&#1099;.xls" TargetMode="External"/></Relationships>
</file>

<file path=xl/externalLinks/_rels/externalLink1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4\&#1057;&#1084;&#1077;&#1090;&#1085;&#1086;-&#1082;&#1086;&#1085;&#1090;&#1088;&#1086;&#1083;&#1100;&#1085;&#1099;&#1081;%20&#1086;&#1090;&#1076;&#1077;&#1083;%20&#1084;&#1077;&#1090;&#1088;&#1086;&#1087;&#1086;&#1083;&#1080;&#1090;&#1077;&#1085;&#1072;\EKK\P4_DY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Documents%20and%20Settings\&#1040;&#1076;&#1084;&#1080;&#1085;&#1080;&#1089;&#1090;&#1088;&#1072;&#1090;&#1086;&#1088;\&#1052;&#1086;&#1080;%20&#1076;&#1086;&#1082;&#1091;&#1084;&#1077;&#1085;&#1090;&#1099;\6651\1967,5-2053,57\&#1074;&#1099;&#1073;&#1086;&#1088;&#1082;&#1072;%2010&#1091;&#1095;\&#1042;&#1099;&#1073;&#1086;&#1088;&#1082;&#1072;10&#1091;&#1095;.xls" TargetMode="External"/></Relationships>
</file>

<file path=xl/externalLinks/_rels/externalLink1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erver\COPU\&#1052;&#1086;&#1080;%20&#1076;&#1086;&#1082;&#1091;&#1084;&#1077;&#1085;&#1090;&#1099;%20898\&#1051;&#1086;&#1087;&#1072;&#1090;&#1082;&#1080;&#1085;\&#1057;&#1077;&#1088;&#1074;&#1077;&#1088;\&#1053;&#1072;&#1083;&#1080;&#1095;&#1080;&#1077;%20&#1072;&#1074;&#1090;&#1086;&#1090;&#1088;&#1072;&#1085;&#1089;&#1087;&#1086;&#1088;&#1090;&#1072;%20&#1087;&#1086;%20&#1060;&#1062;&#1055;\&#1057;&#1074;&#1086;&#1076;&#1085;&#1072;&#1103;%20&#1086;&#1090;&#1095;&#1077;&#1090;&#1099;%202001.xls" TargetMode="External"/></Relationships>
</file>

<file path=xl/externalLinks/_rels/externalLink1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orenkova\&#1084;&#1086;&#1080;%20&#1076;&#1086;&#1082;&#1091;&#1084;&#1077;&#1085;&#1090;\TEMP\6490\KUB.xls" TargetMode="External"/></Relationships>
</file>

<file path=xl/externalLinks/_rels/externalLink1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221\&#1056;&#1072;&#1073;&#1086;&#1095;&#1080;&#1081;%20&#1089;&#1090;&#1086;&#1083;\&#1053;&#1086;&#1074;&#1072;&#1103;%20&#1087;&#1072;&#1087;&#1082;&#1072;\&#1061;&#1072;&#1081;&#1090;&#1091;&#1085;\&#1056;&#1042;&#1057;%2030&#1090;&#1099;&#1089;%20%20&#1057;&#1090;&#1072;&#1088;&#1086;&#1083;&#1080;&#1082;&#1077;&#1077;&#1074;&#1086;\mail\&#1043;&#1077;&#1086;&#1057;&#1084;&#1077;&#1090;&#1072;\&#1040;&#1088;&#1093;&#1080;&#1074;2.xls" TargetMode="External"/></Relationships>
</file>

<file path=xl/externalLinks/_rels/externalLink1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&#1057;&#1084;&#1077;&#1090;&#1099;2\SMETA\SM130.xls" TargetMode="External"/></Relationships>
</file>

<file path=xl/externalLinks/_rels/externalLink1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-02\OEOS\&#1059;&#1089;&#1090;&#1100;-&#1051;&#1091;&#1075;&#1072;\&#1053;&#1072;&#1083;&#1080;&#1074;&#1085;&#1086;&#1081;%20&#1082;&#1086;&#1084;&#1087;&#1083;&#1077;&#1082;&#1089;\&#1089;&#1089;&#1088;%20&#1072;&#1088;&#1093;.71210.xls" TargetMode="External"/></Relationships>
</file>

<file path=xl/externalLinks/_rels/externalLink1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1;&#1080;&#1095;&#1085;&#1099;&#1077;_&#1087;&#1072;&#1087;&#1082;&#1080;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5;&#1077;&#1090;&#1077;&#1088;&#1073;&#1091;&#1088;&#1075;&#1089;&#1082;&#1086;&#1077;%20&#1096;&#1086;&#1089;&#1089;&#1077;\&#1044;&#1086;&#1087;.%20&#1089;&#1086;&#1075;&#1083;%2003.10.07%20(&#1042;)\&#1050;&#1055;,%20&#1080;&#1089;&#1093;&#1086;&#1076;&#1085;&#1099;&#1081;.xls" TargetMode="External"/></Relationships>
</file>

<file path=xl/externalLinks/_rels/externalLink1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9;&#1077;&#1088;&#1074;&#1077;&#1088;%20&#1090;&#1077;&#1082;&#1091;&#1097;&#1080;&#1093;%20&#1087;&#1088;&#1086;&#1077;&#1082;&#1090;&#1086;&#1074;\DOCUME~1\GOLUBK~1\LOCALS~1\Temp\Rar$DI04.578\&#1052;&#1086;&#1080;%20&#1076;&#1086;&#1082;&#1091;&#1084;&#1077;&#1085;&#1090;&#1099;\&#1057;&#1084;&#1077;&#1090;&#1099;\290%20&#1040;&#1074;&#1090;&#1086;&#1076;&#1086;&#1088;&#1086;&#1075;&#1072;%20&#1042;&#1077;&#1089;&#1077;&#1083;&#1086;&#1074;&#1082;&#1072;(&#1056;&#1086;&#1089;&#1090;&#1086;&#1074;&#1089;&#1082;&#1072;&#1103;%20&#1086;&#1073;&#1083;)\&#1090;&#1077;&#1082;%202003&#1075;&#1044;.xls" TargetMode="External"/></Relationships>
</file>

<file path=xl/externalLinks/_rels/externalLink1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&#1042;&#1099;&#1073;&#1086;&#1088;&#1082;&#1072;%20&#1070;&#1088;&#1100;&#1077;&#1074;%20&#1047;&#1072;&#1082;&#1072;&#1079;&#1095;&#1080;&#1082;\&#1087;&#1086;&#1076;&#1088;&#1103;&#1076;&#1095;&#1080;&#1082;\&#1042;&#1099;&#1073;&#1086;&#1088;&#1082;&#1072;%20&#1087;&#1086;&#1076;&#1088;.xls" TargetMode="External"/></Relationships>
</file>

<file path=xl/externalLinks/_rels/externalLink1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.ru\folders\DOKUMENT\DOG5\5-348\Smety\&#1057;&#1077;&#1089;&#1090;&#1088;&#1086;&#1088;&#1077;&#1094;&#1082;\Smeta2.xls" TargetMode="External"/></Relationships>
</file>

<file path=xl/externalLinks/_rels/externalLink1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file\&#1086;&#1087;&#1087;\DOKUMENT\DOG5\5-348\Smety\&#1057;&#1077;&#1089;&#1090;&#1088;&#1086;&#1088;&#1077;&#1094;&#1082;\Smet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ct_server\&#1055;&#1088;&#1086;&#1077;&#1082;&#1090;&#1099;\DOKUMENT\DOG5\5176-1\Smeta-5-176-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&#1054;&#1073;&#1097;&#1080;&#1077;%20&#1087;&#1072;&#1087;&#1082;&#1080;\&#1058;&#1054;&#1052;&#1040;\gsg%20-%20&#1080;.xls" TargetMode="External"/></Relationships>
</file>

<file path=xl/externalLinks/_rels/externalLink2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6;&#1072;&#1073;&#1086;&#1090;&#1072;_2011\&#1055;&#1055;_&#1054;&#1073;&#1074;&#1086;&#1076;&#1085;&#1099;&#1081;\&#1079;&#1072;&#1087;&#1080;&#1089;&#1082;&#1072;\DOKUMENT\DOG5\5-348\Smety\&#1057;&#1077;&#1089;&#1090;&#1088;&#1086;&#1088;&#1077;&#1094;&#1082;\Smeta2.xls" TargetMode="External"/></Relationships>
</file>

<file path=xl/externalLinks/_rels/externalLink2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\DOG5\5-348\Smety\&#1057;&#1077;&#1089;&#1090;&#1088;&#1086;&#1088;&#1077;&#1094;&#1082;\Smeta2.xls" TargetMode="External"/></Relationships>
</file>

<file path=xl/externalLinks/_rels/externalLink2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5;&#1091;&#1089;&#1082;&#1086;-&#1085;&#1072;&#1083;&#1072;&#1076;&#1082;&#1072;\&#1042;&#1099;&#1087;&#1091;&#1089;&#1082;-05,06,07\&#1042;&#1099;&#1087;&#1091;&#1089;&#1082;2007\6809%20&#1053;&#1086;&#1074;&#1086;&#1075;&#1088;&#1103;&#1079;&#1086;&#1074;&#1077;&#1094;&#1082;&#1072;&#1103;\&#1055;&#1091;&#1089;&#1082;&#1086;-&#1085;&#1072;&#1083;&#1072;&#1076;&#1082;&#1072;\&#1042;&#1099;&#1087;&#1091;&#1089;&#1082;\PNR%206020005\ClonimKrupskaj\&#1044;&#1080;&#1084;&#1072;\&#1044;&#1083;&#1103;%20&#1087;&#1086;&#1077;&#1079;&#1076;&#1082;&#1080;%20&#1074;%20&#1043;&#1080;&#1087;&#1088;&#1086;&#1089;&#1087;&#1077;&#1094;&#1075;&#1072;&#1079;%209%2006%2003\&#1057;&#1084;&#1077;&#1090;&#1099;%20&#1050;&#1057;%20&#1057;&#1084;&#1086;&#1083;&#1077;&#1085;&#1089;&#1082;&#1072;&#1103;%20&#1089;&#1086;%20&#1089;&#1074;&#1086;&#1076;&#1085;&#1086;&#1081;%20&#1089;&#1084;&#1077;&#1090;&#1086;&#1081;%20&#1074;%20&#1043;&#1057;&#1043;%209%2006%2003.xls" TargetMode="External"/></Relationships>
</file>

<file path=xl/externalLinks/_rels/externalLink2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Documents%20and%20Settings\&#1057;&#1077;&#1083;&#1080;&#1085;&#1072;\&#1056;&#1072;&#1073;&#1086;&#1095;&#1080;&#1081;%20&#1089;&#1090;&#1086;&#1083;\&#1055;&#1048;&#1056;&#1099;\&#1054;&#1073;&#1074;&#1086;&#1076;&#1085;&#1099;&#1081;%20&#1082;&#1072;&#1085;&#1072;&#1083;\&#1054;&#1073;&#1074;&#1086;&#1076;&#1085;&#1099;&#1081;%20&#1089;&#1084;&#1077;&#1090;&#1099;%20&#1055;&#1048;&#1056;.xls" TargetMode="External"/></Relationships>
</file>

<file path=xl/externalLinks/_rels/externalLink2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&#1057;&#1077;&#1083;&#1080;&#1085;&#1072;\&#1056;&#1072;&#1073;&#1086;&#1095;&#1080;&#1081;%20&#1089;&#1090;&#1086;&#1083;\&#1055;&#1048;&#1056;&#1099;\&#1055;&#1077;&#1090;&#1077;&#1088;&#1073;&#1091;&#1088;&#1075;&#1089;&#1082;&#1086;&#1077;%20&#1096;&#1086;&#1089;&#1089;&#1077;\&#1055;&#1086;&#1089;&#1083;&#1077;%20&#1087;&#1077;&#1088;&#1077;&#1076;&#1077;&#1083;&#1082;&#1080;%20&#1085;&#1072;%201%20&#1080;%203%20&#1091;&#1095;&#1072;&#1089;&#1090;&#1086;&#1082;\&#1055;&#1048;&#1056;&#1099;\&#1054;&#1073;&#1074;&#1086;&#1076;&#1085;&#1099;&#1081;%20&#1082;&#1072;&#1085;&#1072;&#1083;\&#1054;&#1073;&#1074;&#1086;&#1076;&#1085;&#1099;&#1081;%20&#1089;&#1084;&#1077;&#1090;&#1099;%20&#1055;&#1048;&#1056;.xls" TargetMode="External"/></Relationships>
</file>

<file path=xl/externalLinks/_rels/externalLink2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.lmniip.spb.ru\OEOS\LUGA\&#1052;&#1080;&#1085;&#1091;&#1076;&#1086;&#1073;&#1088;&#1077;&#1085;&#1080;&#1103;\&#1055;&#1088;&#1086;&#1077;&#1082;&#1090;_30.05.02\&#1054;&#1057;%20&#1085;&#1072;%20&#1057;&#1056;&#1042;,%20%20&#1055;&#1057;,%20&#1050;&#1043;1.xls" TargetMode="External"/></Relationships>
</file>

<file path=xl/externalLinks/_rels/externalLink2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57;&#1072;&#1074;&#1077;&#1083;&#1100;&#1077;&#1074;&#1072;%20&#1058;.&#1042;\&#1055;%20(&#1088;&#1077;&#1082;)%20&#1089;&#1072;&#1084;&#1072;&#1088;&#1072;-&#1073;&#1091;&#1075;&#1091;&#1088;&#1091;&#1089;&#1083;&#1072;&#1085;.xls" TargetMode="External"/></Relationships>
</file>

<file path=xl/externalLinks/_rels/externalLink2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55;,%20&#1089;&#1084;&#1077;&#1090;&#1072;,%20&#1057;&#1077;&#1083;&#1100;&#1089;&#1082;&#1072;&#1103;.xls" TargetMode="External"/></Relationships>
</file>

<file path=xl/externalLinks/_rels/externalLink2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1;&#1080;&#1095;&#1085;&#1099;&#1077;_&#1087;&#1072;&#1087;&#1082;&#1080;\&#1041;&#1077;&#1083;&#1100;&#1089;&#1082;&#1072;&#1103;\&#1056;&#1072;&#1073;&#1086;&#1090;&#1072;\&#1088;&#1072;&#1079;&#1085;&#1086;&#1077;_&#1076;&#1083;&#1103;_&#1088;&#1072;&#1073;&#1086;&#1090;&#1099;\&#1055;&#1044;&#1054;\&#1050;&#1055;,%20&#1089;&#1084;&#1077;&#1090;&#1072;,%20&#1057;&#1077;&#1083;&#1100;&#1089;&#1082;&#1072;&#1103;%20&#1086;&#1090;%20&#1045;.&#1040;..xls" TargetMode="External"/></Relationships>
</file>

<file path=xl/externalLinks/_rels/externalLink2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41;&#1091;&#1084;&#1072;&#1078;&#1085;&#1099;&#1081;%20&#1086;&#1090;%20&#1056;&#1080;&#1090;&#1099;\&#1057;&#1052;&#1045;&#1058;&#1067;_&#1050;_&#1076;&#1089;\4%20&#1055;&#1091;&#1096;&#1082;&#1080;&#108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SMETA40\EXPORT\EXCEL\&#1051;5700130_.xls" TargetMode="External"/></Relationships>
</file>

<file path=xl/externalLinks/_rels/externalLink2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6;&#1072;&#1073;&#1086;&#1090;&#1072;_2011\&#1055;&#1055;_&#1054;&#1073;&#1074;&#1086;&#1076;&#1085;&#1099;&#1081;\&#1079;&#1072;&#1087;&#1080;&#1089;&#1082;&#1072;\&#1057;&#1080;&#1085;&#1086;&#1087;&#1089;&#1082;&#1072;&#1103;%20&#1085;&#1072;&#1073;&#1077;&#1088;&#1077;&#1078;&#1085;&#1072;&#1103;\&#1044;&#1054;&#1043;&#1054;&#1042;&#1054;&#1056;%20&#1089;&#1080;&#1085;&#1086;&#1087;&#1089;&#1082;&#1072;&#1103;\&#1089;&#1084;&#1077;&#1090;&#1099;\&#1058;&#1072;&#1085;&#1077;\&#1057;&#1052;&#1045;&#1058;&#1067;_&#1050;_&#1076;&#1089;\4%20&#1055;&#1091;&#1096;&#1082;&#1080;&#1085;.xls" TargetMode="External"/></Relationships>
</file>

<file path=xl/externalLinks/_rels/externalLink2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4\&#1057;&#1084;&#1077;&#1090;&#1085;&#1086;-&#1082;&#1086;&#1085;&#1090;&#1088;&#1086;&#1083;&#1100;&#1085;&#1099;&#1081;%20&#1086;&#1090;&#1076;&#1077;&#1083;%20&#1084;&#1077;&#1090;&#1088;&#1086;&#1087;&#1086;&#1083;&#1080;&#1090;&#1077;&#1085;&#1072;\&#1053;&#1042;%202743_2&#1087;\2743_2%20&#1054;&#1057;&#1053;&#1054;&#1042;&#1053;&#1054;&#1049;%20&#1069;&#1058;&#1040;&#1055;%20&#1047;&#1040;&#1061;&#1054;&#1044;%20&#1042;%20&#1069;&#1050;&#1057;&#1055;&#1045;&#1056;&#1058;&#1048;&#1047;&#1059;%20(&#1071;&#1093;&#1090;&#1077;&#1085;&#1085;&#1072;&#1103;,%20&#1047;&#1086;&#1086;&#1087;&#1072;&#1088;&#1082;,%20500%20&#1084;,%20&#1087;&#1077;&#1088;&#1077;&#1075;&#1086;&#1085;&#1099;)\&#1054;&#1073;&#1098;&#1077;&#1082;&#1090;&#1085;&#1099;&#1077;%20&#1089;&#1084;&#1077;&#1090;&#1085;&#1099;&#1077;%20&#1088;&#1072;&#1089;&#1095;&#1077;&#1090;&#1099;%20&#1085;&#1072;%20I%20&#1082;&#1074;.%202022&#1075;.%20&#1054;&#1089;&#1085;&#1086;&#1074;&#1085;&#1086;&#1081;%20&#1069;&#1090;&#1072;&#1087;%20-%2009.12.2022%2017.30%20&#1076;&#1083;&#1103;%20&#1054;&#1057;&#1056;.xlsx" TargetMode="External"/></Relationships>
</file>

<file path=xl/externalLinks/_rels/externalLink2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-02\OEOS\&#1053;&#1086;&#1074;&#1086;&#1088;&#1086;&#1089;&#1089;&#1080;&#1081;&#1089;&#1082;\&#1041;&#1058;&#1054;&#1060;\&#1055;&#1088;&#1086;&#1077;&#1082;&#1090;\&#1055;&#1088;&#1086;&#1077;&#1082;&#1090;_&#1072;&#1074;&#1075;&#1091;&#1089;&#1090;%202008%20&#1075;\&#1057;&#1057;&#1056;%20&#1076;&#1083;&#1103;%20&#1058;&#1069;&#1054;_&#1072;&#1074;&#1075;&#1091;&#1089;&#1090;%2008+.xls" TargetMode="External"/></Relationships>
</file>

<file path=xl/externalLinks/_rels/externalLink2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Desktop$\Documents%20and%20Settings\iskova\Local%20Settings\Temporary%20Internet%20Files\OLK461\&#1059;&#1043;&#1042;&#1069;%20&#1054;&#1076;&#1085;&#1086;&#1088;&#1086;&#1084;.%20&#1052;20\&#1059;&#1043;&#1042;&#1069;%20&#1056;&#1099;&#1073;&#1072;&#1094;&#1082;&#1080;&#1081;%20&#1087;&#1088;\&#1055;%20&#1050;&#1056;%20&#1084;&#1086;&#1089;&#1090;%20&#1042;&#1086;&#1083;&#1086;&#1089;&#1085;&#1103;.xls" TargetMode="External"/></Relationships>
</file>

<file path=xl/externalLinks/_rels/externalLink2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6;&#1072;&#1073;&#1086;&#1090;&#1072;_2011\&#1055;&#1055;_&#1054;&#1073;&#1074;&#1086;&#1076;&#1085;&#1099;&#1081;\&#1079;&#1072;&#1087;&#1080;&#1089;&#1082;&#1072;\&#1057;&#1080;&#1085;&#1086;&#1087;&#1089;&#1082;&#1072;&#1103;%20&#1085;&#1072;&#1073;&#1077;&#1088;&#1077;&#1078;&#1085;&#1072;&#1103;\&#1044;&#1054;&#1043;&#1054;&#1042;&#1054;&#1056;%20&#1089;&#1080;&#1085;&#1086;&#1087;&#1089;&#1082;&#1072;&#1103;\&#1089;&#1084;&#1077;&#1090;&#1099;\&#1058;&#1072;&#1085;&#1077;\&#1057;&#1052;&#1045;&#1058;&#1067;_&#1050;_&#1076;&#1089;\1%20&#1074;%20&#1076;&#1074;&#1091;&#1093;%20&#1091;&#1088;&#1086;&#1074;&#1085;&#1103;&#1093;.xls" TargetMode="External"/></Relationships>
</file>

<file path=xl/externalLinks/_rels/externalLink2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42;&#1080;&#1090;&#1077;&#1073;&#1089;&#1082;&#1080;&#1081;%20-%20&#1089;&#1098;&#1077;&#1079;&#1076;%20&#1089;%20&#1052;&#1086;&#1089;&#1082;&#1086;&#1074;&#1089;&#1082;&#1086;&#1075;&#1086;\&#1057;&#1055;%20&#1080;%20&#1088;&#1072;&#1079;&#1073;&#1080;&#1074;&#1082;&#1072;\Documents%20and%20Settings\&#1057;&#1077;&#1083;&#1080;&#1085;&#1072;\&#1056;&#1072;&#1073;&#1086;&#1095;&#1080;&#1081;%20&#1089;&#1090;&#1086;&#1083;\&#1055;&#1048;&#1056;&#1099;\&#1057;&#1077;&#1084;&#1077;&#1085;&#1102;&#1082;\&#1089;&#1084;&#1077;&#1090;&#1072;%20%20&#1055;&#1091;&#1096;&#1082;&#1080;&#1085;%20%20&#1076;&#1083;&#1103;%20&#1059;&#1043;&#1042;&#1069;.xls" TargetMode="External"/></Relationships>
</file>

<file path=xl/externalLinks/_rels/externalLink2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6;&#1072;&#1073;&#1086;&#1090;&#1072;_2011\&#1055;&#1055;_&#1054;&#1073;&#1074;&#1086;&#1076;&#1085;&#1099;&#1081;\&#1079;&#1072;&#1087;&#1080;&#1089;&#1082;&#1072;\&#1057;&#1080;&#1085;&#1086;&#1087;&#1089;&#1082;&#1072;&#1103;%20&#1085;&#1072;&#1073;&#1077;&#1088;&#1077;&#1078;&#1085;&#1072;&#1103;\&#1044;&#1054;&#1043;&#1054;&#1042;&#1054;&#1056;%20&#1089;&#1080;&#1085;&#1086;&#1087;&#1089;&#1082;&#1072;&#1103;\&#1089;&#1084;&#1077;&#1090;&#1099;\Documents%20and%20Settings\&#1057;&#1077;&#1083;&#1080;&#1085;&#1072;\&#1056;&#1072;&#1073;&#1086;&#1095;&#1080;&#1081;%20&#1089;&#1090;&#1086;&#1083;\&#1055;&#1048;&#1056;&#1099;\&#1057;&#1077;&#1084;&#1077;&#1085;&#1102;&#1082;\&#1089;&#1084;&#1077;&#1090;&#1072;%20%20&#1055;&#1091;&#1096;&#1082;&#1080;&#1085;%20%20&#1076;&#1083;&#1103;%20&#1059;&#1043;&#1042;&#1069;.xls" TargetMode="External"/></Relationships>
</file>

<file path=xl/externalLinks/_rels/externalLink2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86&#1082;%20&#1056;&#1077;&#1084;&#1086;&#1085;&#1090;%20&#1051;&#1080;&#1087;&#1077;&#1094;&#1082;-10%20&#1096;&#1072;&#1093;&#1090;&#1072;\SM174.xls" TargetMode="External"/></Relationships>
</file>

<file path=xl/externalLinks/_rels/externalLink2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10%20&#1052;&#1086;&#1089;&#1090;%20442%20&#1082;&#1084;%20(&#1051;&#1080;&#1087;&#1077;&#1094;&#1082;&#1072;&#1103;%20&#1086;&#1073;&#1083;.)\&#1073;&#1072;&#1079;.91.xls" TargetMode="External"/></Relationships>
</file>

<file path=xl/externalLinks/_rels/externalLink2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.ru\folders\0opr\Smety\Smety\&#1057;&#1077;&#1089;&#1090;&#1088;&#1086;&#1088;&#1077;&#1094;&#1082;\Smeta-tonne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META40\UTILS\xsmt00.xls" TargetMode="External"/></Relationships>
</file>

<file path=xl/externalLinks/_rels/externalLink2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file\&#1086;&#1087;&#1087;\0opr\Smety\Smety\&#1057;&#1077;&#1089;&#1090;&#1088;&#1086;&#1088;&#1077;&#1094;&#1082;\Smeta-tonnel.xls" TargetMode="External"/></Relationships>
</file>

<file path=xl/externalLinks/_rels/externalLink2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0opr\Smety\Smety\&#1057;&#1077;&#1089;&#1090;&#1088;&#1086;&#1088;&#1077;&#1094;&#1082;\Smeta-tonnel.xls" TargetMode="External"/></Relationships>
</file>

<file path=xl/externalLinks/_rels/externalLink2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6490\KUB.xls" TargetMode="External"/></Relationships>
</file>

<file path=xl/externalLinks/_rels/externalLink2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turn\User\&#1058;&#1054;\&#1064;&#1072;&#1087;&#1086;&#1095;&#1085;&#1080;&#1082;%20&#1051;.&#1040;\&#1050;&#1041;&#1044;&#1061;\&#1044;&#1080;&#1088;&#1077;&#1082;&#1094;&#1080;&#1103;%20&#1090;&#1088;&#1072;&#1085;&#1089;&#1087;%20&#1089;&#1090;&#1088;-&#1074;&#1072;\&#1057;&#1077;&#1083;&#1100;&#1089;&#1082;&#1072;&#1103;\&#1050;&#1041;&#1044;&#1061;\&#1044;&#1080;&#1088;&#1077;&#1082;&#1094;&#1080;&#1103;%20&#1090;&#1088;&#1072;&#1085;&#1089;&#1087;%20&#1089;&#1090;&#1088;-&#1074;&#1072;\&#1057;&#1085;&#1077;&#1075;\&#1057;&#1084;&#1077;&#1090;&#1072;%20&#1089;&#1085;&#1077;&#1075;&#1086;&#1087;&#1083;&#1072;&#1074;&#1080;&#1083;&#1100;&#1085;&#1099;&#1081;%20&#1087;&#1091;&#1085;&#1082;&#1090;,%20&#1056;&#1080;&#1078;&#1089;&#1082;&#1080;&#1081;,%20190105%201.xls" TargetMode="External"/></Relationships>
</file>

<file path=xl/externalLinks/_rels/externalLink2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.lmniip.spb.ru\OEOS\&#1053;&#1086;&#1074;&#1086;&#1088;&#1086;&#1089;&#1089;&#1080;&#1081;&#1089;&#1082;\&#1041;&#1058;&#1054;&#1060;\&#1054;&#1090;&#1087;&#1088;&#1072;&#1074;&#1082;&#1072;\&#1054;&#1073;&#1097;%20&#1089;&#1090;&#1088;.&#1056;&#1072;&#1073;&#1086;&#1090;&#1099;%20&#1053;&#1086;&#1074;&#1086;&#1088;&#1086;&#1089;&#1089;&#1080;&#1081;&#1089;&#1082;.xls" TargetMode="External"/></Relationships>
</file>

<file path=xl/externalLinks/_rels/externalLink2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exchange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2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7;&#1085;&#1077;&#1075;\&#1057;&#1084;&#1077;&#1090;&#1072;%20&#1089;&#1085;&#1077;&#1075;&#1086;&#1087;&#1083;&#1072;&#1074;&#1080;&#1083;&#1100;&#1085;&#1099;&#1081;%20&#1087;&#1091;&#1085;&#1082;&#1090;,%20&#1056;&#1080;&#1078;&#1089;&#1082;&#1080;&#1081;,%20190105.xls" TargetMode="External"/></Relationships>
</file>

<file path=xl/externalLinks/_rels/externalLink2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OTD05\Kurashevich\&#1052;&#1072;&#1082;&#1072;&#1088;&#1086;&#1074;&#1072;\&#1051;5702152_.xls" TargetMode="External"/></Relationships>
</file>

<file path=xl/externalLinks/_rels/externalLink2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OTD05\&#1042;&#1080;&#1085;&#1086;&#1075;&#1088;&#1072;&#1076;&#1086;&#1074;&#1072;\6853%20&#1050;&#1057;%20&#1055;&#1088;&#1080;&#1074;&#1086;&#1076;&#1080;&#1085;&#1086;\&#1084;&#1072;&#1090;.&#1079;&#1072;&#1082;%20&#1080;%20&#1086;&#1073;&#1086;&#1088;&#1091;&#1076;&#1086;&#1074;&#1072;&#1085;&#1080;&#1077;-&#1074;&#1077;&#1089;-%20%20&#1085;&#1072;%2002.07.07.xls" TargetMode="External"/></Relationships>
</file>

<file path=xl/externalLinks/_rels/externalLink2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orenkova\&#1084;&#1086;&#1080;%20&#1076;&#1086;&#1082;&#1091;&#1084;&#1077;&#1085;&#1090;\WORK-XLS\6584\ssr6584_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DOCUME~1\RHLUST~1\LOCALS~1\Temp\6978%20&#1050;&#1057;%20&#1053;&#1086;&#1074;&#1086;&#1091;&#1088;&#1076;&#1086;&#1084;&#1089;&#1082;&#1072;&#1103;%20&#1080;&#1085;&#1076;&#1077;&#1082;&#1089;%202009.xls" TargetMode="External"/></Relationships>
</file>

<file path=xl/externalLinks/_rels/externalLink2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gw030302\&#1057;&#1084;&#1077;&#1090;&#1099;%20&#1048;&#1048;\Docs\Zarplata_1\&#1044;&#1077;&#1085;&#1080;&#1089;\&#1089;&#1086;&#1093;&#1088;&#1072;&#1085;&#1080;&#1090;&#1100;.xls" TargetMode="External"/></Relationships>
</file>

<file path=xl/externalLinks/_rels/externalLink2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1;&#1080;&#1095;&#1085;&#1099;&#1077;_&#1087;&#1072;&#1087;&#1082;&#1080;\&#1057;&#1084;&#1077;&#1090;&#1072;%20%20&#1091;&#1090;&#1074;%20%20&#1059;&#1043;&#1042;&#1069;.xls" TargetMode="External"/></Relationships>
</file>

<file path=xl/externalLinks/_rels/externalLink2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25\01_&#1054;&#1041;&#1066;&#1045;&#1050;&#1058;&#1067;\&#1057;&#1084;&#1077;&#1090;&#1072;%20%20&#1091;&#1090;&#1074;%20%20&#1059;&#1043;&#1042;&#1069;.xls" TargetMode="External"/></Relationships>
</file>

<file path=xl/externalLinks/_rels/externalLink2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1;&#1080;&#1095;&#1085;&#1099;&#1077;_&#1087;&#1072;&#1087;&#1082;&#1080;\&#1052;-10_&#1085;&#1086;&#1074;&#1072;&#1103;\&#1057;&#1074;&#1086;&#1076;&#1085;&#1080;&#1082;%20&#1087;&#1086;%205.xls" TargetMode="External"/></Relationships>
</file>

<file path=xl/externalLinks/_rels/externalLink2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44;&#1086;&#1082;&#1091;&#1084;&#1077;&#1085;&#1090;&#1099;-&#1087;&#1086;%20&#1086;&#1073;&#1098;&#1077;&#1082;&#1090;&#1072;&#1084;\&#1058;&#1077;&#1085;&#1076;&#1077;&#1088;-&#1050;&#1041;&#1044;&#1061;%2022.09.04\&#1055;&#1077;&#1088;&#1077;&#1093;&#1086;&#1076;%20&#1057;&#1083;&#1072;&#1074;&#1099;-&#1041;&#1091;&#1076;&#1072;&#1087;&#1077;&#1096;&#1090;&#1089;&#1082;&#1086;&#1081;\&#1057;&#1084;&#1077;&#1090;&#1072;%20&#1087;&#1077;&#1088;&#1077;&#1093;&#1086;&#1076;%20&#1057;&#1083;&#1072;&#1074;&#1099;-&#1041;&#1091;&#1076;&#1072;&#1087;&#1077;&#1096;&#1090;&#1089;&#1082;&#1072;&#1103;.xls" TargetMode="External"/></Relationships>
</file>

<file path=xl/externalLinks/_rels/externalLink2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76-&#1055;&#1077;&#1088;&#1077;&#1093;&#1086;&#1076;%20&#1057;&#1083;&#1072;&#1074;&#1099;-&#1041;&#1091;&#1076;&#1072;&#1087;&#1077;&#1096;&#1090;&#1089;&#1082;&#1086;&#1081;\&#1043;&#1050;%20176%20&#1055;&#1077;&#1088;&#1077;&#1093;&#1086;&#1076;%20&#1057;&#1083;&#1072;&#1074;&#1099;-&#1041;&#1091;&#1076;&#1072;&#1087;\&#1089;&#1084;&#1077;&#1090;&#1099;%20&#1087;&#1077;&#1088;&#1077;&#1093;&#1086;&#1076;%20&#1057;&#1083;&#1072;&#1074;&#1099;-&#1041;&#1091;&#1076;&#1072;&#1087;&#1077;&#1096;&#1090;&#1089;&#1082;&#1072;&#1103;%20&#1076;&#1083;&#1103;&#1059;&#1043;&#1042;&#1069;%20101206.xls" TargetMode="External"/></Relationships>
</file>

<file path=xl/externalLinks/_rels/externalLink2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ofimovase\&#1087;&#1086;&#1095;&#1090;&#1072;\DOKUMENT\DOG5\5176-1\Smeta-5-176-1.xls" TargetMode="External"/></Relationships>
</file>

<file path=xl/externalLinks/_rels/externalLink2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.ru\folders\0opr\Smety\Smety\&#1057;&#1077;&#1089;&#1090;&#1088;&#1086;&#1088;&#1077;&#1094;&#1082;\Smeta2.xls" TargetMode="External"/></Relationships>
</file>

<file path=xl/externalLinks/_rels/externalLink2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file\&#1086;&#1087;&#1087;\0opr\Smety\Smety\&#1057;&#1077;&#1089;&#1090;&#1088;&#1086;&#1088;&#1077;&#1094;&#1082;\Smeta2.xls" TargetMode="External"/></Relationships>
</file>

<file path=xl/externalLinks/_rels/externalLink2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0opr\Smety\Smety\&#1057;&#1077;&#1089;&#1090;&#1088;&#1086;&#1088;&#1077;&#1094;&#1082;\Smeta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&#1052;&#1086;&#1080;%20&#1076;&#1086;&#1082;&#1091;&#1084;&#1077;&#1085;&#1090;&#1099;\Documents%20and%20Settings\Maria\&#1052;&#1086;&#1080;%20&#1076;&#1086;&#1082;&#1091;&#1084;&#1077;&#1085;&#1090;&#1099;\&#1052;&#1086;&#1089;&#1082;&#1074;&#1072;%20-%20&#1057;_&#1055;&#1073;%202003\&#1060;&#1086;&#1088;&#1084;&#1099;_9-10.xls" TargetMode="External"/></Relationships>
</file>

<file path=xl/externalLinks/_rels/externalLink2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ct_server\&#1055;&#1088;&#1086;&#1077;&#1082;&#1090;&#1099;\0opr\Smety\Smety\&#1057;&#1077;&#1089;&#1090;&#1088;&#1086;&#1088;&#1077;&#1094;&#1082;\Smeta-tonnel.xls" TargetMode="External"/></Relationships>
</file>

<file path=xl/externalLinks/_rels/externalLink2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.ru\folders\0opr\Smety\&#1050;&#1086;&#1085;&#1102;&#1096;&#1077;&#1085;&#1085;&#1072;&#1103;%20&#1091;&#1083;&#1080;&#1094;&#1072;\Smeta-tonnel.xls" TargetMode="External"/></Relationships>
</file>

<file path=xl/externalLinks/_rels/externalLink2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file\&#1086;&#1087;&#1087;\0opr\Smety\&#1050;&#1086;&#1085;&#1102;&#1096;&#1077;&#1085;&#1085;&#1072;&#1103;%20&#1091;&#1083;&#1080;&#1094;&#1072;\Smeta-tonnel.xls" TargetMode="External"/></Relationships>
</file>

<file path=xl/externalLinks/_rels/externalLink2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6;&#1072;&#1073;&#1086;&#1090;&#1072;_2011\&#1055;&#1055;_&#1054;&#1073;&#1074;&#1086;&#1076;&#1085;&#1099;&#1081;\&#1079;&#1072;&#1087;&#1080;&#1089;&#1082;&#1072;\0opr\Smety\&#1050;&#1086;&#1085;&#1102;&#1096;&#1077;&#1085;&#1085;&#1072;&#1103;%20&#1091;&#1083;&#1080;&#1094;&#1072;\Smeta-tonnel.xls" TargetMode="External"/></Relationships>
</file>

<file path=xl/externalLinks/_rels/externalLink2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.ru\folders\0opr\Smety\Smety\&#1050;&#1086;&#1085;&#1102;&#1096;&#1077;&#1085;&#1085;&#1072;&#1103;%20&#1091;&#1083;&#1080;&#1094;&#1072;\Smeta-tonnel.xls" TargetMode="External"/></Relationships>
</file>

<file path=xl/externalLinks/_rels/externalLink2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file\&#1086;&#1087;&#1087;\0opr\Smety\Smety\&#1050;&#1086;&#1085;&#1102;&#1096;&#1077;&#1085;&#1085;&#1072;&#1103;%20&#1091;&#1083;&#1080;&#1094;&#1072;\Smeta-tonnel.xls" TargetMode="External"/></Relationships>
</file>

<file path=xl/externalLinks/_rels/externalLink2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0opr\Smety\Smety\&#1050;&#1086;&#1085;&#1102;&#1096;&#1077;&#1085;&#1085;&#1072;&#1103;%20&#1091;&#1083;&#1080;&#1094;&#1072;\Smeta-tonnel.xls" TargetMode="External"/></Relationships>
</file>

<file path=xl/externalLinks/_rels/externalLink2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ct_server\&#1055;&#1088;&#1086;&#1077;&#1082;&#1090;&#1099;\0opr\Smety\Smety\&#1050;&#1086;&#1085;&#1102;&#1096;&#1077;&#1085;&#1085;&#1072;&#1103;%20&#1091;&#1083;&#1080;&#1094;&#1072;\Smeta-tonnel.xls" TargetMode="External"/></Relationships>
</file>

<file path=xl/externalLinks/_rels/externalLink2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alyutin\d\&#1050;&#1086;&#1083;&#1086;&#1089;&#1086;&#1074;&#1072;\Object\&#1059;&#1089;&#1090;&#1100;-&#1083;&#1091;&#1075;&#1072;\&#1059;&#1043;&#1054;&#1051;&#1068;&#1053;&#1067;&#1049;%20&#1058;&#1045;&#1056;&#1052;&#1048;&#1053;&#1040;&#1051;\II%20&#1055;&#1091;&#1089;&#1082;&#1086;&#1074;&#1086;&#1081;\&#1054;&#1057;_&#1055;&#1077;&#1088;&#1077;&#1089;&#1099;&#1087;&#1085;&#1099;&#1077;%20&#1089;&#1090;&#1072;&#1085;&#1094;&#1080;&#1080;%201-9.xls" TargetMode="External"/></Relationships>
</file>

<file path=xl/externalLinks/_rels/externalLink2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.lmniip.spb.ru\OEOS\LUGA\&#1059;&#1075;&#1086;&#1083;&#1100;&#1085;&#1099;&#1081;%20&#1090;&#1077;&#1088;&#1084;&#1080;&#1085;&#1072;&#1083;\&#1059;&#1090;&#1074;&#1077;&#1088;&#1078;&#1076;&#1072;&#1077;&#1084;&#1072;&#1103;%20&#1095;&#1072;&#1089;&#1090;&#1100;\&#1057;&#1057;&#1056;_&#1059;&#1050;_%20&#1087;&#1086;&#1083;&#1085;&#1099;&#1081;\2-2-4%20-%202-2-12_&#1055;C%201-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gsg.spb.ru\exchange\OTD05\&#1052;&#1072;&#1082;&#1072;&#1088;&#1086;&#1074;&#1072;\&#1050;&#1057;%20&#1055;&#1080;&#1082;&#1072;&#1083;&#1077;&#1074;&#1089;&#1082;&#1072;&#1103;%202008%20&#1047;&#1072;&#1082;&#1072;&#1079;&#1095;&#1080;&#1082;\&#1050;&#1057;%20&#1055;&#1080;&#1082;&#1072;&#1083;&#1077;&#1074;&#1089;&#1082;&#1072;&#1103;%20&#1084;&#1072;&#1090;&#1077;&#1088;&#1080;&#1072;&#1083;&#1099;%20&#1079;&#1072;&#1082;&#1072;&#1079;&#1095;&#1080;&#1082;&#1072;.xls" TargetMode="External"/></Relationships>
</file>

<file path=xl/externalLinks/_rels/externalLink2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.lmniip.spb.ru\OEOS\LUGA\&#1059;&#1075;&#1086;&#1083;&#1100;&#1085;&#1099;&#1081;%20&#1090;&#1077;&#1088;&#1084;&#1080;&#1085;&#1072;&#1083;\&#1059;&#1090;&#1074;&#1077;&#1088;&#1078;&#1076;&#1072;&#1077;&#1084;&#1072;&#1103;%20&#1095;&#1072;&#1089;&#1090;&#1100;\&#1057;&#1057;&#1056;_&#1059;&#1050;_%20&#1087;&#1086;&#1083;&#1085;&#1099;&#1081;\2-2-15_&#1050;&#1043;%20&#8470;2.xls" TargetMode="External"/></Relationships>
</file>

<file path=xl/externalLinks/_rels/externalLink2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lesova\Transfer\Documents%20and%20Settings\kozhechkina\My%20Documents\&#1056;&#1072;&#1089;&#1095;&#1077;&#1090;%20&#1050;&#1062;.xls" TargetMode="External"/></Relationships>
</file>

<file path=xl/externalLinks/_rels/externalLink2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.lmniip.spb.ru\OEOS\temp\notesE8DBF2\~4206276.xls" TargetMode="External"/></Relationships>
</file>

<file path=xl/externalLinks/_rels/externalLink2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OTD05\&#1061;&#1083;&#1102;&#1089;&#1090;&#1080;&#1085;&#1072;\&#1054;2222014-09_.xls" TargetMode="External"/></Relationships>
</file>

<file path=xl/externalLinks/_rels/externalLink2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Documents%20and%20Settings\&#1073;&#1077;&#1083;&#1086;&#1074;&#1072;\&#1056;&#1072;&#1073;&#1086;&#1095;&#1080;&#1081;%20&#1089;&#1090;&#1086;&#1083;\&#1057;&#1084;&#1077;&#1090;&#1099;\&#1087;&#1083;.%20&#1052;&#1091;&#1078;&#1077;&#1089;&#1090;&#1074;&#1072;\&#1057;&#1084;&#1077;&#1090;&#1099;%20&#1087;&#1083;&#1086;&#1097;&#1072;&#1076;&#1100;%20&#1052;&#1091;&#1078;&#1077;&#1089;&#1090;&#1074;&#1072;_3-&#1103;%20&#1086;&#1095;&#1077;&#1088;&#1077;&#1076;&#1100;%2020.03.2009.xls" TargetMode="External"/></Relationships>
</file>

<file path=xl/externalLinks/_rels/externalLink2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voronina.PGBUH\&#1052;&#1086;&#1080;%20&#1076;&#1086;&#1082;&#1091;&#1084;&#1077;&#1085;&#1090;&#1099;\&#1057;&#1084;&#1077;&#1090;&#1099;\&#1041;&#1072;&#1081;&#1076;&#1072;&#1088;&#1072;&#1094;&#1082;&#1072;&#1103;%20&#1075;&#1091;&#1073;&#1072;%202007\&#1048;&#1079;&#1099;&#1089;&#1082;&#1072;&#1085;&#1080;&#1103;\&#1071;&#1043;&#1048;\&#1050;&#1055;+C&#1084;&#1077;&#1090;&#1072;%202007%20&#1071;&#1043;&#1048;%20%20(14.03.07).xls" TargetMode="External"/></Relationships>
</file>

<file path=xl/externalLinks/_rels/externalLink2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\Zakupki\&#1082;&#1086;&#1084;&#1087;&#1100;&#1102;&#1090;&#1077;&#1088;\&#1051;&#1077;&#1085;&#1072;\&#1044;&#1086;&#1083;&#1075;&#1080;\123\&#1044;&#1086;&#1075;&#1086;&#1074;&#1086;&#1088;&#1072;\&#1048;&#1085;&#1078;&#1043;&#1077;&#1086;&#1055;&#1088;&#1086;&#1077;&#1082;&#1090;\2010\&#1057;&#1086;&#1095;&#1080;\&#1044;&#1054;&#1053;&#1048;&#1053;&#1042;&#1045;&#1057;&#1058;\&#1057;&#1052;&#1045;&#1058;&#1067;\Macros\Ma&#1089;ros-&#1058;&#1055;\MacrosFiles-&#1058;&#1055;\MTP.xls" TargetMode="External"/></Relationships>
</file>

<file path=xl/externalLinks/_rels/externalLink2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zhechkina\My%20Documents\&#1056;&#1072;&#1089;&#1095;&#1077;&#1090;%20&#1050;&#1062;.xls" TargetMode="External"/></Relationships>
</file>

<file path=xl/externalLinks/_rels/externalLink2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\Zakupki\&#1082;&#1086;&#1084;&#1087;&#1100;&#1102;&#1090;&#1077;&#1088;\&#1051;&#1077;&#1085;&#1072;\&#1044;&#1086;&#1083;&#1075;&#1080;\123\&#1044;&#1086;&#1075;&#1086;&#1074;&#1086;&#1088;&#1072;\&#1048;&#1085;&#1078;&#1043;&#1077;&#1086;&#1055;&#1088;&#1086;&#1077;&#1082;&#1090;\2010\&#1057;&#1086;&#1095;&#1080;\&#1044;&#1054;&#1053;&#1048;&#1053;&#1042;&#1045;&#1057;&#1058;\&#1057;&#1052;&#1045;&#1058;&#1067;\My%20documents\&#1058;&#1077;&#1082;&#1091;&#1097;&#1080;&#1077;%20&#1073;&#1072;&#1079;&#1099;\&#1041;&#1053;&#1055;_&#1090;&#1077;&#1082;&#1091;&#1097;&#1072;&#1103;%20&#1073;&#1072;&#1079;&#1072;.xls" TargetMode="External"/></Relationships>
</file>

<file path=xl/externalLinks/_rels/externalLink2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ject_server\&#1055;&#1088;&#1086;&#1077;&#1082;&#1090;&#1099;\0opr\Smety\&#1050;&#1086;&#1085;&#1102;&#1096;&#1077;&#1085;&#1085;&#1072;&#1103;%20&#1091;&#1083;&#1080;&#1094;&#1072;\Smeta-tonne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gsg.spb.ru\exchange\OTD05\&#1052;&#1072;&#1082;&#1072;&#1088;&#1086;&#1074;&#1072;\&#1050;&#1057;%20&#1055;&#1080;&#1082;&#1072;&#1083;&#1077;&#1074;&#1089;&#1082;&#1072;&#1103;%202008%20&#1047;&#1072;&#1082;&#1072;&#1079;&#1095;&#1080;&#1082;\&#1050;&#1089;%20&#1055;&#1080;&#1082;&#1072;&#1083;&#1077;&#1074;&#1089;&#1082;&#1072;&#1103;%20&#1086;&#1073;&#1086;&#1088;&#1091;&#1076;&#1086;&#1074;&#1072;&#1085;&#1080;&#1103;%20.xls" TargetMode="External"/></Relationships>
</file>

<file path=xl/externalLinks/_rels/externalLink2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8\&#1091;&#1087;&#1088;&#1072;&#1074;&#1083;&#1077;&#1085;&#1080;&#1077;%20&#1084;&#1077;&#1093;&#1072;&#1085;&#1080;&#1079;&#1072;&#1094;&#1080;&#1080;%20&#1080;%20&#1090;&#1088;&#1072;&#1085;&#1089;&#1087;&#1086;&#1088;&#1090;&#1072;\&#1054;&#1090;&#1095;&#1077;&#1090;%20&#1076;&#1083;&#1103;%20&#1057;&#1043;&#1052;\&#1045;&#1078;&#1077;&#1085;&#1077;&#1076;&#1077;&#1083;&#1100;&#1085;&#1099;&#1081;%20&#1086;&#1090;&#1095;&#1077;&#1090;\&#1050;%20&#1079;&#1072;&#1087;&#1086;&#1083;&#1085;&#1077;&#1085;&#1080;&#1102;.xlsx" TargetMode="External"/></Relationships>
</file>

<file path=xl/externalLinks/_rels/externalLink2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Documents%20and%20Settings\&#1057;&#1077;&#1083;&#1080;&#1085;&#1072;\&#1056;&#1072;&#1073;&#1086;&#1095;&#1080;&#1081;%20&#1089;&#1090;&#1086;&#1083;\&#1055;&#1048;&#1056;&#1099;\&#1052;&#1072;&#1082;&#1072;&#1088;&#1086;&#1074;&#1072;%20(&#1057;&#1080;&#1076;&#1086;&#1088;&#1086;&#1074;)\&#1055;&#1072;&#1096;&#1077;\&#1057;&#1052;&#1045;&#1058;&#1040;%20&#1053;&#1040;%20&#1055;&#1048;&#1056;%20&#1087;&#1086;%20&#1040;&#1050;&#1058;&#1059;%20&#1042;&#1067;&#1041;&#1054;&#1056;&#1040;.xls" TargetMode="External"/></Relationships>
</file>

<file path=xl/externalLinks/_rels/externalLink2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5;&#1072;&#1096;&#1077;\&#1057;&#1052;&#1045;&#1058;&#1040;%20&#1053;&#1040;%20&#1055;&#1048;&#1056;%20&#1087;&#1086;%20&#1040;&#1050;&#1058;&#1059;%20&#1042;&#1067;&#1041;&#1054;&#1056;&#1040;.xls" TargetMode="External"/></Relationships>
</file>

<file path=xl/externalLinks/_rels/externalLink2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OTD05\&#1064;&#1048;&#1060;&#1056;&#1067;\6826%20&#1042;&#1077;&#1088;&#1093;&#1086;&#1074;&#1072;&#1078;&#1100;&#1077;%20&#1082;&#1086;&#1088;\SSR6826&#1082;&#1086;&#1088;-2.xls" TargetMode="External"/></Relationships>
</file>

<file path=xl/externalLinks/_rels/externalLink2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.gsg.spb.ru\exchange\SMETA50\EXPORT\EXCEL\&#1051;5700010_.xls" TargetMode="External"/></Relationships>
</file>

<file path=xl/externalLinks/_rels/externalLink2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00&#1056;&#1052;%20&#1052;&#1086;&#1089;&#1090;%20&#1055;&#1086;&#1075;&#1072;&#1088;&#1097;&#1080;&#1085;&#1072;%20&#1082;&#1084;%2037+146\&#1050;&#1086;&#1087;&#1080;&#1103;%20&#1058;&#1077;&#1082;&#1091;&#1097;&#1072;&#1103;%20&#1094;&#1077;&#1085;&#1072;.xls" TargetMode="External"/></Relationships>
</file>

<file path=xl/externalLinks/_rels/externalLink2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OTD05\&#1042;&#1080;&#1085;&#1086;&#1075;&#1088;&#1072;&#1076;&#1086;&#1074;&#1072;\6651%20&#1057;&#1056;&#1058;&#1054;-&#1058;&#1086;&#1088;&#1078;&#1086;&#1082;%20&#1080;&#1085;&#1076;&#1077;&#1082;&#1089;\&#1048;&#1085;&#1076;&#1077;&#1082;&#1089;%20&#1085;&#1072;%2001.01.07\9&#1091;&#1095;.&#1042;&#1086;&#1083;.&#1086;&#1073;&#1083;(1850,5-1900,17)\2&#1055;&#1050;-&#1074;&#1099;&#1073;&#1086;&#1088;&#1082;&#1072;-&#1048;&#1085;&#1076;&#1077;&#1082;&#1089;%201937-1967.xls" TargetMode="External"/></Relationships>
</file>

<file path=xl/externalLinks/_rels/externalLink2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08%20&#1052;&#1086;&#1089;&#1090;%20&#1050;&#1088;&#1072;&#1089;&#1085;&#1072;&#1103;%20&#1082;&#1084;%20567%20(&#1042;&#1086;&#1088;.&#1086;&#1073;&#1083;.)\&#1090;&#1077;&#1082;%20&#1050;&#1088;&#1072;&#1089;&#1085;&#1072;&#1103;.xls" TargetMode="External"/></Relationships>
</file>

<file path=xl/externalLinks/_rels/externalLink2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orenkova_gal\&#1084;&#1086;&#1080;%20&#1076;&#1086;&#1082;&#1091;&#1084;&#1077;&#1085;&#1090;&#1099;\temp\WORK_XLS\6020\&#1041;&#1047;&#1058;.xls" TargetMode="External"/></Relationships>
</file>

<file path=xl/externalLinks/_rels/externalLink2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SMETA40\EXPORT\EXCEL\&#1051;5700131_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&#1041;&#1091;&#1084;&#1072;&#1078;&#1085;&#1099;&#1081;%20&#1086;&#1090;%20&#1056;&#1080;&#1090;&#1099;\&#1089;&#1084;&#1077;&#1090;&#1099;%20&#1069;&#1048;%20&#1058;&#1056;\&#1050;&#1055;%20&#1076;&#1083;&#1103;%20&#1059;&#1043;&#1042;&#1069;%20%20%20&#1076;&#1086;&#1087;%20&#1088;&#1072;&#1073;%20&#1043;&#1086;&#1089;&#1090;&#1080;&#1083;.xls" TargetMode="External"/></Relationships>
</file>

<file path=xl/externalLinks/_rels/externalLink2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l\work\&#1044;&#1086;&#1082;&#1091;&#1084;&#1077;&#1085;&#1090;&#1099;-&#1087;&#1086;%20&#1086;&#1073;&#1098;&#1077;&#1082;&#1090;&#1072;&#1084;\&#1050;&#1086;&#1084;&#1080;&#1090;&#1077;&#1090;%20&#1087;&#1086;%20&#1089;&#1090;&#1088;&#1086;&#1080;&#1090;&#1077;&#1083;&#1100;&#1089;&#1090;&#1074;&#1091;\&#1058;&#1077;&#1085;&#1076;&#1077;&#1088;%20&#1044;&#1044;&#1059;%20&#1080;%20&#1073;&#1072;&#1089;&#1089;&#1077;&#1081;&#1085;%20&#1074;%20&#1055;&#1091;&#1096;&#1082;&#1080;&#1085;&#1077;\&#1050;&#1055;,%20&#1089;&#1084;&#1077;&#1090;&#1072;%20&#1096;&#1082;&#1086;&#1083;&#1072;%20&#1055;&#1091;&#1096;&#1082;&#1080;&#1085;%20&#1082;%20&#1090;&#1077;&#1085;&#1076;&#1077;&#1088;&#1091;%20260606.xls" TargetMode="External"/></Relationships>
</file>

<file path=xl/externalLinks/_rels/externalLink2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turina\temp\307.8-370.xls" TargetMode="External"/></Relationships>
</file>

<file path=xl/externalLinks/_rels/externalLink2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TEMP\6490\KUB.xls" TargetMode="External"/></Relationships>
</file>

<file path=xl/externalLinks/_rels/externalLink2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0opr\Smety\&#1050;&#1086;&#1085;&#1102;&#1096;&#1077;&#1085;&#1085;&#1072;&#1103;%20&#1091;&#1083;&#1080;&#1094;&#1072;\Smeta-tonnel.xls" TargetMode="External"/></Relationships>
</file>

<file path=xl/externalLinks/_rels/externalLink2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kazchenkova\transfer\&#1056;&#1072;&#1073;&#1086;&#1090;&#1072;\6020&#1048;&#1085;&#1076;&#1077;&#1082;&#1089;%20&#1050;&#1057;%20&#1056;&#1078;&#1077;&#1074;%202003-2006\6490\KUB.xls" TargetMode="External"/></Relationships>
</file>

<file path=xl/externalLinks/_rels/externalLink2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META40\EXPORT\EXCEL\&#1054;0200023_.xls" TargetMode="External"/></Relationships>
</file>

<file path=xl/externalLinks/_rels/externalLink2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mdc2\&#1089;&#1086;&#1091;&#1089;&#1084;\!USERS\MBlinder\Downloads\&#1057;&#1084;&#1077;&#1090;&#1072;%20&#8470;1-&#1042;&#1054;%20(&#1086;&#1073;&#1089;&#1083;&#1077;&#1076;&#1086;&#1074;&#1072;&#1085;&#1080;&#1077;%20&#1089;&#1090;&#1072;&#1088;&#1090;&#1086;&#1074;&#1086;&#1075;&#1086;%20&#1082;&#1086;&#1090;&#1083;&#1086;&#1074;&#1072;&#1085;&#1072;)%202&#1055;.xlsx" TargetMode="External"/></Relationships>
</file>

<file path=xl/externalLinks/_rels/externalLink2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4\&#1057;&#1084;&#1077;&#1090;&#1085;&#1086;-&#1082;&#1086;&#1085;&#1090;&#1088;&#1086;&#1083;&#1100;&#1085;&#1099;&#1081;%20&#1086;&#1090;&#1076;&#1077;&#1083;%20&#1084;&#1077;&#1090;&#1088;&#1086;&#1087;&#1086;&#1083;&#1080;&#1090;&#1077;&#1085;&#1072;\!USERS\MBlinder\Downloads\&#1057;&#1084;&#1077;&#1090;&#1072;%20&#8470;1-&#1042;&#1054;%20(&#1086;&#1073;&#1089;&#1083;&#1077;&#1076;&#1086;&#1074;&#1072;&#1085;&#1080;&#1077;%20&#1089;&#1090;&#1072;&#1088;&#1090;&#1086;&#1074;&#1086;&#1075;&#1086;%20&#1082;&#1086;&#1090;&#1083;&#1086;&#1074;&#1072;&#1085;&#1072;)%202&#105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6;&#1072;&#1073;&#1086;&#1090;&#1072;_2011\&#1055;&#1055;_&#1054;&#1073;&#1074;&#1086;&#1076;&#1085;&#1099;&#1081;\&#1079;&#1072;&#1087;&#1080;&#1089;&#1082;&#1072;\&#1057;&#1080;&#1085;&#1086;&#1087;&#1089;&#1082;&#1072;&#1103;%20&#1085;&#1072;&#1073;&#1077;&#1088;&#1077;&#1078;&#1085;&#1072;&#1103;\&#1044;&#1054;&#1043;&#1054;&#1042;&#1054;&#1056;%20&#1089;&#1080;&#1085;&#1086;&#1087;&#1089;&#1082;&#1072;&#1103;\&#1089;&#1084;&#1077;&#1090;&#1099;\&#1050;&#1055;%20&#1076;&#1083;&#1103;%20&#1059;&#1043;&#1042;&#1069;%20%20%20&#1076;&#1086;&#1087;%20&#1088;&#1072;&#1073;%20&#1043;&#1086;&#1089;&#1090;&#1080;&#108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98_3\c\&#1052;&#1086;&#1080;%20&#1076;&#1086;&#1082;&#1091;&#1084;&#1077;&#1085;&#1090;&#1099;\&#1057;&#1084;&#1077;&#1090;&#1099;\&#1057;&#1084;&#1077;&#1090;&#1099;2\SMETA\SM1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5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7;&#1085;&#1077;&#1075;\&#1055;&#1055;%20-%20&#1089;&#1085;&#1077;&#1075;&#1086;&#1087;&#1083;&#1072;&#1074;&#1080;&#1083;&#1082;&#1072;%20&#1085;&#1072;%20&#1054;&#1082;&#1090;,%202%20300506\&#1050;&#1055;,%20&#1057;&#1084;&#1077;&#1090;&#1072;%20&#1089;&#1085;&#1077;&#1075;&#1086;&#1087;&#1083;&#1072;&#1074;&#1080;&#1083;&#1100;&#1085;&#1099;&#1081;%20&#1087;&#1091;&#1085;&#1082;&#1090;,%20&#1054;&#1082;&#1090;,2%20&#1082;%20&#1090;&#1077;&#1085;&#1076;&#1077;&#1088;&#1091;%20300506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&#1057;&#1084;&#1077;&#1090;&#1099;2\SMETA\SM159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&#1057;&#1084;&#1077;&#1090;&#1099;2\Smeta%202001\SM120&#1072;.xl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98_3\c\&#1052;&#1086;&#1080;%20&#1076;&#1086;&#1082;&#1091;&#1084;&#1077;&#1085;&#1090;&#1099;\&#1057;&#1084;&#1077;&#1090;&#1099;\&#1057;&#1084;&#1077;&#1090;&#1099;2\SMETA\SM16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&#1057;&#1084;&#1077;&#1090;&#1099;2\Smeta%202001\SM117&#1072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98_3\c\&#1052;&#1086;&#1080;%20&#1076;&#1086;&#1082;&#1091;&#1084;&#1077;&#1085;&#1090;&#1099;\&#1057;&#1084;&#1077;&#1090;&#1099;\&#1057;&#1084;&#1077;&#1090;&#1099;2\SMETA\SM13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16%20&#1052;&#1086;&#1089;&#1090;%20&#1074;%20&#1089;.%20&#1065;&#1091;&#1095;&#1100;&#1077;%20&#1082;&#1084;%202+400%20(&#1042;&#1086;&#1088;.%20&#1086;&#1073;&#1083;.)\&#1041;&#1072;&#1079;&#1072;%2091&#1065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dorenkova_gal\&#1084;&#1086;&#1080;%20&#1076;&#1086;&#1082;&#1091;&#1084;&#1077;&#1085;&#1090;&#1099;\&#1052;&#1086;&#1080;%20&#1076;&#1086;&#1082;&#1091;&#1084;&#1077;&#1085;&#1090;&#1099;\WORK-XLS\6623\6623-&#1058;&#1069;&#106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40.6.10\Share\&#1052;&#1086;&#1080;%20&#1076;&#1086;&#1082;&#1091;&#1084;&#1077;&#1085;&#1090;&#1099;%20D\6545\&#1052;&#1086;&#1090;&#1080;&#1085;\&#1082;&#1080;436-&#1082;&#1084;597%20&#1056;&#1077;&#1082;&#1080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08%20&#1052;&#1086;&#1089;&#1090;%20&#1050;&#1088;&#1072;&#1089;&#1085;&#1072;&#1103;%20&#1082;&#1084;%20567%20(&#1042;&#1086;&#1088;.&#1086;&#1073;&#1083;.)\&#1041;&#1072;&#1079;&#1072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181%20%20&#1056;&#1077;&#1084;&#1086;&#1085;&#1090;%2046&#1050;&#1052;(&#1082;&#1072;&#1090;&#1072;&#1083;&#1086;&#1075;%20&#1052;.&#1086;&#1073;&#1083;.)\SM1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5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252%20-%20&#1091;&#1083;.&#1050;&#1088;&#1072;&#1089;&#1080;&#1085;&#1072;\&#1050;&#1055;,%20&#1089;&#1084;&#1077;&#1090;&#1099;%20&#1050;&#1088;&#1072;&#1089;&#1080;&#1085;&#1072;%20&#1082;%20&#1075;&#1086;&#1089;&#1082;&#1086;&#1085;&#1090;&#1088;&#1072;&#1082;&#1090;&#1091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.ru\folders\Users\&#1050;&#1080;&#1095;&#1080;&#1075;&#1080;&#1085;&#1072;&#1045;\&#1052;&#1086;&#1080;%20&#1076;&#1086;&#1082;&#1091;&#1084;&#1077;&#1085;&#1090;&#1099;\&#1057;&#1084;&#1077;&#1090;&#1099;\273%20&#1057;&#1086;&#1076;.&#1084;&#1086;&#1089;&#1090;%20&#1088;.&#1057;.&#1044;&#1086;&#1085;&#1077;&#1094;\SM11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&#1057;&#1084;&#1077;&#1090;&#1099;2\SMETA\SM14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&#1057;&#1084;&#1077;&#1090;&#1099;2\Smeta%202001\SM97%2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00&#1056;&#1052;%20&#1052;&#1086;&#1089;&#1090;%20&#1055;&#1086;&#1075;&#1072;&#1088;&#1097;&#1080;&#1085;&#1072;%20&#1082;&#1084;%2037+146\&#1041;&#1072;&#1079;&#1072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&#1057;&#1084;&#1077;&#1090;&#1099;2\Smeta%202001\SM6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08%20&#1052;&#1086;&#1089;&#1090;%20&#1050;&#1088;&#1072;&#1089;&#1085;&#1072;&#1103;%20&#1082;&#1084;%20567%20(&#1042;&#1086;&#1088;.&#1086;&#1073;&#1083;.)\&#1041;&#1072;&#1079;&#1072;%209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M68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EXCEL\SMETA\SM7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&#1057;&#1084;&#1077;&#1090;&#1099;2\SMETA\SM9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M448&#1058;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5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255%20-%20&#1085;&#1072;&#1073;.&#1052;&#1072;&#1082;&#1072;&#1088;&#1086;&#1074;&#1072;%20&#1054;&#1048;\&#1050;&#1055;,%20&#1057;&#1084;&#1077;&#1090;&#1099;%20&#1054;&#1048;%20&#1055;&#1088;&#1086;&#1077;&#1082;&#1090;%20&#1085;&#1072;&#1073;.&#1052;&#1072;&#1082;&#1072;&#1088;&#1086;&#1074;&#1072;%20&#1082;%20&#1043;&#1050;%20120506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1088;&#1072;&#1073;&#1086;&#1095;&#1080;&#1077;%20&#1076;&#1086;&#1082;&#1091;&#1084;&#1077;&#1085;&#1090;&#1099;\&#1056;&#1072;&#1073;&#1086;&#1090;&#1072;\&#1053;&#1086;&#1074;&#1072;&#1103;%20&#1087;&#1072;&#1087;&#1082;&#1072;\11\&#1056;&#1072;&#1079;&#1076;&#1077;&#1083;%20&#1055;&#1044;%20&#8470;11%20&#1050;&#1055;&#1042;-001-2020-&#1057;&#1052;1_&#1080;&#1079;&#1084;.4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oosgm.ru\SGM_DFS_ROOT\1%209%20&#1075;&#1083;&#1072;&#1074;&#1072;%20&#1057;&#1048;&#1051;&#1040;%20&#1057;&#1048;&#1041;&#1048;&#1056;&#1048;-2\&#1054;&#1058;%20&#1057;&#1043;&#1052;\&#1050;&#1085;&#1080;&#1075;&#1072;%202.%20&#1058;&#1086;&#1084;%201%20&#1056;&#1072;&#1079;&#1076;&#1077;&#1083;%201.2%20-%20&#1050;&#1072;&#1083;&#1100;&#1082;&#1091;&#1083;&#1103;&#1094;&#1080;&#1103;%20&#1084;&#1072;&#1096;&#1080;&#1085;&#1086;-&#1095;&#1072;&#1089;&#1072;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188%20&#1052;&#1086;&#1089;&#1090;%20&#1058;&#1091;&#1088;&#1076;&#1077;&#1081;%20&#1082;&#1084;%20284&#1082;&#1084;%20(&#1058;&#1091;&#1083;.&#1086;&#1073;&#1083;.)\&#1073;&#1072;&#1079;84%20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M59B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9;&#1077;&#1088;&#1074;&#1077;&#1088;%20&#1090;&#1077;&#1082;&#1091;&#1097;&#1080;&#1093;%20&#1087;&#1088;&#1086;&#1077;&#1082;&#1090;&#1086;&#1074;\DOCUME~1\GOLUBK~1\LOCALS~1\Temp\Rar$DI04.578\&#1052;&#1086;&#1080;%20&#1076;&#1086;&#1082;&#1091;&#1084;&#1077;&#1085;&#1090;&#1099;\&#1057;&#1084;&#1077;&#1090;&#1099;\222%20&#1052;&#1086;&#1089;&#1090;%20&#1063;&#1077;&#1088;&#1085;&#1072;&#1103;%20&#1050;&#1072;&#1083;&#1080;&#1090;&#1074;&#1072;%20&#1082;&#1084;%20209+780%20(&#1042;&#1086;&#1088;.&#1086;&#1073;&#1083;.)\198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05%20&#1052;&#1086;&#1089;&#1090;%20&#1055;&#1090;&#1072;&#1085;&#1100;%20&#1082;&#1084;%20123+100%20(&#1051;&#1080;&#1087;.&#1086;&#1073;&#1083;.)\&#1073;&#1072;&#1079;.91&#1072;&#107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12%20&#1052;&#1086;&#1089;&#1090;%20&#1041;&#1077;&#1088;&#1077;&#1079;&#1086;&#1074;&#1082;&#1072;%20(&#1051;&#1080;&#1087;&#1077;&#1094;&#1082;&#1072;&#1103;%20&#1086;&#1073;&#1083;.)\&#1073;&#1072;&#1079;.91&#1041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187%20&#1052;&#1086;&#1089;&#1090;%20&#1042;&#1086;&#1088;&#1086;&#1085;&#1077;&#1078;%20302+725%20(&#1051;&#1080;&#1087;.&#1086;&#1073;&#1083;.)\&#1073;&#1072;&#1079;.91&#1057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M750A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181%20%20&#1056;&#1077;&#1084;&#1086;&#1085;&#1090;%2046&#1050;&#1052;(&#1082;&#1072;&#1090;&#1072;&#1083;&#1086;&#1075;%20&#1052;.&#1086;&#1073;&#1083;.)\SM1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6;&#1072;&#1079;&#1074;&#1103;&#1079;&#1082;&#1072;%20&#1085;&#1072;%20&#1046;&#1091;&#1082;&#1086;&#1074;&#1072;\&#1055;&#1088;&#1086;&#1077;&#1082;&#1090;\1%20&#1086;&#1095;&#1077;&#1088;&#1077;&#1076;&#1100;%20-%20&#1091;&#1083;.&#1052;&#1086;&#1088;.%20&#1087;&#1077;&#1093;&#1086;&#1090;&#1099;%20&#1089;%20&#1084;&#1086;&#1089;&#1090;&#1086;&#1084;\&#1057;&#1084;&#1077;&#1090;&#1099;%20&#1052;&#1046;%201-&#1103;%20&#1086;&#1095;&#1077;&#1088;&#1077;&#1076;&#1100;%2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TD05\&#1064;&#1048;&#1060;&#1056;&#1067;\6978%20&#1059;&#1093;&#1090;&#1072;-&#1058;&#1086;&#1088;&#1078;&#1086;&#1082;%202%20&#1085;.%20&#1087;&#1088;&#1086;&#1077;&#1082;&#1090;\&#1057;&#1057;&#1056;%20&#1085;&#1072;%2001.07.13\&#1050;&#1057;%20&#1057;&#1086;&#1089;&#1085;&#1086;&#1075;&#1086;&#1088;&#1089;&#1082;&#1072;&#1103;-&#1089;&#1074;&#1086;&#1076;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59;&#1044;&#1044;\Documents%20and%20Settings\904\Local%20Settings\Temporary%20Internet%20Files\OLK2\&#1057;&#1074;&#1086;&#1076;&#1085;&#1072;&#1103;%20&#1075;&#1072;&#1079;&#1086;&#1087;&#1088;&#1086;&#1074;&#1086;&#1076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SMETA50\EXPORT\EXCEL\&#1051;5699042_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205%20&#1052;&#1086;&#1089;&#1090;%20&#1055;&#1090;&#1072;&#1085;&#1100;%20&#1082;&#1084;%20123+100%20(&#1051;&#1080;&#1087;.&#1086;&#1073;&#1083;.)\&#1058;&#1077;&#1082;&#1091;&#1097;.&#1076;&#1077;&#1082;&#1072;&#1073;&#1088;&#110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TO\Matvienko\&#1055;&#1072;&#1088;&#1072;&#1074;&#1099;&#1103;&#1093;&#1072;\&#1074;&#1090;&#1086;&#1088;&#1072;&#1103;%20&#1089;&#1084;&#1077;&#1090;&#1072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9;&#1077;&#1088;&#1074;&#1077;&#1088;%20&#1090;&#1077;&#1082;&#1091;&#1097;&#1080;&#1093;%20&#1087;&#1088;&#1086;&#1077;&#1082;&#1090;&#1086;&#1074;\DOCUME~1\GOLUBK~1\LOCALS~1\Temp\Rar$DI04.578\&#1057;&#1084;&#1077;&#1090;&#1099;\&#1057;&#1084;&#1077;&#1090;&#1099;%20&#1074;%20Excel\&#1040;&#1085;&#1076;&#1088;&#1077;&#1077;&#1074;%20&#1053;.&#1041;\300%20&#1082;&#1084;%20&#1055;&#1050;1%20&#1091;&#1095;-&#1082;&#1072;%20&#1041;&#1072;&#1083;&#1072;&#1096;&#1086;&#1074;-&#1048;&#1083;&#1100;&#1084;&#1077;&#1085;&#1100;%20(&#1042;&#1086;&#1083;&#1075;&#1086;&#1075;&#1088;&#1072;&#1076;&#1089;&#1082;&#1072;&#1103;%20&#1086;&#1073;&#1083;.)\&#1056;&#1072;&#1089;&#1095;&#1077;&#1090;&#1099;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&#1057;&#1084;&#1077;&#1090;&#1099;%201\130-&#1084;.&#1087;.&#1054;&#1089;&#1082;&#1086;&#1083;%20-%20&#1072;.&#1076;.&#1063;&#1077;&#1088;&#1085;&#1103;&#1085;&#1082;&#1072;\&#1092;&#1086;&#1088;&#1084;&#1072;%203&#1084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&#1057;&#1084;&#1077;&#1090;&#1099;2\SMETA\SM14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5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8;&#1077;&#1085;&#1076;&#1077;&#1088;%20&#1052;&#1086;&#1088;&#1089;&#1082;&#1072;&#1103;%20&#1085;&#1072;&#1073;.%20&#1085;&#1072;%20&#1091;&#1095;-&#1082;&#1077;%20%20&#1052;&#1080;&#1095;&#1084;&#1072;&#1085;&#1089;&#1082;&#1086;&#1081;-&#1050;&#1072;&#1087;&#1080;&#1090;&#1072;&#1085;&#1089;&#1082;&#1086;&#1081;\&#1050;&#1055;,%20&#1089;&#1084;&#1077;&#1090;&#1099;%20&#1054;&#1048;%20&#1052;&#1086;&#1088;&#1089;&#1082;&#1072;&#1103;%20&#1085;&#1072;&#1073;.&#1052;&#1080;&#1095;&#1084;&#1072;&#1085;&#1089;&#1082;&#1072;&#1103;%20&#1076;&#1083;&#1103;%20&#1090;&#1077;&#1085;&#1076;&#1077;&#1088;&#1072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&#1057;&#1084;&#1077;&#1090;&#1099;2\SMETA\SM161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aco\&#1044;&#1083;&#1103;_&#1042;&#1089;&#1077;&#1093;\DOKUMENT\DOG5\5176-1\Smeta-5-176-1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&#1057;&#1084;&#1077;&#1090;&#1099;%201\130-&#1084;.&#1087;.&#1054;&#1089;&#1082;&#1086;&#1083;%20-%20&#1072;.&#1076;.&#1063;&#1077;&#1088;&#1085;&#1103;&#1085;&#1082;&#1072;\&#1052;&#1072;&#1088;&#1100;&#1077;&#1074;&#1082;&#1072;%20&#1101;&#1082;&#1089;.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.ru\folders\Data\2007_&#1076;&#1086;&#1075;\!&#1044;&#1086;&#1075;&#1086;&#1074;&#1086;&#1088;&#1099;%20&#1085;&#1072;%202007%20&#1075;&#1086;&#1076;\&#1050;&#1091;&#1081;&#1073;_&#1046;&#1044;_&#1055;&#1048;&#1056;_&#1055;&#1054;\&#1040;&#1043;&#1043;_%20new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file\&#1086;&#1087;&#1087;\Data\2007_&#1076;&#1086;&#1075;\!&#1044;&#1086;&#1075;&#1086;&#1074;&#1086;&#1088;&#1099;%20&#1085;&#1072;%202007%20&#1075;&#1086;&#1076;\&#1050;&#1091;&#1081;&#1073;_&#1046;&#1044;_&#1055;&#1048;&#1056;_&#1055;&#1054;\&#1040;&#1043;&#1043;_%20new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2007_&#1076;&#1086;&#1075;\!&#1044;&#1086;&#1075;&#1086;&#1074;&#1086;&#1088;&#1099;%20&#1085;&#1072;%202007%20&#1075;&#1086;&#1076;\&#1050;&#1091;&#1081;&#1073;_&#1046;&#1044;_&#1055;&#1048;&#1056;_&#1055;&#1054;\&#1040;&#1043;&#1043;_%20new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META40\UTILS\xsmt00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c.ru\folders\DOKUMENT\DOG5\5176-1\Smeta-5-176-1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-file\&#1086;&#1087;&#1087;\DOKUMENT\DOG5\5176-1\Smeta-5-176-1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86;&#1073;&#1097;&#1072;&#1103;\DOKUMENT\DOG5\5176-1\Smeta-5-176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5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7;&#1085;&#1077;&#1075;\274-&#1055;&#1055;%20&#1089;&#1085;&#1077;&#1075;&#1086;&#1087;&#1083;&#1072;&#1074;%20&#1056;&#1099;&#1073;&#1080;&#1085;&#1089;&#1082;&#1072;&#1103;\&#1050;&#1055;,%20&#1057;&#1084;&#1077;&#1090;&#1072;%20&#1089;&#1085;&#1077;&#1075;&#1086;&#1087;&#1083;&#1072;&#1074;&#1080;&#1083;&#1100;&#1085;&#1099;&#1081;%20&#1087;&#1091;&#1085;&#1082;&#1090;,%20&#1056;&#1099;&#1073;&#1080;&#1085;&#1089;&#1082;&#1072;&#1103;%20&#1082;%20&#1043;&#1050;%2021090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110.&#1091;&#1076;&#1076;\WORK\&#1086;&#1073;&#1098;&#1077;&#1084;&#1099;%20&#1088;&#1072;&#1073;&#1086;&#1090;\&#1056;&#1072;&#1079;&#1085;&#1086;&#1077;\Zarplata_1\&#1044;&#1077;&#1085;&#1080;&#1089;\&#1089;&#1086;&#1093;&#1088;&#1072;&#1085;&#1080;&#1090;&#1100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dmila\Temp\Documents%20and%20Settings\&#1040;&#1076;&#1084;&#1080;&#1085;&#1080;&#1089;&#1090;&#1088;&#1072;&#1090;&#1086;&#1088;\&#1052;&#1086;&#1080;%20&#1076;&#1086;&#1082;&#1091;&#1084;&#1077;&#1085;&#1090;&#1099;\6651\1967,5-2053,57\&#1088;&#1077;&#1082;&#1080;%20&#1059;&#1092;&#1090;&#1102;&#1075;&#1072;\&#1042;&#1099;&#1073;&#1086;&#1088;&#1082;&#1072;%20&#1091;&#1092;&#1090;&#1102;&#1075;&#1072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51;&#1080;&#1095;&#1085;&#1099;&#1077;_&#1087;&#1072;&#1087;&#1082;&#1080;\&#1057;&#1084;&#1077;&#1090;&#1072;%20&#1086;&#1075;&#1088;&#1072;&#1076;&#1072;%20&#1080;%20&#1076;&#1086;&#1088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25\01_&#1054;&#1041;&#1066;&#1045;&#1050;&#1058;&#1067;\&#1057;&#1084;&#1077;&#1090;&#1072;%20&#1086;&#1075;&#1088;&#1072;&#1076;&#1072;%20&#1080;%20&#1076;&#1086;&#1088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gma\uddsmetapir\Docs\Zarplata_1\&#1044;&#1077;&#1085;&#1080;&#1089;\&#1089;&#1086;&#1093;&#1088;&#1072;&#1085;&#1080;&#1090;&#1100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3\&#1044;&#1086;&#1082;&#1091;&#1084;&#1077;&#1085;&#1090;&#1099;-&#1087;&#1086;%20&#1086;&#1073;&#1098;&#1077;&#1082;&#1090;&#1072;&#1084;\&#1050;&#1041;&#1044;&#1061;\&#1058;&#1045;&#1053;&#1044;&#1045;&#1056;&#1067;\&#1041;&#1072;&#1079;&#1099;%20&#1050;&#1086;&#1083;&#1086;&#1084;&#1103;&#1078;&#1089;&#1082;&#1086;&#1077;,%20&#1073;&#1072;&#1079;&#1072;%20&#1050;&#1086;&#1084;&#1077;&#1085;&#1076;&#1072;&#1085;&#1090;&#1089;&#1082;&#1086;&#1081;%20&#1082;&#1086;&#1083;&#1086;&#1085;&#1085;&#1099;\&#1089;&#1084;&#1077;&#1090;&#1099;%20&#1073;&#1072;&#1079;&#1072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SERV\Smeta\SavelevaTV\&#1052;&#1086;&#1080;%20&#1076;&#1086;&#1082;&#1091;&#1084;&#1077;&#1085;&#1090;&#1099;\&#1087;&#1088;&#1086;&#1077;&#1082;&#1090;&#1099;%202012\&#1057;&#1072;&#1074;&#1077;&#1083;&#1100;&#1077;&#1074;&#1072;\&#1088;&#1072;&#1079;&#1085;&#1086;&#1077;\&#1084;&#1086;&#1089;&#1090;&#1086;&#1074;&#1086;&#1081;%20&#1087;&#1077;&#1088;&#1077;&#1093;&#1086;&#1076;%20&#1095;&#1077;&#1088;&#1077;&#1079;%20&#1088;.%20&#1041;&#1099;&#1095;&#1082;&#108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Desktop$\Documents%20and%20Settings\iskova\Local%20Settings\Temporary%20Internet%20Files\OLK461\&#1041;&#1099;&#1095;&#1082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\OOOSGM_Priv$\SMETA40\EXPORT\EXCEL\&#1051;250160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8\c\&#1052;&#1086;&#1080;%20&#1076;&#1086;&#1082;&#1091;&#1084;&#1077;&#1085;&#1090;&#1099;\&#1057;&#1084;&#1077;&#1090;&#1099;\188%20&#1052;&#1086;&#1089;&#1090;%20&#1058;&#1091;&#1088;&#1076;&#1077;&#1081;%20&#1082;&#1084;%20284&#1082;&#1084;%20(&#1058;&#1091;&#1083;.&#1086;&#1073;&#1083;.)\&#1042;&#1040;&#1061;&#1058;&#104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01\c%2523\&#1044;&#1086;&#1082;&#1091;&#1084;&#1077;&#1085;&#1090;&#1099;-&#1087;&#1086;%20&#1086;&#1073;&#1098;&#1077;&#1082;&#1090;&#1072;&#1084;\&#1050;&#1041;&#1044;&#1061;\&#1044;&#1080;&#1088;&#1077;&#1082;&#1094;&#1080;&#1103;%20&#1090;&#1088;&#1072;&#1085;&#1089;&#1087;%20&#1089;&#1090;&#1088;-&#1074;&#1072;\&#1058;&#1077;&#1085;&#1076;&#1077;&#1088;%20&#1073;&#1072;&#1079;&#1072;%20&#1084;&#1077;&#1093;&#1072;&#1085;&#1080;&#1079;&#1072;&#1094;&#1080;&#1080;%20&#1055;&#1088;&#1080;&#1084;&#1086;&#1088;&#1089;&#1082;&#1086;&#1077;\&#1050;&#1055;,%20&#1089;&#1084;&#1077;&#1090;&#1072;%20&#1073;&#1072;&#1079;&#1072;%20&#1055;&#1088;&#1080;&#1084;&#1086;&#1088;&#1089;&#1082;&#1086;&#1077;%20&#1076;&#1083;&#1103;%20&#1090;&#1077;&#1085;&#1076;&#1077;&#1088;&#1072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&#1069;&#1054;\&#1051;&#1080;&#1095;&#1085;&#1072;&#1103;%20&#1055;&#1086;&#1087;&#1077;&#1085;&#1082;&#1086;\&#1041;&#1102;&#1076;&#1078;&#1077;&#1090;&#1085;&#1072;&#1103;%20&#1084;&#1086;&#1076;&#1077;&#1083;&#1100;%20&#1057;&#1043;&#1052;%20&#1085;&#1072;%202014&#1075;\&#1040;&#1083;&#1100;&#1073;&#1086;&#1084;%20&#1092;&#1086;&#1088;&#1084;_&#1055;&#1045;&#1056;&#1057;&#1054;&#1053;&#1040;&#1051;%20(&#1055;&#1088;&#1080;&#1083;%201_&#1040;&#1057;&#1041;&#1059;)%20&#1057;&#1043;&#1052;.xlsx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ocka\c\Temp\sps6020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rt-04\data\Documents%20and%20Settings\aparitskaya\Local%20Settings\Temporary%20Internet%20Files\OLK177\&#1057;&#1084;&#1077;&#1090;&#1072;%20&#1087;&#1086;%20&#1057;&#1090;&#1072;&#1088;&#1086;&#1087;&#1077;&#1090;&#1077;&#1088;&#1075;&#1086;&#1092;&#1089;&#1082;&#1086;&#1084;&#1091;%20&#1082;&#1086;&#1088;&#1088;%20(31%2008%202012)%20&#1044;&#1058;&#1057;%20(2)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&#1057;&#1084;&#1077;&#1090;&#1099;2\SMETA\SM17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pto\&#1052;&#1086;&#1080;%20&#1076;&#1086;&#1082;&#1091;&#1084;&#1077;&#1085;&#1090;&#1099;\&#1054;&#1073;&#1098;&#1077;&#1082;&#1090;&#1099;\&#1058;_15.99\&#1050;&#1072;&#1084;&#1085;&#1077;&#1087;&#1072;&#1076;_&#1056;&#1055;\&#1057;&#1084;&#1077;&#1090;&#1099;%202001.8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ta2\d\&#1057;&#1084;&#1077;&#1090;&#1099;2\SMETA\SM15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OTD05\&#1061;&#1083;&#1102;&#1089;&#1090;&#1080;&#1085;&#1072;\6545\6545%20&#1082;&#1086;&#1088;&#1088;\&#1054;&#1073;&#1098;&#1077;&#1082;&#1090;&#1085;&#1099;&#1077;%20%20597-917&#1082;&#1086;&#1088;&#108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3;&#1072;&#1089;&#1090;&#1103;%20&#1063;&#1077;&#1088;&#1085;&#1086;&#1074;&#1072;\&#1055;&#1091;&#1096;&#1082;&#1080;&#1085;&#1089;&#1082;&#1072;&#1103;\&#1055;&#1091;&#1096;&#1082;&#1080;&#1085;&#1089;&#1082;&#1072;&#1103;%20&#1088;&#1072;&#1073;&#1086;&#1095;&#1082;&#1072;\&#1057;&#1042;&#1054;&#1044;&#1053;%20&#1080;%20&#1057;&#1074;&#1086;&#1076;&#1082;&#1072;2000&#1075;%20&#1050;&#1087;%20&#1060;_1%204_7&#1087;&#1082;%20&#1069;%2003%2008%2011_%20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4\&#1057;&#1084;&#1077;&#1090;&#1085;&#1086;-&#1082;&#1086;&#1085;&#1090;&#1088;&#1086;&#1083;&#1100;&#1085;&#1099;&#1081;%20&#1086;&#1090;&#1076;&#1077;&#1083;%20&#1084;&#1077;&#1090;&#1088;&#1086;&#1087;&#1086;&#1083;&#1080;&#1090;&#1077;&#1085;&#1072;\&#1053;&#1072;&#1089;&#1090;&#1103;%20&#1063;&#1077;&#1088;&#1085;&#1086;&#1074;&#1072;\&#1055;&#1091;&#1096;&#1082;&#1080;&#1085;&#1089;&#1082;&#1072;&#1103;\&#1055;&#1091;&#1096;&#1082;&#1080;&#1085;&#1089;&#1082;&#1072;&#1103;%20&#1088;&#1072;&#1073;&#1086;&#1095;&#1082;&#1072;\&#1057;&#1042;&#1054;&#1044;&#1053;%20&#1080;%20&#1057;&#1074;&#1086;&#1076;&#1082;&#1072;2000&#1075;%20&#1050;&#1087;%20&#1060;_1%204_7&#1087;&#1082;%20&#1069;%2003%2008%2011_%20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-gsg-spb-ru\exchange\&#1052;&#1086;&#1080;%20&#1076;&#1086;&#1082;&#1091;&#1084;&#1077;&#1085;&#1090;&#1099;\&#1044;&#1086;&#1082;&#1091;&#1084;&#1077;&#1085;&#1090;&#1099;\WORK_XLS\&#1050;&#1054;&#1052;&#1055;%20&#1052;&#1072;&#1082;&#1072;&#1088;&#1086;&#1074;&#1072;\&#1058;&#1077;&#1085;&#1076;&#1077;&#1088;&#1099;\&#1057;&#1045;&#1043;\&#1050;&#1057;%20&#1055;&#1080;&#1082;&#1072;&#1083;&#1077;&#1074;&#1089;&#1082;&#1072;&#1103;%20%2001.08.09\&#1050;&#1057;%20&#1055;&#1080;&#1082;&#1072;&#1083;&#1077;&#1074;&#1089;&#1082;&#1072;&#1103;%20&#1074;&#1099;&#1073;&#1086;&#1088;&#1082;&#1072;%20&#1087;&#1086;&#1076;&#1088;&#1103;&#1076;&#1095;&#1080;&#1082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ГК"/>
      <sheetName val="кп (2)"/>
      <sheetName val="свод 3"/>
      <sheetName val="сид3"/>
      <sheetName val="экон из1"/>
      <sheetName val="экол из"/>
      <sheetName val="дор3"/>
      <sheetName val="иск соор4"/>
      <sheetName val="обсл моста"/>
      <sheetName val="нар осв3"/>
      <sheetName val="канал3"/>
      <sheetName val="пер ком3"/>
      <sheetName val="ост2"/>
      <sheetName val="трот2"/>
      <sheetName val="орг_движ3"/>
      <sheetName val="акт3"/>
      <sheetName val="ГОЧС3"/>
      <sheetName val="оос3"/>
      <sheetName val="тэч3"/>
      <sheetName val="сод дор3"/>
      <sheetName val="изъят зем уч3"/>
      <sheetName val="внт1"/>
      <sheetName val="конкурсн3"/>
      <sheetName val="свод 2"/>
      <sheetName val="РП рек Екатеринбург 2"/>
      <sheetName val="Коэфф"/>
      <sheetName val="кп_ГК"/>
      <sheetName val="кп_(2)"/>
      <sheetName val="свод_3"/>
      <sheetName val="экон_из1"/>
      <sheetName val="экол_из"/>
      <sheetName val="иск_соор4"/>
      <sheetName val="обсл_моста"/>
      <sheetName val="нар_осв3"/>
      <sheetName val="пер_ком3"/>
      <sheetName val="сод_дор3"/>
      <sheetName val="изъят_зем_уч3"/>
      <sheetName val="свод"/>
      <sheetName val="ПДР"/>
      <sheetName val="топография"/>
      <sheetName val="топо"/>
      <sheetName val="ИД"/>
      <sheetName val="исходные данные"/>
      <sheetName val="расчетные таблицы"/>
      <sheetName val="Смета"/>
      <sheetName val="Зап-3- СЦБ"/>
      <sheetName val="total"/>
      <sheetName val="Комплектация"/>
      <sheetName val="трубы"/>
      <sheetName val="СМР"/>
      <sheetName val="дороги"/>
      <sheetName val="СметаСводная Рыб"/>
      <sheetName val="Коэфф1."/>
      <sheetName val="rvldmrv"/>
      <sheetName val="Амур ДОН"/>
      <sheetName val="УП _2004"/>
      <sheetName val="sapactivexlhiddensheet"/>
      <sheetName val="Destination"/>
      <sheetName val="Лист2"/>
      <sheetName val="СМЕТА проект"/>
      <sheetName val="Шкаф"/>
      <sheetName val="Прайс лист"/>
      <sheetName val="1.1.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Journals"/>
      <sheetName val="Землеотвод"/>
      <sheetName val="вариант"/>
      <sheetName val="93-110"/>
      <sheetName val="см8"/>
      <sheetName val="СП"/>
      <sheetName val="Пример расчета"/>
      <sheetName val="Форма 2.1"/>
      <sheetName val="№1"/>
      <sheetName val="пятилетка"/>
      <sheetName val="мониторинг"/>
      <sheetName val="Б.Сатка"/>
      <sheetName val="Дополнительные параметры"/>
      <sheetName val="breakdown"/>
      <sheetName val="Командировочные"/>
      <sheetName val="Лист1"/>
      <sheetName val="Обновление"/>
      <sheetName val="Цена"/>
      <sheetName val="Product"/>
      <sheetName val="Смета 1"/>
      <sheetName val="ГАЗ_камаз"/>
      <sheetName val="СметаСводная Колпино"/>
      <sheetName val="СметаСводная снег"/>
      <sheetName val="База Геодезия"/>
      <sheetName val="База Геология"/>
      <sheetName val="Сводная смета"/>
      <sheetName val="Смета ИИ геодезия"/>
      <sheetName val="СметаСводная"/>
    </sheetNames>
    <sheetDataSet>
      <sheetData sheetId="0"/>
      <sheetData sheetId="1"/>
      <sheetData sheetId="2" refreshError="1">
        <row r="13">
          <cell r="D13" t="str">
            <v>Свердловское областное государственное учреждение "Управление автомобильных дорог"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"/>
      <sheetName val="сводная"/>
      <sheetName val="Смета1 топог Ира"/>
      <sheetName val="Смета2 инв"/>
      <sheetName val="Смета 3 Гидролог"/>
      <sheetName val="Смета4 снег геология"/>
      <sheetName val="Смета5 эколог изыск"/>
      <sheetName val="Смета6экономич.из-я"/>
      <sheetName val="смета 7оценка "/>
      <sheetName val="Смета8 дороги"/>
      <sheetName val="См9мосты"/>
      <sheetName val="Смета10 НО"/>
      <sheetName val="Смета11 регламент"/>
      <sheetName val="смета12 конк докум "/>
      <sheetName val="См 13 ГОЧС Ир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а на22 июня"/>
      <sheetName val="выборка на22 июня (знач)"/>
      <sheetName val="перечень (реки)"/>
      <sheetName val="форма 10 (реки)"/>
      <sheetName val="ф 10 (Зак) (реки)"/>
      <sheetName val="топография"/>
      <sheetName val="#ССЫЛКА"/>
      <sheetName val="Параметры_i"/>
      <sheetName val="НовУренг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2"/>
      <sheetName val="сид2"/>
      <sheetName val="изыскания 2"/>
      <sheetName val="экол из "/>
      <sheetName val="экол из"/>
      <sheetName val="экон из2"/>
      <sheetName val="дор2"/>
      <sheetName val="иск соор4"/>
      <sheetName val="трот2"/>
      <sheetName val="маф"/>
      <sheetName val="нар осв2"/>
      <sheetName val="канал2"/>
      <sheetName val="электроснаб"/>
      <sheetName val="орг_движ2"/>
      <sheetName val="внт1"/>
      <sheetName val="ГОЧС2"/>
      <sheetName val="оос2"/>
      <sheetName val="бл-во2"/>
      <sheetName val="тэч2"/>
      <sheetName val="конкурсн2"/>
      <sheetName val="экран2"/>
      <sheetName val="пер ком1"/>
      <sheetName val="арх из"/>
      <sheetName val="экон об"/>
      <sheetName val="изъят зем уч"/>
      <sheetName val="сод дор"/>
      <sheetName val="детализация"/>
      <sheetName val="авт надз"/>
      <sheetName val="свод_2"/>
      <sheetName val="изыскания_2"/>
      <sheetName val="экол_из_"/>
      <sheetName val="экол_из"/>
      <sheetName val="экон_из2"/>
      <sheetName val="иск_соор4"/>
      <sheetName val="нар_осв2"/>
      <sheetName val="пер_ком1"/>
      <sheetName val="арх_из"/>
      <sheetName val="экон_об"/>
      <sheetName val="изъят_зем_уч"/>
      <sheetName val="сод_дор"/>
      <sheetName val="авт_надз"/>
      <sheetName val="свод"/>
      <sheetName val="Смета"/>
      <sheetName val="Коэфф"/>
      <sheetName val="ПДР"/>
      <sheetName val="исходные данные"/>
      <sheetName val="расчетные таблицы"/>
      <sheetName val="топография"/>
      <sheetName val="total"/>
      <sheetName val="Комплектация"/>
      <sheetName val="трубы"/>
      <sheetName val="СМР"/>
      <sheetName val="дороги"/>
      <sheetName val="топо"/>
      <sheetName val="Шкаф"/>
      <sheetName val="Коэфф1."/>
      <sheetName val="Прайс лист"/>
      <sheetName val="свод 3"/>
      <sheetName val="сводная"/>
      <sheetName val="Данные для расчёта сметы"/>
      <sheetName val="Лист2"/>
      <sheetName val="Зап-3- СЦБ"/>
      <sheetName val="шаблон"/>
      <sheetName val="СметаСводная Рыб"/>
      <sheetName val="См3 СЦБ-зап"/>
      <sheetName val="Переменные и константы"/>
      <sheetName val="КП к снег Рыбинская"/>
      <sheetName val="1.3"/>
      <sheetName val="мсн"/>
      <sheetName val="D"/>
      <sheetName val="Смета-Т"/>
      <sheetName val="СметаСводная Колпино"/>
      <sheetName val="СметаСводная"/>
      <sheetName val="оператор"/>
      <sheetName val="исх_данные"/>
      <sheetName val="К"/>
      <sheetName val="OCK1"/>
      <sheetName val="Землеотвод"/>
      <sheetName val="р.Волхов"/>
      <sheetName val="ИД"/>
      <sheetName val="Амур ДОН"/>
      <sheetName val="КР РП Мост 50-летия"/>
      <sheetName val="геод"/>
      <sheetName val="1.1."/>
      <sheetName val="Пример расчета"/>
      <sheetName val="Калплан Кра"/>
      <sheetName val="УП _2004"/>
      <sheetName val="sapactivexlhiddensheet"/>
      <sheetName val="ИДвалка"/>
      <sheetName val="Справочные данные"/>
      <sheetName val="Справка"/>
      <sheetName val="ИГ1"/>
      <sheetName val="ст ГТМ"/>
      <sheetName val="Общая часть"/>
      <sheetName val="См 1 наруж.водопровод"/>
      <sheetName val="информация"/>
      <sheetName val="Смета 1свод"/>
      <sheetName val="Лист1"/>
      <sheetName val="Ачинский НПЗ"/>
      <sheetName val="Смета 5 ред.3"/>
      <sheetName val="3труба (П)"/>
      <sheetName val="Сводная смета"/>
      <sheetName val="Командировочные"/>
      <sheetName val="7"/>
      <sheetName val="сводный"/>
      <sheetName val="исх-данные"/>
      <sheetName val="Геодез"/>
      <sheetName val="Справочники"/>
      <sheetName val="Лист4"/>
      <sheetName val="Общий"/>
      <sheetName val="Дог цена"/>
      <sheetName val="13.1"/>
    </sheetNames>
    <sheetDataSet>
      <sheetData sheetId="0" refreshError="1">
        <row r="7">
          <cell r="A7" t="str">
            <v>Наименование  строительства, стадии проектирования:
Выполнение работ по  "Разработке рабочего проекта капитального ремонта моста им. 50-летия Октября в г.Пскове"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Обновление"/>
      <sheetName val="Цена"/>
      <sheetName val="Product"/>
      <sheetName val="ЭХЗ"/>
      <sheetName val="РасчетКомандир1"/>
      <sheetName val="РасчетКомандир2"/>
      <sheetName val="Коэфф"/>
      <sheetName val="Смета2 проект. раб."/>
      <sheetName val="Смета"/>
      <sheetName val="Summary"/>
      <sheetName val="Зап-3- СЦБ"/>
      <sheetName val="График"/>
      <sheetName val="Кредиты"/>
      <sheetName val="свод 2"/>
      <sheetName val="Счет-Фактура"/>
      <sheetName val="Суточная"/>
      <sheetName val="ПДР"/>
      <sheetName val="вариант"/>
      <sheetName val="Табл38-7"/>
      <sheetName val="СС"/>
      <sheetName val="Данные для расчёта сметы"/>
      <sheetName val="Смета 1"/>
      <sheetName val="РП"/>
      <sheetName val="данные"/>
      <sheetName val="Баланс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Прилож"/>
      <sheetName val="см8"/>
      <sheetName val="DATA"/>
      <sheetName val="справка"/>
      <sheetName val="суб.подряд"/>
      <sheetName val="ПСБ - ОЭ"/>
      <sheetName val="СМЕТА проект"/>
      <sheetName val="Production and Spend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Шкаф"/>
      <sheetName val="Коэфф1."/>
      <sheetName val="Прайс лист"/>
      <sheetName val="1.3"/>
      <sheetName val="ИГ1"/>
      <sheetName val="К.рын"/>
      <sheetName val="Сводная смета"/>
      <sheetName val="Землеотвод"/>
      <sheetName val="Смета2_проект__раб_"/>
      <sheetName val="Зап-3-_СЦБ"/>
      <sheetName val="свод_2"/>
      <sheetName val="Данные_для_расчёта_сметы"/>
      <sheetName val="Смета_1"/>
      <sheetName val="информация"/>
      <sheetName val="шаблон"/>
      <sheetName val="свод 3"/>
      <sheetName val="геолог"/>
      <sheetName val="РС "/>
      <sheetName val="SakhNIPI5"/>
      <sheetName val="ПИР"/>
      <sheetName val="1"/>
      <sheetName val="к.84-к.83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№1"/>
      <sheetName val="изыскания 2"/>
      <sheetName val="мсн"/>
      <sheetName val="КП к ГК"/>
      <sheetName val="Calc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м3 СЦБ-зап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13_1"/>
      <sheetName val="ЛЧ"/>
      <sheetName val="Leistungsakt"/>
      <sheetName val="Свод объем"/>
      <sheetName val="Дог цена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лч и кам"/>
      <sheetName val="2 Геология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Норм"/>
      <sheetName val="ИД СМР"/>
      <sheetName val="ФОТ для смет"/>
      <sheetName val="ЛС_РЕС"/>
      <sheetName val="Вспом."/>
      <sheetName val="УКП"/>
      <sheetName val="БД"/>
      <sheetName val="Лист4"/>
      <sheetName val="Общий"/>
      <sheetName val="ТабР"/>
      <sheetName val="таблица_руко_x0019__x0015_ _x0003__x000c__x0011__x0011_"/>
      <sheetName val="База"/>
      <sheetName val="ПД-2.2"/>
      <sheetName val="Lucent"/>
      <sheetName val="BACT"/>
      <sheetName val="Общ"/>
      <sheetName val="6"/>
      <sheetName val="1.14"/>
      <sheetName val="1.7"/>
      <sheetName val="_x0000__x0000_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8"/>
      <sheetName val="СМИС"/>
      <sheetName val="СМ"/>
      <sheetName val="ИД ПНР"/>
      <sheetName val="#ССЫЛКА"/>
      <sheetName val="см 5 ОДД 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Имя"/>
      <sheetName val="Смета 2 эл.монтаж"/>
      <sheetName val="Смета 1 общестроит"/>
      <sheetName val="basa"/>
      <sheetName val="СВ 2"/>
      <sheetName val="1.2_"/>
      <sheetName val="Base"/>
      <sheetName val="Технический лист"/>
      <sheetName val="кап.ремонт"/>
      <sheetName val="Обор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анализ 2003_2004исполнение МТО"/>
      <sheetName val="Main list"/>
      <sheetName val="41"/>
      <sheetName val="Приложение 2"/>
      <sheetName val=" Свод"/>
      <sheetName val="Договорная цена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Тестовый"/>
      <sheetName val="Акт-Смета_30"/>
      <sheetName val="ГАЗ_камаз"/>
      <sheetName val="№2Гидромет."/>
      <sheetName val="№2Геолог"/>
      <sheetName val="№2Геолог с.п."/>
      <sheetName val="№3Экологи (2этап)"/>
      <sheetName val="Пра_x0000_с_лист"/>
      <sheetName val="исключ ЭХЗ"/>
      <sheetName val="БДР"/>
      <sheetName val="КБК ДПК"/>
      <sheetName val="геол"/>
      <sheetName val="Должности"/>
      <sheetName val="const"/>
      <sheetName val="расчеты"/>
      <sheetName val="3 Сл.-структура затрат"/>
      <sheetName val="Исходная"/>
      <sheetName val="Пра"/>
      <sheetName val="Прил.5 СС"/>
      <sheetName val="Panduit"/>
      <sheetName val="расчет вязкости"/>
      <sheetName val="Сравнение с Finder - ДНС-5"/>
      <sheetName val="ДЦ"/>
      <sheetName val=" Оборудование  end"/>
      <sheetName val="ПС 110 кВ (доп)"/>
      <sheetName val="автоматизация РД"/>
      <sheetName val="Коэффициенты"/>
      <sheetName val="ПС"/>
      <sheetName val="СМЕТА_проект1"/>
      <sheetName val="1_31"/>
      <sheetName val="К_рын1"/>
      <sheetName val="Сводная_смета1"/>
      <sheetName val="РС_"/>
      <sheetName val="СметаСводная_Колпино1"/>
      <sheetName val="справ_2"/>
      <sheetName val="СметаСводная_снег1"/>
      <sheetName val="свод_31"/>
      <sheetName val="Переменные_и_константы1"/>
      <sheetName val="13_11"/>
      <sheetName val="КП_(2)1"/>
      <sheetName val="СметаСводная_павильон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Б_Сатка1"/>
      <sheetName val="Перечень_ИУ1"/>
      <sheetName val="3_1_ТХ1"/>
      <sheetName val="3_5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р_Волхов1"/>
      <sheetName val="Смета_терзем"/>
      <sheetName val="Opex_personnel_(Term_facs)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Коэф_КВ"/>
      <sheetName val="3_11"/>
      <sheetName val="Коммерческие_расходы1"/>
      <sheetName val="СС_замеч_с_ответами1"/>
      <sheetName val="УП__20041"/>
      <sheetName val="Кал_план_Жукова_даты_-_не_надо"/>
      <sheetName val="Пояснение_"/>
      <sheetName val="Капитальные_затраты1"/>
      <sheetName val="ДДС_(Форма_№3)"/>
      <sheetName val="смета_2_проект__работы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СВОДНАЯ_"/>
      <sheetName val="выборка_на22_июня"/>
      <sheetName val="3труба_(П)"/>
      <sheetName val="Объемы_работ_по_ПВ"/>
      <sheetName val="Бл_электр_"/>
      <sheetName val="Таблица_5"/>
      <sheetName val="Таблица_3"/>
      <sheetName val="1_401_2"/>
      <sheetName val="Source_lists"/>
      <sheetName val="PO_Data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Форма 2.1"/>
      <sheetName val="W28"/>
      <sheetName val="сводная (2)"/>
      <sheetName val="Производство электроэнергии"/>
      <sheetName val="Т11"/>
      <sheetName val="Т12"/>
      <sheetName val="Т7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1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СВ"/>
      <sheetName val="Настройки"/>
      <sheetName val="GLOBAL"/>
      <sheetName val="ПД-2.1"/>
      <sheetName val="Прочее"/>
      <sheetName val="ЛЧ Р"/>
      <sheetName val="темп"/>
      <sheetName val="Список_объектов"/>
      <sheetName val="Исх1"/>
      <sheetName val="РС"/>
      <sheetName val="Смета 7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ЕТС (ф)"/>
      <sheetName val="эл_химз_3"/>
      <sheetName val="геология_3"/>
      <sheetName val="Смета2_проект__раб_2"/>
      <sheetName val="Зап-3-_СЦБ2"/>
      <sheetName val="свод_22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Смета_12"/>
      <sheetName val="Production_and_Spend1"/>
      <sheetName val="6_14_КР2"/>
      <sheetName val="Пример_расчета2"/>
      <sheetName val="СметаСводная_Рыб2"/>
      <sheetName val="Коэфф1_2"/>
      <sheetName val="Прайс_лист2"/>
      <sheetName val="суб_подряд2"/>
      <sheetName val="ПСБ_-_ОЭ2"/>
      <sheetName val="к_84-к_832"/>
      <sheetName val="См_1_наруж_водопровод2"/>
      <sheetName val="Разработка_проекта2"/>
      <sheetName val="КП_НовоКов2"/>
      <sheetName val="ст_ГТМ1"/>
      <sheetName val="изыскания_21"/>
      <sheetName val="КП_к_ГК1"/>
      <sheetName val="Таблица_21"/>
      <sheetName val="Текущие_цены2"/>
      <sheetName val="отчет_эл_эн__20002"/>
      <sheetName val="СметаСводная_1_оч2"/>
      <sheetName val="6_31"/>
      <sheetName val="6_71"/>
      <sheetName val="6_3_1_31"/>
      <sheetName val="свод_(2)1"/>
      <sheetName val="Калплан_ОИ2_Макм_крестики1"/>
      <sheetName val="Св__смета1"/>
      <sheetName val="РБС_ИЗМ11"/>
      <sheetName val="кп_ГК1"/>
      <sheetName val="Справочные_данные1"/>
      <sheetName val="смета_СИД1"/>
      <sheetName val="ресурсная_вед_1"/>
      <sheetName val="Калплан_Кра1"/>
      <sheetName val="6_11_новый1"/>
      <sheetName val="Объем_работ"/>
      <sheetName val="ТЗ_АСУ-1"/>
      <sheetName val="Виды_работ_АСО"/>
      <sheetName val="таблица_руко_1"/>
      <sheetName val="2_Геология"/>
      <sheetName val="таблица_руко_"/>
      <sheetName val="ИД_СМР"/>
      <sheetName val="ФОТ_для_смет"/>
      <sheetName val="Вспом_"/>
      <sheetName val="ПД-2_2"/>
      <sheetName val="1_14"/>
      <sheetName val="1_7"/>
      <sheetName val="РАСПРЕД_ПО_ПРОЦЕСС"/>
      <sheetName val="Исх_"/>
      <sheetName val="ИД_ПНР"/>
      <sheetName val="см_5_ОДД_"/>
      <sheetName val="Смета _4ПР ЭХЗ"/>
      <sheetName val="РабПр"/>
      <sheetName val="См_2 Шатурс сети  проект работы"/>
      <sheetName val="Ref"/>
      <sheetName val="выборка "/>
      <sheetName val="выборка раб"/>
      <sheetName val="См_2_Шатурс_сети__проект_работы"/>
      <sheetName val="исключ_ЭХЗ"/>
      <sheetName val="КБК_ДПК"/>
      <sheetName val="Исх. данные"/>
      <sheetName val="Промер глуб"/>
      <sheetName val="Расчет №1.1"/>
      <sheetName val="Расчет №2.1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Текущие_цены3"/>
      <sheetName val="отчет_эл_эн__20003"/>
      <sheetName val="к_84-к_833"/>
      <sheetName val="свод_23"/>
      <sheetName val="Зап-3-_СЦБ3"/>
      <sheetName val="Пример_расчета3"/>
      <sheetName val="СметаСводная_Рыб3"/>
      <sheetName val="13_12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ЕТС_(ф)"/>
      <sheetName val="Исх__данные"/>
      <sheetName val="Main_list"/>
      <sheetName val="Промер_глуб"/>
      <sheetName val="сммашбур"/>
      <sheetName val="ОбмОбслЗемОд"/>
      <sheetName val="смручбур"/>
      <sheetName val="7"/>
      <sheetName val="Локальная смета 6-3-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/>
      <sheetData sheetId="1075"/>
      <sheetData sheetId="1076" refreshError="1"/>
      <sheetData sheetId="1077"/>
      <sheetData sheetId="1078"/>
      <sheetData sheetId="1079"/>
      <sheetData sheetId="1080"/>
      <sheetData sheetId="1081"/>
      <sheetData sheetId="1082"/>
      <sheetData sheetId="1083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 refreshError="1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 refreshError="1"/>
      <sheetData sheetId="1133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/>
      <sheetData sheetId="1142" refreshError="1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 refreshError="1"/>
      <sheetData sheetId="1219" refreshError="1"/>
      <sheetData sheetId="1220" refreshError="1"/>
      <sheetData sheetId="1221" refreshError="1"/>
      <sheetData sheetId="1222"/>
      <sheetData sheetId="1223"/>
      <sheetData sheetId="1224"/>
      <sheetData sheetId="1225" refreshError="1"/>
      <sheetData sheetId="1226" refreshError="1"/>
      <sheetData sheetId="1227" refreshError="1"/>
      <sheetData sheetId="1228" refreshError="1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ета"/>
      <sheetName val="ПДР"/>
      <sheetName val="свод 2"/>
      <sheetName val="свод 3"/>
      <sheetName val="РасчетКомандир1"/>
      <sheetName val="РасчетКомандир2"/>
      <sheetName val="топо"/>
      <sheetName val="Зап-3- СЦБ"/>
      <sheetName val="Данные для расчёта сметы"/>
      <sheetName val="Шкаф"/>
      <sheetName val="Коэфф1."/>
      <sheetName val="Прайс лист"/>
      <sheetName val="Амур ДОН"/>
      <sheetName val="кп ГК"/>
      <sheetName val="Б.Сатка"/>
      <sheetName val="Исполнение по оборуд_"/>
      <sheetName val="Справочные данные"/>
      <sheetName val="Calc"/>
      <sheetName val="total"/>
      <sheetName val="Комплектация"/>
      <sheetName val="трубы"/>
      <sheetName val="СМР"/>
      <sheetName val="дороги"/>
      <sheetName val="ИД"/>
      <sheetName val="исходные данные"/>
      <sheetName val="расчетные таблицы"/>
      <sheetName val="эл_химз_"/>
      <sheetName val="геология_"/>
      <sheetName val="свод_2"/>
      <sheetName val="свод_3"/>
      <sheetName val="Зап-3-_СЦБ"/>
      <sheetName val="Данные_для_расчёта_сметы"/>
      <sheetName val="Лист1"/>
      <sheetName val="Обновление"/>
      <sheetName val="Цена"/>
      <sheetName val="Product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метаСводная Рыб"/>
      <sheetName val="геолог"/>
      <sheetName val="См3 СЦБ-зап"/>
      <sheetName val="УП _2004"/>
      <sheetName val="Summary"/>
      <sheetName val="ЭХЗ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DATA"/>
      <sheetName val="Списки"/>
      <sheetName val="6.14_КР"/>
      <sheetName val="см8"/>
      <sheetName val="Прилож"/>
      <sheetName val="Пример расчета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1"/>
      <sheetName val="РП"/>
      <sheetName val="к.84-к.83"/>
      <sheetName val="СМЕТА проект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сохранить"/>
      <sheetName val="3.1"/>
      <sheetName val="Коммерческие расходы"/>
      <sheetName val="13.1"/>
      <sheetName val="Лист опроса"/>
      <sheetName val="5ОборРабМест(HP)"/>
      <sheetName val="СметаСводная Колпино"/>
      <sheetName val="HP и оргтехника"/>
      <sheetName val="Лист2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Смета 1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2_проект__раб_"/>
      <sheetName val="Смета_1"/>
      <sheetName val="информация"/>
      <sheetName val="смета 2 проект. работы"/>
      <sheetName val="4сд"/>
      <sheetName val="2сд"/>
      <sheetName val="7сд"/>
      <sheetName val="MAIN_PARAMETERS"/>
      <sheetName val="Ачинский НПЗ"/>
      <sheetName val="СС замеч с ответами"/>
      <sheetName val="начало"/>
      <sheetName val="Main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№5 СУБ Инж защ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ета 2"/>
      <sheetName val="Январь"/>
      <sheetName val="ИДвалка"/>
      <sheetName val="СметаСводная 1 оч"/>
      <sheetName val="Итог"/>
      <sheetName val="Вспомогательный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Материалы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"/>
      <sheetName val="Смета 3 Гидролог"/>
      <sheetName val="Записка СЦБ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13_1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см 5 ОДД 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Source lists"/>
      <sheetName val="Rub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PO Data"/>
      <sheetName val="свод_ИИР"/>
      <sheetName val="ПД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Объем работ"/>
      <sheetName val="MararashAA"/>
      <sheetName val="ПРОЦЕНТЫ"/>
      <sheetName val="Бл.электр."/>
      <sheetName val="2-stage"/>
      <sheetName val="АСУ-линия-1"/>
      <sheetName val="ТЗ АСУ-1"/>
      <sheetName val="Виды работ АСО"/>
      <sheetName val="таблица_руко_x0019__x0015__x0009__x0003__x000c__x0011__x0011_"/>
      <sheetName val="таблица_руко_x0019__x0015_ _x0003__x000c__x0011__x0011_"/>
      <sheetName val="эл_химз_2"/>
      <sheetName val="геология_2"/>
      <sheetName val="свод_21"/>
      <sheetName val="свод_31"/>
      <sheetName val="Зап-3-_СЦБ1"/>
      <sheetName val="Данные_для_расчёта_сметы1"/>
      <sheetName val="Справочные_данные"/>
      <sheetName val="Коэфф1_1"/>
      <sheetName val="Прайс_лист1"/>
      <sheetName val="Амур_ДОН1"/>
      <sheetName val="кп_ГК"/>
      <sheetName val="Б_Сатка1"/>
      <sheetName val="Исполнение_по_оборуд_1"/>
      <sheetName val="исходные_данные1"/>
      <sheetName val="расчетные_таблицы1"/>
      <sheetName val="УП__20041"/>
      <sheetName val="См3_СЦБ-зап1"/>
      <sheetName val="СметаСводная_Рыб1"/>
      <sheetName val="Смета2_проект__раб_1"/>
      <sheetName val="Production_and_Spend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Пример_расчета1"/>
      <sheetName val="1_31"/>
      <sheetName val="К_рын1"/>
      <sheetName val="Сводная_смета1"/>
      <sheetName val="к_84-к_831"/>
      <sheetName val="СМЕТА_проект1"/>
      <sheetName val="справ_2"/>
      <sheetName val="Пояснение_"/>
      <sheetName val="См_1_наруж_водопровод1"/>
      <sheetName val="Разработка_проекта1"/>
      <sheetName val="КП_НовоКов1"/>
      <sheetName val="ПДР_ООО_&quot;Юкос_ФБЦ&quot;1"/>
      <sheetName val="Прибыль_опл1"/>
      <sheetName val="3_11"/>
      <sheetName val="Коммерческие_расходы1"/>
      <sheetName val="13_11"/>
      <sheetName val="Лист_опроса1"/>
      <sheetName val="СметаСводная_Колпино1"/>
      <sheetName val="HP_и_оргтехника1"/>
      <sheetName val="СметаСводная_снег1"/>
      <sheetName val="СметаСводная_павильон1"/>
      <sheetName val="Перечень_ИУ1"/>
      <sheetName val="ст_ГТМ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изыскания_2"/>
      <sheetName val="КП_к_ГК"/>
      <sheetName val="Смета_11"/>
      <sheetName val="Таблица_2"/>
      <sheetName val="смета_2_проект__работы"/>
      <sheetName val="Ачинский_НПЗ1"/>
      <sheetName val="СС_замеч_с_ответами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Текущие_цены1"/>
      <sheetName val="отчет_эл_эн__20001"/>
      <sheetName val="№5_СУБ_Инж_защ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3_1_ТХ1"/>
      <sheetName val="3_51"/>
      <sheetName val="суб_подряд1"/>
      <sheetName val="ПСБ_-_ОЭ1"/>
      <sheetName val="Смета_21"/>
      <sheetName val="СметаСводная_1_оч1"/>
      <sheetName val="Перечень_Заказчиков1"/>
      <sheetName val="Капитальные_затраты1"/>
      <sheetName val="Opex_personnel_(Term_facs)1"/>
      <sheetName val="КП_(2)1"/>
      <sheetName val="2_2_1"/>
      <sheetName val="6_3"/>
      <sheetName val="6_7"/>
      <sheetName val="6_3_1_3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смета_СИД"/>
      <sheetName val="ресурсная_вед_"/>
      <sheetName val="р_Волхов1"/>
      <sheetName val="Калплан_Кра"/>
      <sheetName val="6_11_новый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см_5_ОДД_"/>
      <sheetName val="3труба_(П)"/>
      <sheetName val="Объемы_работ_по_ПВ"/>
      <sheetName val="Таблица_5"/>
      <sheetName val="Таблица_3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Source_lists"/>
      <sheetName val="Сводная_"/>
      <sheetName val="7_ТХ_Сети_(кор)"/>
      <sheetName val="Tier_311208"/>
      <sheetName val="PO_Data"/>
      <sheetName val="Акт_выбора"/>
      <sheetName val="См_№7_Эл_"/>
      <sheetName val="См_№8_Пож_"/>
      <sheetName val="См_№3_ВиК"/>
      <sheetName val="Раб_АУ"/>
      <sheetName val="Сметы_за_сопровождение"/>
      <sheetName val="СМ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лч_и_кам"/>
      <sheetName val="Объем_работ"/>
      <sheetName val="Бл_электр_"/>
      <sheetName val="ТЗ_АСУ-1"/>
      <sheetName val="Виды_работ_АСО"/>
      <sheetName val="таблица_руко_"/>
      <sheetName val="#ССЫЛКА"/>
      <sheetName val="ГАЗ_камаз"/>
      <sheetName val="проектные роли"/>
      <sheetName val="сводная (2)"/>
      <sheetName val="эл_химз_3"/>
      <sheetName val="геология_3"/>
      <sheetName val="свод_22"/>
      <sheetName val="свод_32"/>
      <sheetName val="Зап-3-_СЦБ2"/>
      <sheetName val="Данные_для_расчёта_сметы2"/>
      <sheetName val="6_143"/>
      <sheetName val="6_3_13"/>
      <sheetName val="6_203"/>
      <sheetName val="6_4_13"/>
      <sheetName val="6_11_1__сторонние3"/>
      <sheetName val="8_14_КР_(списание)ОПСТИКР3"/>
      <sheetName val="Коэфф1_2"/>
      <sheetName val="Прайс_лист2"/>
      <sheetName val="Справочные_данные1"/>
      <sheetName val="кп_ГК1"/>
      <sheetName val="СметаСводная_Рыб2"/>
      <sheetName val="Смета2_проект__раб_2"/>
      <sheetName val="Production_and_Spend1"/>
      <sheetName val="6_14_КР2"/>
      <sheetName val="Пример_расчета2"/>
      <sheetName val="к_84-к_832"/>
      <sheetName val="СМЕТА_проект2"/>
      <sheetName val="Пояснение_1"/>
      <sheetName val="См_1_наруж_водопровод2"/>
      <sheetName val="Разработка_проекта2"/>
      <sheetName val="КП_НовоКов2"/>
      <sheetName val="13_12"/>
      <sheetName val="Лист_опроса2"/>
      <sheetName val="HP_и_оргтехника2"/>
      <sheetName val="СметаСводная_снег2"/>
      <sheetName val="ст_ГТМ1"/>
      <sheetName val="изыскания_21"/>
      <sheetName val="КП_к_ГК1"/>
      <sheetName val="Смета_12"/>
      <sheetName val="Таблица_21"/>
      <sheetName val="смета_2_проект__работы1"/>
      <sheetName val="Текущие_цены2"/>
      <sheetName val="отчет_эл_эн__20002"/>
      <sheetName val="суб_подряд2"/>
      <sheetName val="ПСБ_-_ОЭ2"/>
      <sheetName val="СметаСводная_1_оч2"/>
      <sheetName val="6_31"/>
      <sheetName val="6_71"/>
      <sheetName val="6_3_1_31"/>
      <sheetName val="свод_(2)1"/>
      <sheetName val="Калплан_ОИ2_Макм_крестики1"/>
      <sheetName val="Св__смета1"/>
      <sheetName val="РБС_ИЗМ11"/>
      <sheetName val="смета_СИД1"/>
      <sheetName val="ресурсная_вед_1"/>
      <sheetName val="Калплан_Кра1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Общая_часть1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см_5_ОДД_1"/>
      <sheetName val="эл_химз_4"/>
      <sheetName val="геология_4"/>
      <sheetName val="свод_23"/>
      <sheetName val="свод_33"/>
      <sheetName val="Зап-3-_СЦБ3"/>
      <sheetName val="Данные_для_расчёта_сметы3"/>
      <sheetName val="6_144"/>
      <sheetName val="6_3_14"/>
      <sheetName val="6_204"/>
      <sheetName val="6_4_14"/>
      <sheetName val="6_11_1__сторонние4"/>
      <sheetName val="8_14_КР_(списание)ОПСТИКР4"/>
      <sheetName val="Коэфф1_3"/>
      <sheetName val="Прайс_лист3"/>
      <sheetName val="Справочные_данные2"/>
      <sheetName val="Амур_ДОН2"/>
      <sheetName val="кп_ГК2"/>
      <sheetName val="Б_Сатка2"/>
      <sheetName val="Исполнение_по_оборуд_2"/>
      <sheetName val="исходные_данные2"/>
      <sheetName val="расчетные_таблицы2"/>
      <sheetName val="УП__20042"/>
      <sheetName val="См3_СЦБ-зап2"/>
      <sheetName val="СметаСводная_Рыб3"/>
      <sheetName val="Смета2_проект__раб_3"/>
      <sheetName val="Production_and_Spend2"/>
      <sheetName val="6_14_КР3"/>
      <sheetName val="Пример_расчета3"/>
      <sheetName val="1_32"/>
      <sheetName val="К_рын2"/>
      <sheetName val="Сводная_смета2"/>
      <sheetName val="к_84-к_833"/>
      <sheetName val="СМЕТА_проект3"/>
      <sheetName val="справ_3"/>
      <sheetName val="Пояснение_2"/>
      <sheetName val="См_1_наруж_водопровод3"/>
      <sheetName val="Разработка_проекта3"/>
      <sheetName val="КП_НовоКов3"/>
      <sheetName val="ПДР_ООО_&quot;Юкос_ФБЦ&quot;2"/>
      <sheetName val="Прибыль_опл2"/>
      <sheetName val="3_12"/>
      <sheetName val="Коммерческие_расходы2"/>
      <sheetName val="13_13"/>
      <sheetName val="Лист_опроса3"/>
      <sheetName val="СметаСводная_Колпино2"/>
      <sheetName val="HP_и_оргтехника3"/>
      <sheetName val="СметаСводная_снег3"/>
      <sheetName val="СметаСводная_павильон2"/>
      <sheetName val="Перечень_ИУ2"/>
      <sheetName val="ст_ГТМ2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изыскания_22"/>
      <sheetName val="КП_к_ГК2"/>
      <sheetName val="Смета_13"/>
      <sheetName val="Таблица_22"/>
      <sheetName val="смета_2_проект__работы2"/>
      <sheetName val="Ачинский_НПЗ2"/>
      <sheetName val="СС_замеч_с_ответами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Текущие_цены3"/>
      <sheetName val="отчет_эл_эн__20003"/>
      <sheetName val="№5_СУБ_Инж_защ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3_1_ТХ2"/>
      <sheetName val="3_52"/>
      <sheetName val="суб_подряд3"/>
      <sheetName val="ПСБ_-_ОЭ3"/>
      <sheetName val="Смета_22"/>
      <sheetName val="СметаСводная_1_оч3"/>
      <sheetName val="Перечень_Заказчиков2"/>
      <sheetName val="Капитальные_затраты2"/>
      <sheetName val="Opex_personnel_(Term_facs)2"/>
      <sheetName val="КП_(2)2"/>
      <sheetName val="2_2_2"/>
      <sheetName val="6_32"/>
      <sheetName val="6_72"/>
      <sheetName val="6_3_1_32"/>
      <sheetName val="Переменные_и_константы2"/>
      <sheetName val="свод_(2)2"/>
      <sheetName val="Калплан_ОИ2_Макм_крестики2"/>
      <sheetName val="Св__смета2"/>
      <sheetName val="РБС_ИЗМ12"/>
      <sheetName val="смета_СИД2"/>
      <sheetName val="ресурсная_вед_2"/>
      <sheetName val="р_Волхов2"/>
      <sheetName val="Калплан_Кра2"/>
      <sheetName val="6_11_новый2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2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Общая_часть2"/>
      <sheetName val="Табл_52"/>
      <sheetName val="Табл_22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РС_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см_5_ОДД_2"/>
      <sheetName val="таблица_руко_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 refreshError="1"/>
      <sheetData sheetId="941" refreshError="1"/>
      <sheetData sheetId="942" refreshError="1"/>
      <sheetData sheetId="943" refreshError="1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Данные для расчёта сметы"/>
      <sheetName val="Прилож"/>
      <sheetName val="ПДР"/>
      <sheetName val="см8"/>
      <sheetName val="DATA"/>
      <sheetName val="вариант"/>
      <sheetName val="Обновление"/>
      <sheetName val="Цена"/>
      <sheetName val="Product"/>
      <sheetName val="Нормы"/>
      <sheetName val="Текущие цены"/>
      <sheetName val="рабочий"/>
      <sheetName val="окраска"/>
      <sheetName val="отчет эл_эн  2000"/>
      <sheetName val="к.84-к.83"/>
      <sheetName val="Summary"/>
      <sheetName val="все"/>
      <sheetName val="свод 2"/>
      <sheetName val="Зап-3- СЦБ"/>
      <sheetName val="Кредиты"/>
      <sheetName val="Табл38-7"/>
      <sheetName val="Пример расчета"/>
      <sheetName val="СметаСводная Рыб"/>
      <sheetName val="информация"/>
      <sheetName val="ПОДПИСИ"/>
      <sheetName val="13.1"/>
      <sheetName val="Счет-Фактура"/>
      <sheetName val="Коэфф1."/>
      <sheetName val="График"/>
      <sheetName val="РАСЧЕТ"/>
      <sheetName val="КП (2)"/>
      <sheetName val="Бюджет"/>
      <sheetName val="Norm"/>
      <sheetName val="sapactivexlhiddensheet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Лист2"/>
      <sheetName val="свод 3"/>
      <sheetName val="ID"/>
      <sheetName val="СС"/>
      <sheetName val="Opex personnel (Term facs)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ИГ1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метаСводная павильон"/>
      <sheetName val="93-110"/>
      <sheetName val="Св. смета"/>
      <sheetName val="РБС ИЗМ1"/>
      <sheetName val="СметаСводная снег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2002(v2)"/>
      <sheetName val="справ."/>
      <sheetName val="справ_"/>
      <sheetName val="2002_v2_"/>
      <sheetName val="СметаСводная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НМА"/>
      <sheetName val="оператор"/>
      <sheetName val="исх_данные"/>
      <sheetName val="СметаСводная Колпино"/>
      <sheetName val="Подрядчики"/>
      <sheetName val="Январь"/>
      <sheetName val="Итог"/>
      <sheetName val="мсн"/>
      <sheetName val="мат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3_1"/>
      <sheetName val="Капитальные затраты"/>
      <sheetName val="накладная"/>
      <sheetName val="Акт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2.2 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Баланс (Ф1)"/>
      <sheetName val="Смета-Т"/>
      <sheetName val=""/>
      <sheetName val="Смета 3 Гидролог"/>
      <sheetName val="Записка СЦБ"/>
      <sheetName val="ИПЦ2002-2004"/>
      <sheetName val="РС 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Общая часть"/>
      <sheetName val="Табл.5"/>
      <sheetName val="Табл.2"/>
      <sheetName val="Исх.данные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Расчет курса"/>
      <sheetName val="XLR_NoRangeSheet"/>
      <sheetName val="НЕДЕЛИ"/>
      <sheetName val="GD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1155"/>
      <sheetName val="Source lists"/>
      <sheetName val="эл_химз_2"/>
      <sheetName val="Восстановл_Лист37"/>
      <sheetName val="SakhNIPI5"/>
      <sheetName val="ПИР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16"/>
      <sheetName val="Таблица 5"/>
      <sheetName val="Таблица 3"/>
      <sheetName val="1.401.2"/>
      <sheetName val="PO Data"/>
      <sheetName val="Rub"/>
      <sheetName val="ПД"/>
      <sheetName val="РСС_АУ"/>
      <sheetName val="Раб.АУ"/>
      <sheetName val="Коэф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свод_ИИР"/>
      <sheetName val="М_1"/>
      <sheetName val="Акт выбора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№1"/>
      <sheetName val="Сметы за сопровождение"/>
      <sheetName val="ПС_x0000__x0000__x0000__x0000__x0000__x0000_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Lucent"/>
      <sheetName val="КБК ДПК"/>
      <sheetName val="BACT"/>
      <sheetName val="АСУ-линия-1"/>
      <sheetName val="ТЗ АСУ-1"/>
      <sheetName val="2-stage"/>
      <sheetName val="лч и кам"/>
      <sheetName val="Бл.электр."/>
      <sheetName val="2 Геология"/>
      <sheetName val="Объем работ"/>
      <sheetName val="MararashAA"/>
      <sheetName val="ПРОЦЕНТЫ"/>
      <sheetName val="Виды работ АСО"/>
      <sheetName val="таблица_руко_x0019__x0015__x0009__x0003__x000c__x0011__x0011_"/>
      <sheetName val="Норм"/>
      <sheetName val="ИД СМР"/>
      <sheetName val="ФОТ для смет"/>
      <sheetName val="ЛС_РЕС"/>
      <sheetName val="Общ"/>
      <sheetName val="_x0000__x0000_"/>
      <sheetName val="таблица_руко_x0019__x0015_ _x0003__x000c__x0011__x0011_"/>
      <sheetName val="Вспом."/>
      <sheetName val="УКП"/>
      <sheetName val="БД"/>
      <sheetName val="Лист4"/>
      <sheetName val="Общий"/>
      <sheetName val="ТабР"/>
      <sheetName val="ЕТС (ф)"/>
      <sheetName val="база"/>
      <sheetName val="3_гидромет"/>
      <sheetName val="Исх1"/>
      <sheetName val="Main list"/>
      <sheetName val="ПД-2.2"/>
      <sheetName val="6"/>
      <sheetName val="1.14"/>
      <sheetName val="1.7"/>
      <sheetName val="#ССЫЛКА"/>
      <sheetName val="СМ"/>
      <sheetName val="СМИС"/>
      <sheetName val="исх-данные"/>
      <sheetName val="эл_химз_3"/>
      <sheetName val="геология_3"/>
      <sheetName val="6_143"/>
      <sheetName val="6_3_13"/>
      <sheetName val="6_203"/>
      <sheetName val="6_4_13"/>
      <sheetName val="6_11_1__сторонние3"/>
      <sheetName val="8_14_КР_(списание)ОПСТИКР3"/>
      <sheetName val="Данные_для_расчёта_сметы2"/>
      <sheetName val="6_14_КР2"/>
      <sheetName val="Пример_расчета2"/>
      <sheetName val="свод_22"/>
      <sheetName val="Зап-3-_СЦБ2"/>
      <sheetName val="СметаСводная_Рыб2"/>
      <sheetName val="13_11"/>
      <sheetName val="Текущие_цены2"/>
      <sheetName val="отчет_эл_эн__20002"/>
      <sheetName val="к_84-к_832"/>
      <sheetName val="Коэфф1_2"/>
      <sheetName val="КП_(2)1"/>
      <sheetName val="6_31"/>
      <sheetName val="6_71"/>
      <sheetName val="6_3_1_31"/>
      <sheetName val="свод_31"/>
      <sheetName val="Смета2_проект__раб_2"/>
      <sheetName val="Смета_12"/>
      <sheetName val="СМЕТА_проект1"/>
      <sheetName val="Production_and_Spend1"/>
      <sheetName val="Прайс_лист2"/>
      <sheetName val="1_31"/>
      <sheetName val="К_рын1"/>
      <sheetName val="Сводная_смета1"/>
      <sheetName val="См_1_наруж_водопровод2"/>
      <sheetName val="Разработка_проекта2"/>
      <sheetName val="КП_НовоКов2"/>
      <sheetName val="СметаСводная_1_оч2"/>
      <sheetName val="Переменные_и_константы1"/>
      <sheetName val="свод_(2)1"/>
      <sheetName val="Калплан_ОИ2_Макм_крестики1"/>
      <sheetName val="СметаСводная_павильон1"/>
      <sheetName val="Св__смета1"/>
      <sheetName val="РБС_ИЗМ11"/>
      <sheetName val="СметаСводная_снег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1"/>
      <sheetName val="Таблица_4_АСУТП1"/>
      <sheetName val="ст_ГТМ1"/>
      <sheetName val="ПДР_ООО_&quot;Юкос_ФБЦ&quot;1"/>
      <sheetName val="исходные_данные1"/>
      <sheetName val="расчетные_таблицы1"/>
      <sheetName val="Амур_ДОН1"/>
      <sheetName val="кп_ГК1"/>
      <sheetName val="Справочные_данные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уб_подряд2"/>
      <sheetName val="ПСБ_-_ОЭ2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1"/>
      <sheetName val="ресурсная_вед_1"/>
      <sheetName val="р_Волхов1"/>
      <sheetName val="КП_к_ГК1"/>
      <sheetName val="изыскания_21"/>
      <sheetName val="Калплан_Кра1"/>
      <sheetName val="6_11_новый1"/>
      <sheetName val="Opex_personnel_(Term_facs)1"/>
      <sheetName val="Капитальные_затраты1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матер_"/>
      <sheetName val="КП_Прим_(3)"/>
      <sheetName val="кп_(3)"/>
      <sheetName val="фонтан_разбитый2"/>
      <sheetName val="Баланс_(Ф1)"/>
      <sheetName val="Смета_3_Гидролог"/>
      <sheetName val="Записка_СЦБ"/>
      <sheetName val="РС_"/>
      <sheetName val="Source_lists"/>
      <sheetName val="Общая_часть"/>
      <sheetName val="Табл_51"/>
      <sheetName val="Табл_21"/>
      <sheetName val="См_№3_ОПР"/>
      <sheetName val="см_№6_АВЗУ_и_ГПЗУ"/>
      <sheetName val="Input_Assumptions"/>
      <sheetName val="см_№1_1_Геодезические_работы_"/>
      <sheetName val="см_№1_4_Экология_"/>
      <sheetName val="АСУ_ТП_1_этап_ПД"/>
      <sheetName val="Расчет_курса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1_401_2"/>
      <sheetName val="PO_Data"/>
      <sheetName val="Раб_АУ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ПС"/>
      <sheetName val="См_3_АСУ"/>
      <sheetName val="Полигон_-_ИЭИ_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Исх. данные"/>
      <sheetName val="Расчет №1.1"/>
      <sheetName val="Расчет №2.1"/>
      <sheetName val="Промер глуб"/>
      <sheetName val="8"/>
      <sheetName val="Пра_x0000_с_лист"/>
      <sheetName val="Сводный"/>
      <sheetName val="basa"/>
      <sheetName val="Имя"/>
      <sheetName val="кап.ремонт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анализ 2003_2004исполнение МТО"/>
      <sheetName val="Пра"/>
      <sheetName val="эл_химз_4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Текущие_цены3"/>
      <sheetName val="отчет_эл_эн__20003"/>
      <sheetName val="к_84-к_833"/>
      <sheetName val="свод_23"/>
      <sheetName val="Зап-3-_СЦБ3"/>
      <sheetName val="Пример_расчета3"/>
      <sheetName val="СметаСводная_Рыб3"/>
      <sheetName val="13_12"/>
      <sheetName val="Коэфф1_3"/>
      <sheetName val="6_32"/>
      <sheetName val="6_72"/>
      <sheetName val="6_3_1_32"/>
      <sheetName val="КП_(2)2"/>
      <sheetName val="свод_32"/>
      <sheetName val="Смета2_проект__раб_3"/>
      <sheetName val="Смета_13"/>
      <sheetName val="СМЕТА_проект2"/>
      <sheetName val="Production_and_Spend2"/>
      <sheetName val="Прайс_лист3"/>
      <sheetName val="1_32"/>
      <sheetName val="К_рын2"/>
      <sheetName val="Сводная_смета2"/>
      <sheetName val="См_1_наруж_водопровод3"/>
      <sheetName val="Разработка_проекта3"/>
      <sheetName val="КП_НовоКов3"/>
      <sheetName val="СметаСводная_1_оч3"/>
      <sheetName val="Переменные_и_константы2"/>
      <sheetName val="свод_(2)2"/>
      <sheetName val="Калплан_ОИ2_Макм_крестики2"/>
      <sheetName val="СметаСводная_павильон2"/>
      <sheetName val="Св__смета2"/>
      <sheetName val="РБС_ИЗМ1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22"/>
      <sheetName val="Таблица_4_АСУТП2"/>
      <sheetName val="ст_ГТМ2"/>
      <sheetName val="ПДР_ООО_&quot;Юкос_ФБЦ&quot;2"/>
      <sheetName val="исходные_данные2"/>
      <sheetName val="расчетные_таблицы2"/>
      <sheetName val="Амур_ДОН2"/>
      <sheetName val="кп_ГК2"/>
      <sheetName val="Справочные_данные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3"/>
      <sheetName val="ПСБ_-_ОЭ3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смета_СИД2"/>
      <sheetName val="ресурсная_вед_2"/>
      <sheetName val="р_Волхов2"/>
      <sheetName val="КП_к_ГК2"/>
      <sheetName val="изыскания_22"/>
      <sheetName val="Калплан_Кра2"/>
      <sheetName val="6_11_новый2"/>
      <sheetName val="Opex_personnel_(Term_facs)2"/>
      <sheetName val="Капитальные_затраты2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аб_АУ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ДДС_(Форма_№3)1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КБК_ДПК"/>
      <sheetName val="ТЗ_АСУ-1"/>
      <sheetName val="лч_и_кам"/>
      <sheetName val="ИД_СМР"/>
      <sheetName val="Вспом_"/>
      <sheetName val="Бл_электр_"/>
      <sheetName val="2_Геология"/>
      <sheetName val="Объем_работ"/>
      <sheetName val="Виды_работ_АСО"/>
      <sheetName val="таблица_руко_1"/>
      <sheetName val="ФОТ_для_смет"/>
      <sheetName val="таблица_руко_"/>
      <sheetName val="ЕТС_(ф)"/>
      <sheetName val="Исх__данные"/>
      <sheetName val="Main_list"/>
      <sheetName val="ПД-2_2"/>
      <sheetName val="1_14"/>
      <sheetName val="1_7"/>
      <sheetName val="Промер_глуб"/>
      <sheetName val="Тестовый"/>
      <sheetName val="Panduit"/>
      <sheetName val=" Свод"/>
      <sheetName val="исключ ЭХЗ"/>
      <sheetName val="БДР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ГАЗ_камаз"/>
      <sheetName val="41"/>
      <sheetName val="Договорная цена"/>
      <sheetName val="№2Гидромет."/>
      <sheetName val="№2Геолог"/>
      <sheetName val="№2Геолог с.п."/>
      <sheetName val="№3Экологи (2этап)"/>
      <sheetName val="Исходная"/>
      <sheetName val="3 Сл.-структура затрат"/>
      <sheetName val="const"/>
      <sheetName val="расчеты"/>
      <sheetName val="ПС 110 кВ (доп)"/>
      <sheetName val="ПД-2.1"/>
      <sheetName val="Смета 7"/>
      <sheetName val="Прил.5 СС"/>
      <sheetName val="расчет вязкости"/>
      <sheetName val="Сравнение с Finder - ДНС-5"/>
      <sheetName val="см 5 ОДД "/>
      <sheetName val="Смета _4ПР ЭХЗ"/>
      <sheetName val="РабПр"/>
      <sheetName val="SENSITIVITY"/>
      <sheetName val="таблица_руко "/>
      <sheetName val="эл_химз_5"/>
      <sheetName val="геология_5"/>
      <sheetName val="6_145"/>
      <sheetName val="6_3_15"/>
      <sheetName val="6_205"/>
      <sheetName val="6_4_15"/>
      <sheetName val="6_11_1__сторонние5"/>
      <sheetName val="8_14_КР_(списание)ОПСТИКР5"/>
      <sheetName val="Данные_для_расчёта_сметы4"/>
      <sheetName val="6_14_КР4"/>
      <sheetName val="Пример_расчета4"/>
      <sheetName val="свод_24"/>
      <sheetName val="Зап-3-_СЦБ4"/>
      <sheetName val="СметаСводная_Рыб4"/>
      <sheetName val="13_13"/>
      <sheetName val="Текущие_цены4"/>
      <sheetName val="отчет_эл_эн__20004"/>
      <sheetName val="к_84-к_834"/>
      <sheetName val="Коэфф1_4"/>
      <sheetName val="6_33"/>
      <sheetName val="6_73"/>
      <sheetName val="6_3_1_33"/>
      <sheetName val="КП_(2)3"/>
      <sheetName val="свод_33"/>
      <sheetName val="Смета2_проект__раб_4"/>
      <sheetName val="Смета_14"/>
      <sheetName val="СМЕТА_проект3"/>
      <sheetName val="Production_and_Spend3"/>
      <sheetName val="Прайс_лист4"/>
      <sheetName val="1_33"/>
      <sheetName val="К_рын3"/>
      <sheetName val="Сводная_смета3"/>
      <sheetName val="См_1_наруж_водопровод4"/>
      <sheetName val="Разработка_проекта4"/>
      <sheetName val="КП_НовоКов4"/>
      <sheetName val="СметаСводная_1_оч4"/>
      <sheetName val="Переменные_и_константы3"/>
      <sheetName val="свод_(2)3"/>
      <sheetName val="Калплан_ОИ2_Макм_крестики3"/>
      <sheetName val="СметаСводная_павильон3"/>
      <sheetName val="Св__смета3"/>
      <sheetName val="РБС_ИЗМ13"/>
      <sheetName val="СметаСводная_снег3"/>
      <sheetName val="Лист_опроса3"/>
      <sheetName val="Исполнение__освоение_по_закупк3"/>
      <sheetName val="Исполнение_для_Ускова3"/>
      <sheetName val="Выборка_по_отсыпкам3"/>
      <sheetName val="ИП__отсыпки_3"/>
      <sheetName val="ИП__отсыпки_ФОТ_диз_т_3"/>
      <sheetName val="ИП__отсыпки___выборка_3"/>
      <sheetName val="Исполнение_по_оборуд_3"/>
      <sheetName val="Исполнение_по_оборуд___2_3"/>
      <sheetName val="Исполнение_сжато3"/>
      <sheetName val="Форма_для_бурения3"/>
      <sheetName val="Форма_для_КС3"/>
      <sheetName val="Форма_для_ГР3"/>
      <sheetName val="Смета_1свод3"/>
      <sheetName val="таблица_руководству3"/>
      <sheetName val="Суточная_добыча_за_неделю3"/>
      <sheetName val="Прибыль_опл3"/>
      <sheetName val="№5_СУБ_Инж_защ3"/>
      <sheetName val="HP_и_оргтехника3"/>
      <sheetName val="Таблица_23"/>
      <sheetName val="Таблица_4_АСУТП3"/>
      <sheetName val="ст_ГТМ3"/>
      <sheetName val="ПДР_ООО_&quot;Юкос_ФБЦ&quot;3"/>
      <sheetName val="исходные_данные3"/>
      <sheetName val="расчетные_таблицы3"/>
      <sheetName val="Амур_ДОН3"/>
      <sheetName val="кп_ГК3"/>
      <sheetName val="Справочные_данные3"/>
      <sheetName val="Б_Сатка3"/>
      <sheetName val="справ_4"/>
      <sheetName val="Перечень_ИУ3"/>
      <sheetName val="3_1_ТХ3"/>
      <sheetName val="СметаСводная_Колпино3"/>
      <sheetName val="3_53"/>
      <sheetName val="суб_подряд4"/>
      <sheetName val="ПСБ_-_ОЭ4"/>
      <sheetName val="Смета_23"/>
      <sheetName val="Ачинский_НПЗ3"/>
      <sheetName val="См3_СЦБ-зап3"/>
      <sheetName val="Хаттон_90_90_Femco3"/>
      <sheetName val="свод_общ3"/>
      <sheetName val="Смета_5_2__Кусты25,29,31,653"/>
      <sheetName val="смета_СИД3"/>
      <sheetName val="ресурсная_вед_3"/>
      <sheetName val="р_Волхов3"/>
      <sheetName val="КП_к_ГК3"/>
      <sheetName val="изыскания_23"/>
      <sheetName val="Калплан_Кра3"/>
      <sheetName val="6_11_новый3"/>
      <sheetName val="Opex_personnel_(Term_facs)3"/>
      <sheetName val="Капитальные_затраты3"/>
      <sheetName val="Пояснение_2"/>
      <sheetName val="3_13"/>
      <sheetName val="Коммерческие_расходы3"/>
      <sheetName val="смета_2_проект__работы2"/>
      <sheetName val="СС_замеч_с_ответами3"/>
      <sheetName val="УП__20043"/>
      <sheetName val="в_работу3"/>
      <sheetName val="3_23"/>
      <sheetName val="3_33"/>
      <sheetName val="Р2_13"/>
      <sheetName val="Р2_23"/>
      <sheetName val="Удельные(проф_)3"/>
      <sheetName val="Константы_и_результаты3"/>
      <sheetName val="расчет_№33"/>
      <sheetName val="20_Кредиты_краткосрочные3"/>
      <sheetName val="Перечень_Заказчиков3"/>
      <sheetName val="2_2_3"/>
      <sheetName val="СтрЗапасов_(2)2"/>
      <sheetName val="PwC_Copies_from_old_models_--&gt;2"/>
      <sheetName val="Сравнение_ДПН_факт_06-072"/>
      <sheetName val="НМ_расчеты2"/>
      <sheetName val="КП_к_снег_Рыбинская3"/>
      <sheetName val="Коэф_КВ2"/>
      <sheetName val="Смета_терзем2"/>
      <sheetName val="Кал_план_Жукова_даты_-_не_надо2"/>
      <sheetName val="матер_2"/>
      <sheetName val="КП_Прим_(3)2"/>
      <sheetName val="кп_(3)2"/>
      <sheetName val="фонтан_разбитый22"/>
      <sheetName val="Баланс_(Ф1)2"/>
      <sheetName val="Смета_3_Гидролог2"/>
      <sheetName val="Записка_СЦБ2"/>
      <sheetName val="РС_2"/>
      <sheetName val="Source_lists2"/>
      <sheetName val="Общая_часть2"/>
      <sheetName val="Табл_53"/>
      <sheetName val="Табл_23"/>
      <sheetName val="См_№3_ОПР2"/>
      <sheetName val="см_№6_АВЗУ_и_ГПЗУ2"/>
      <sheetName val="Input_Assumptions2"/>
      <sheetName val="см_№1_1_Геодезические_работы_2"/>
      <sheetName val="см_№1_4_Экология_2"/>
      <sheetName val="АСУ_ТП_1_этап_ПД2"/>
      <sheetName val="Расчет_курса2"/>
      <sheetName val="Курс_доллара2"/>
      <sheetName val="Календарь_новый2"/>
      <sheetName val="Смета_№_1_ИИ_линия2"/>
      <sheetName val="Дополнительные_параметры2"/>
      <sheetName val="Свод_объем2"/>
      <sheetName val="Дог_цена2"/>
      <sheetName val="выборка_на22_июня2"/>
      <sheetName val="3труба_(П)2"/>
      <sheetName val="Объемы_работ_по_ПВ2"/>
      <sheetName val="Таблица_52"/>
      <sheetName val="Таблица_32"/>
      <sheetName val="1_401_22"/>
      <sheetName val="PO_Data2"/>
      <sheetName val="Раб_АУ2"/>
      <sheetName val="р_Нева3"/>
      <sheetName val="р_Молога3"/>
      <sheetName val="18_рек_Ю-Х3"/>
      <sheetName val="нпс_Палкино3"/>
      <sheetName val="Россия_-_Китай3"/>
      <sheetName val="КМ_210-2383"/>
      <sheetName val="БТС-2_км_405-4593"/>
      <sheetName val="БТС-2_км_405-4533"/>
      <sheetName val="БТС-2_км_313-3523"/>
      <sheetName val="БТС-2_км326-3523"/>
      <sheetName val="Улейма_И3"/>
      <sheetName val="Белая_УБКА3"/>
      <sheetName val="км_72-75р_Левоннька3"/>
      <sheetName val="киенгоп-н_Челны_км_104-2063"/>
      <sheetName val="ВЛ_Урдома3"/>
      <sheetName val="Вл_Микунь_Урдома3"/>
      <sheetName val="ВЛ_Синдор-Микунь3"/>
      <sheetName val="Тон_Чермасан3"/>
      <sheetName val="Трасса_км_16-1473"/>
      <sheetName val="трасса_0-763"/>
      <sheetName val="Колва_783"/>
      <sheetName val="Гидрология__р_Колва_км_383"/>
      <sheetName val="ПСП_3"/>
      <sheetName val="Новая_сводка_(до_бюджета)_(2)4"/>
      <sheetName val="Что_пришло4"/>
      <sheetName val="влад-таблица_(2)4"/>
      <sheetName val="Новая_сводка_(до_бюджета)4"/>
      <sheetName val="Новая_сводка4"/>
      <sheetName val="Общие_расходы4"/>
      <sheetName val="Новая_сводка_(по_бюджету)4"/>
      <sheetName val="Íîâàÿ_ñâîäêà_(äî_áþäæåòà)_(2)4"/>
      <sheetName val="×òî_ïðèøëî4"/>
      <sheetName val="âëàä-òàáëèöà_(2)4"/>
      <sheetName val="Íîâàÿ_ñâîäêà_(äî_áþäæåòà)4"/>
      <sheetName val="Íîâàÿ_ñâîäêà4"/>
      <sheetName val="Îáùèå_ðàñõîäû4"/>
      <sheetName val="Íîâàÿ_ñâîäêà_(ïî_áþäæåòó)4"/>
      <sheetName val="6_10_14"/>
      <sheetName val="6_7_3_ТН4"/>
      <sheetName val="6_15"/>
      <sheetName val="6_52-свод3"/>
      <sheetName val="ДДС_(Форма_№3)2"/>
      <sheetName val="Сводная_2"/>
      <sheetName val="7_ТХ_Сети_(кор)2"/>
      <sheetName val="Tier_3112082"/>
      <sheetName val="Акт_выбора2"/>
      <sheetName val="См_№7_Эл_2"/>
      <sheetName val="См_№8_Пож_2"/>
      <sheetName val="См_№3_ВиК2"/>
      <sheetName val="Сметы_за_сопровождение2"/>
      <sheetName val="См_3_АСУ2"/>
      <sheetName val="Полигон_-_ИЭИ_2"/>
      <sheetName val="Смета_ТЗ_АСУ-162"/>
      <sheetName val="База_Геодезия2"/>
      <sheetName val="База_Геология2"/>
      <sheetName val="База_Геофизика2"/>
      <sheetName val="4_1_12"/>
      <sheetName val="исп_1_1_12"/>
      <sheetName val="База_Гидро2"/>
      <sheetName val="4_2_12"/>
      <sheetName val="исп_1_1_22"/>
      <sheetName val="Исп__смета_этап_1_1,_1_22"/>
      <sheetName val="ТЗ_АСУ-11"/>
      <sheetName val="лч_и_кам1"/>
      <sheetName val="ИД_СМР1"/>
      <sheetName val="Вспом_1"/>
      <sheetName val="Бл_электр_1"/>
      <sheetName val="2_Геология1"/>
      <sheetName val="Объем_работ1"/>
      <sheetName val="Виды_работ_АСО1"/>
      <sheetName val="ФОТ_для_смет1"/>
      <sheetName val="КБК_ДПК1"/>
      <sheetName val="ЕТС_(ф)1"/>
      <sheetName val="Исх__данные1"/>
      <sheetName val="Main_list1"/>
      <sheetName val="ПД-2_21"/>
      <sheetName val="1_141"/>
      <sheetName val="1_71"/>
      <sheetName val="13_14"/>
      <sheetName val="таблица_руко_2"/>
      <sheetName val="эл_химз_6"/>
      <sheetName val="геология_6"/>
      <sheetName val="6_146"/>
      <sheetName val="6_3_16"/>
      <sheetName val="6_206"/>
      <sheetName val="6_4_16"/>
      <sheetName val="6_11_1__сторонние6"/>
      <sheetName val="8_14_КР_(списание)ОПСТИКР6"/>
      <sheetName val="Данные_для_расчёта_сметы5"/>
      <sheetName val="6_14_КР5"/>
      <sheetName val="Текущие_цены5"/>
      <sheetName val="отчет_эл_эн__20005"/>
      <sheetName val="к_84-к_835"/>
      <sheetName val="свод_25"/>
      <sheetName val="Зап-3-_СЦБ5"/>
      <sheetName val="Пример_расчета5"/>
      <sheetName val="СметаСводная_Рыб5"/>
      <sheetName val="Коэфф1_5"/>
      <sheetName val="6_34"/>
      <sheetName val="6_74"/>
      <sheetName val="6_3_1_34"/>
      <sheetName val="КП_(2)4"/>
      <sheetName val="свод_34"/>
      <sheetName val="Смета2_проект__раб_5"/>
      <sheetName val="Смета_15"/>
      <sheetName val="СМЕТА_проект4"/>
      <sheetName val="Production_and_Spend4"/>
      <sheetName val="Прайс_лист5"/>
      <sheetName val="1_34"/>
      <sheetName val="К_рын4"/>
      <sheetName val="Сводная_смета4"/>
      <sheetName val="См_1_наруж_водопровод5"/>
      <sheetName val="Разработка_проекта5"/>
      <sheetName val="КП_НовоКов5"/>
      <sheetName val="СметаСводная_1_оч5"/>
      <sheetName val="Переменные_и_константы4"/>
      <sheetName val="свод_(2)4"/>
      <sheetName val="Калплан_ОИ2_Макм_крестики4"/>
      <sheetName val="СметаСводная_павильон4"/>
      <sheetName val="Св__смета4"/>
      <sheetName val="РБС_ИЗМ14"/>
      <sheetName val="СметаСводная_снег4"/>
      <sheetName val="Лист_опроса4"/>
      <sheetName val="Исполнение__освоение_по_закупк4"/>
      <sheetName val="Исполнение_для_Ускова4"/>
      <sheetName val="Выборка_по_отсыпкам4"/>
      <sheetName val="ИП__отсыпки_4"/>
      <sheetName val="ИП__отсыпки_ФОТ_диз_т_4"/>
      <sheetName val="ИП__отсыпки___выборка_4"/>
      <sheetName val="Исполнение_по_оборуд_4"/>
      <sheetName val="Исполнение_по_оборуд___2_4"/>
      <sheetName val="Исполнение_сжато4"/>
      <sheetName val="Форма_для_бурения4"/>
      <sheetName val="Форма_для_КС4"/>
      <sheetName val="Форма_для_ГР4"/>
      <sheetName val="Смета_1свод4"/>
      <sheetName val="таблица_руководству4"/>
      <sheetName val="Суточная_добыча_за_неделю4"/>
      <sheetName val="Прибыль_опл4"/>
      <sheetName val="№5_СУБ_Инж_защ4"/>
      <sheetName val="HP_и_оргтехника4"/>
      <sheetName val="Таблица_24"/>
      <sheetName val="Таблица_4_АСУТП4"/>
      <sheetName val="ст_ГТМ4"/>
      <sheetName val="ПДР_ООО_&quot;Юкос_ФБЦ&quot;4"/>
      <sheetName val="исходные_данные4"/>
      <sheetName val="расчетные_таблицы4"/>
      <sheetName val="Амур_ДОН4"/>
      <sheetName val="кп_ГК4"/>
      <sheetName val="Справочные_данные4"/>
      <sheetName val="Б_Сатка4"/>
      <sheetName val="справ_5"/>
      <sheetName val="Перечень_ИУ4"/>
      <sheetName val="3_1_ТХ4"/>
      <sheetName val="СметаСводная_Колпино4"/>
      <sheetName val="3_54"/>
      <sheetName val="суб_подряд5"/>
      <sheetName val="ПСБ_-_ОЭ5"/>
      <sheetName val="Смета_24"/>
      <sheetName val="Ачинский_НПЗ4"/>
      <sheetName val="См3_СЦБ-зап4"/>
      <sheetName val="Хаттон_90_90_Femco4"/>
      <sheetName val="свод_общ4"/>
      <sheetName val="Смета_5_2__Кусты25,29,31,654"/>
      <sheetName val="смета_СИД4"/>
      <sheetName val="ресурсная_вед_4"/>
      <sheetName val="р_Волхов4"/>
      <sheetName val="КП_к_ГК4"/>
      <sheetName val="изыскания_24"/>
      <sheetName val="Калплан_Кра4"/>
      <sheetName val="6_11_новый4"/>
      <sheetName val="Opex_personnel_(Term_facs)4"/>
      <sheetName val="Капитальные_затраты4"/>
      <sheetName val="Пояснение_3"/>
      <sheetName val="3_14"/>
      <sheetName val="Коммерческие_расходы4"/>
      <sheetName val="смета_2_проект__работы3"/>
      <sheetName val="СС_замеч_с_ответами4"/>
      <sheetName val="УП__20044"/>
      <sheetName val="в_работу4"/>
      <sheetName val="3_24"/>
      <sheetName val="3_34"/>
      <sheetName val="Р2_14"/>
      <sheetName val="Р2_24"/>
      <sheetName val="Удельные(проф_)4"/>
      <sheetName val="Константы_и_результаты4"/>
      <sheetName val="расчет_№34"/>
      <sheetName val="20_Кредиты_краткосрочные4"/>
      <sheetName val="Перечень_Заказчиков4"/>
      <sheetName val="2_2_4"/>
      <sheetName val="СтрЗапасов_(2)3"/>
      <sheetName val="PwC_Copies_from_old_models_--&gt;3"/>
      <sheetName val="Сравнение_ДПН_факт_06-073"/>
      <sheetName val="НМ_расчеты3"/>
      <sheetName val="КП_к_снег_Рыбинская4"/>
      <sheetName val="Коэф_КВ3"/>
      <sheetName val="Смета_терзем3"/>
      <sheetName val="Кал_план_Жукова_даты_-_не_надо3"/>
      <sheetName val="матер_3"/>
      <sheetName val="КП_Прим_(3)3"/>
      <sheetName val="кп_(3)3"/>
      <sheetName val="фонтан_разбитый23"/>
      <sheetName val="Баланс_(Ф1)3"/>
      <sheetName val="Смета_3_Гидролог3"/>
      <sheetName val="Записка_СЦБ3"/>
      <sheetName val="РС_3"/>
      <sheetName val="Source_lists3"/>
      <sheetName val="Общая_часть3"/>
      <sheetName val="Табл_54"/>
      <sheetName val="Табл_24"/>
      <sheetName val="См_№3_ОПР3"/>
      <sheetName val="см_№6_АВЗУ_и_ГПЗУ3"/>
      <sheetName val="Input_Assumptions3"/>
      <sheetName val="см_№1_1_Геодезические_работы_3"/>
      <sheetName val="см_№1_4_Экология_3"/>
      <sheetName val="АСУ_ТП_1_этап_ПД3"/>
      <sheetName val="Расчет_курса3"/>
      <sheetName val="Курс_доллара3"/>
      <sheetName val="Календарь_новый3"/>
      <sheetName val="Смета_№_1_ИИ_линия3"/>
      <sheetName val="Дополнительные_параметры3"/>
      <sheetName val="Свод_объем3"/>
      <sheetName val="Дог_цена3"/>
      <sheetName val="выборка_на22_июня3"/>
      <sheetName val="3труба_(П)3"/>
      <sheetName val="Объемы_работ_по_ПВ3"/>
      <sheetName val="Таблица_53"/>
      <sheetName val="Таблица_33"/>
      <sheetName val="1_401_23"/>
      <sheetName val="PO_Data3"/>
      <sheetName val="Раб_АУ3"/>
      <sheetName val="р_Нева4"/>
      <sheetName val="р_Молога4"/>
      <sheetName val="18_рек_Ю-Х4"/>
      <sheetName val="нпс_Палкино4"/>
      <sheetName val="Россия_-_Китай4"/>
      <sheetName val="КМ_210-2384"/>
      <sheetName val="БТС-2_км_405-4594"/>
      <sheetName val="БТС-2_км_405-4534"/>
      <sheetName val="БТС-2_км_313-3524"/>
      <sheetName val="БТС-2_км326-3524"/>
      <sheetName val="Улейма_И4"/>
      <sheetName val="Белая_УБКА4"/>
      <sheetName val="км_72-75р_Левоннька4"/>
      <sheetName val="киенгоп-н_Челны_км_104-2064"/>
      <sheetName val="ВЛ_Урдома4"/>
      <sheetName val="Вл_Микунь_Урдома4"/>
      <sheetName val="ВЛ_Синдор-Микунь4"/>
      <sheetName val="Тон_Чермасан4"/>
      <sheetName val="Трасса_км_16-1474"/>
      <sheetName val="трасса_0-764"/>
      <sheetName val="Колва_784"/>
      <sheetName val="Гидрология__р_Колва_км_384"/>
      <sheetName val="ПСП_4"/>
      <sheetName val="Новая_сводка_(до_бюджета)_(2)5"/>
      <sheetName val="Что_пришло5"/>
      <sheetName val="влад-таблица_(2)5"/>
      <sheetName val="Новая_сводка_(до_бюджета)5"/>
      <sheetName val="Новая_сводка5"/>
      <sheetName val="Общие_расходы5"/>
      <sheetName val="Новая_сводка_(по_бюджету)5"/>
      <sheetName val="Íîâàÿ_ñâîäêà_(äî_áþäæåòà)_(2)5"/>
      <sheetName val="×òî_ïðèøëî5"/>
      <sheetName val="âëàä-òàáëèöà_(2)5"/>
      <sheetName val="Íîâàÿ_ñâîäêà_(äî_áþäæåòà)5"/>
      <sheetName val="Íîâàÿ_ñâîäêà5"/>
      <sheetName val="Îáùèå_ðàñõîäû5"/>
      <sheetName val="Íîâàÿ_ñâîäêà_(ïî_áþäæåòó)5"/>
      <sheetName val="6_10_15"/>
      <sheetName val="6_7_3_ТН5"/>
      <sheetName val="6_16"/>
      <sheetName val="6_52-свод4"/>
      <sheetName val="ДДС_(Форма_№3)3"/>
      <sheetName val="Сводная_3"/>
      <sheetName val="7_ТХ_Сети_(кор)3"/>
      <sheetName val="Tier_3112083"/>
      <sheetName val="Акт_выбора3"/>
      <sheetName val="См_№7_Эл_3"/>
      <sheetName val="См_№8_Пож_3"/>
      <sheetName val="См_№3_ВиК3"/>
      <sheetName val="Сметы_за_сопровождение3"/>
      <sheetName val="См_3_АСУ3"/>
      <sheetName val="Полигон_-_ИЭИ_3"/>
      <sheetName val="Смета_ТЗ_АСУ-163"/>
      <sheetName val="База_Геодезия3"/>
      <sheetName val="База_Геология3"/>
      <sheetName val="База_Геофизика3"/>
      <sheetName val="4_1_13"/>
      <sheetName val="исп_1_1_13"/>
      <sheetName val="База_Гидро3"/>
      <sheetName val="4_2_13"/>
      <sheetName val="исп_1_1_23"/>
      <sheetName val="Исп__смета_этап_1_1,_1_23"/>
      <sheetName val="ТЗ_АСУ-12"/>
      <sheetName val="лч_и_кам2"/>
      <sheetName val="ИД_СМР2"/>
      <sheetName val="Вспом_2"/>
      <sheetName val="Бл_электр_2"/>
      <sheetName val="2_Геология2"/>
      <sheetName val="Объем_работ2"/>
      <sheetName val="Виды_работ_АСО2"/>
      <sheetName val="ФОТ_для_смет2"/>
      <sheetName val="КБК_ДПК2"/>
      <sheetName val="ЕТС_(ф)2"/>
      <sheetName val="Исх__данные2"/>
      <sheetName val="Main_list2"/>
      <sheetName val="ПД-2_22"/>
      <sheetName val="1_142"/>
      <sheetName val="1_72"/>
      <sheetName val="Промер_глуб1"/>
      <sheetName val="кап_ремонт"/>
      <sheetName val="СВ_2"/>
      <sheetName val="1_2_"/>
      <sheetName val="РАСПРЕД_ПО_ПРОЦЕСС"/>
      <sheetName val="Приложение_2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Расчет_№1_1"/>
      <sheetName val="Расчет_№2_1"/>
      <sheetName val="ИД_ПНР"/>
      <sheetName val="Технический_лист"/>
      <sheetName val="анализ_2003_2004исполнение_МТО"/>
      <sheetName val="сводная (2)"/>
      <sheetName val="Расч(подряд)"/>
      <sheetName val="Индексы"/>
      <sheetName val="Акт-Смета_30"/>
      <sheetName val="W28"/>
      <sheetName val="таблица_руко_3"/>
      <sheetName val="13_15"/>
      <sheetName val="Пояснение_4"/>
      <sheetName val="смета_2_проект__работы4"/>
      <sheetName val="СтрЗапасов_(2)4"/>
      <sheetName val="PwC_Copies_from_old_models_--&gt;4"/>
      <sheetName val="Сравнение_ДПН_факт_06-074"/>
      <sheetName val="НМ_расчеты4"/>
      <sheetName val="Коэф_КВ4"/>
      <sheetName val="Смета_терзем4"/>
      <sheetName val="Кал_план_Жукова_даты_-_не_надо4"/>
      <sheetName val="матер_4"/>
      <sheetName val="КП_Прим_(3)4"/>
      <sheetName val="кп_(3)4"/>
      <sheetName val="фонтан_разбитый24"/>
      <sheetName val="Баланс_(Ф1)4"/>
      <sheetName val="Смета_3_Гидролог4"/>
      <sheetName val="Записка_СЦБ4"/>
      <sheetName val="РС_4"/>
      <sheetName val="Бл_электр_3"/>
      <sheetName val="лч_и_кам3"/>
      <sheetName val="ТЗ_АСУ-13"/>
      <sheetName val="ИД_СМР3"/>
      <sheetName val="Вспом_3"/>
      <sheetName val="2_Геология3"/>
      <sheetName val="Объем_работ3"/>
      <sheetName val="Виды_работ_АСО3"/>
      <sheetName val="ФОТ_для_смет3"/>
      <sheetName val="КБК_ДПК3"/>
      <sheetName val="ЕТС_(ф)3"/>
      <sheetName val="таблица_руко_4"/>
      <sheetName val="ДЦ"/>
      <sheetName val=" Оборудование  end"/>
      <sheetName val="автоматизация РД"/>
      <sheetName val="Форма 2.1"/>
      <sheetName val="Смета 2 эл.монтаж"/>
      <sheetName val="Смета 1 общестроит"/>
      <sheetName val="GLOBAL"/>
      <sheetName val="Прочее"/>
      <sheetName val="ИНСТРУКЦИЯ"/>
      <sheetName val="темп"/>
      <sheetName val="ЛЧ Р"/>
      <sheetName val="2.1"/>
      <sheetName val="Акт выполненных работ 46"/>
      <sheetName val="SMW_Служебная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/>
      <sheetData sheetId="790" refreshError="1"/>
      <sheetData sheetId="791" refreshError="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>
        <row r="1">
          <cell r="B1">
            <v>0</v>
          </cell>
        </row>
      </sheetData>
      <sheetData sheetId="1048">
        <row r="1">
          <cell r="B1">
            <v>0</v>
          </cell>
        </row>
      </sheetData>
      <sheetData sheetId="1049">
        <row r="1">
          <cell r="B1">
            <v>0</v>
          </cell>
        </row>
      </sheetData>
      <sheetData sheetId="1050">
        <row r="1">
          <cell r="B1">
            <v>0</v>
          </cell>
        </row>
      </sheetData>
      <sheetData sheetId="1051">
        <row r="1">
          <cell r="B1">
            <v>0</v>
          </cell>
        </row>
      </sheetData>
      <sheetData sheetId="1052">
        <row r="1">
          <cell r="B1">
            <v>0</v>
          </cell>
        </row>
      </sheetData>
      <sheetData sheetId="1053">
        <row r="1">
          <cell r="B1">
            <v>0</v>
          </cell>
        </row>
      </sheetData>
      <sheetData sheetId="1054">
        <row r="1">
          <cell r="B1">
            <v>0</v>
          </cell>
        </row>
      </sheetData>
      <sheetData sheetId="1055">
        <row r="1">
          <cell r="B1">
            <v>0</v>
          </cell>
        </row>
      </sheetData>
      <sheetData sheetId="1056">
        <row r="1">
          <cell r="B1">
            <v>0</v>
          </cell>
        </row>
      </sheetData>
      <sheetData sheetId="1057">
        <row r="1">
          <cell r="B1">
            <v>0</v>
          </cell>
        </row>
      </sheetData>
      <sheetData sheetId="1058">
        <row r="1">
          <cell r="B1">
            <v>0</v>
          </cell>
        </row>
      </sheetData>
      <sheetData sheetId="1059">
        <row r="1">
          <cell r="B1">
            <v>0</v>
          </cell>
        </row>
      </sheetData>
      <sheetData sheetId="1060">
        <row r="1">
          <cell r="B1">
            <v>0</v>
          </cell>
        </row>
      </sheetData>
      <sheetData sheetId="1061">
        <row r="1">
          <cell r="B1">
            <v>0</v>
          </cell>
        </row>
      </sheetData>
      <sheetData sheetId="1062">
        <row r="1">
          <cell r="B1">
            <v>0</v>
          </cell>
        </row>
      </sheetData>
      <sheetData sheetId="1063">
        <row r="1">
          <cell r="B1">
            <v>0</v>
          </cell>
        </row>
      </sheetData>
      <sheetData sheetId="1064">
        <row r="1">
          <cell r="B1">
            <v>0</v>
          </cell>
        </row>
      </sheetData>
      <sheetData sheetId="1065">
        <row r="1">
          <cell r="B1">
            <v>0</v>
          </cell>
        </row>
      </sheetData>
      <sheetData sheetId="1066">
        <row r="1">
          <cell r="B1">
            <v>0</v>
          </cell>
        </row>
      </sheetData>
      <sheetData sheetId="1067">
        <row r="1">
          <cell r="B1">
            <v>0</v>
          </cell>
        </row>
      </sheetData>
      <sheetData sheetId="1068">
        <row r="1">
          <cell r="B1">
            <v>0</v>
          </cell>
        </row>
      </sheetData>
      <sheetData sheetId="1069">
        <row r="1">
          <cell r="B1">
            <v>0</v>
          </cell>
        </row>
      </sheetData>
      <sheetData sheetId="1070">
        <row r="1">
          <cell r="B1">
            <v>0</v>
          </cell>
        </row>
      </sheetData>
      <sheetData sheetId="1071">
        <row r="1">
          <cell r="B1">
            <v>0</v>
          </cell>
        </row>
      </sheetData>
      <sheetData sheetId="1072">
        <row r="1">
          <cell r="B1">
            <v>0</v>
          </cell>
        </row>
      </sheetData>
      <sheetData sheetId="1073">
        <row r="1">
          <cell r="B1">
            <v>0</v>
          </cell>
        </row>
      </sheetData>
      <sheetData sheetId="1074">
        <row r="1">
          <cell r="B1">
            <v>0</v>
          </cell>
        </row>
      </sheetData>
      <sheetData sheetId="1075">
        <row r="1">
          <cell r="B1">
            <v>0</v>
          </cell>
        </row>
      </sheetData>
      <sheetData sheetId="1076">
        <row r="1">
          <cell r="B1">
            <v>0</v>
          </cell>
        </row>
      </sheetData>
      <sheetData sheetId="1077">
        <row r="1">
          <cell r="B1">
            <v>0</v>
          </cell>
        </row>
      </sheetData>
      <sheetData sheetId="1078">
        <row r="1">
          <cell r="B1">
            <v>0</v>
          </cell>
        </row>
      </sheetData>
      <sheetData sheetId="1079">
        <row r="1">
          <cell r="B1">
            <v>0</v>
          </cell>
        </row>
      </sheetData>
      <sheetData sheetId="1080">
        <row r="1">
          <cell r="B1">
            <v>0</v>
          </cell>
        </row>
      </sheetData>
      <sheetData sheetId="1081">
        <row r="1">
          <cell r="B1">
            <v>0</v>
          </cell>
        </row>
      </sheetData>
      <sheetData sheetId="1082">
        <row r="1">
          <cell r="B1">
            <v>0</v>
          </cell>
        </row>
      </sheetData>
      <sheetData sheetId="1083">
        <row r="1">
          <cell r="B1">
            <v>0</v>
          </cell>
        </row>
      </sheetData>
      <sheetData sheetId="1084">
        <row r="1">
          <cell r="B1">
            <v>0</v>
          </cell>
        </row>
      </sheetData>
      <sheetData sheetId="1085">
        <row r="1">
          <cell r="B1">
            <v>0</v>
          </cell>
        </row>
      </sheetData>
      <sheetData sheetId="1086">
        <row r="1">
          <cell r="B1">
            <v>0</v>
          </cell>
        </row>
      </sheetData>
      <sheetData sheetId="1087">
        <row r="1">
          <cell r="B1">
            <v>0</v>
          </cell>
        </row>
      </sheetData>
      <sheetData sheetId="1088">
        <row r="1">
          <cell r="B1">
            <v>0</v>
          </cell>
        </row>
      </sheetData>
      <sheetData sheetId="1089">
        <row r="1">
          <cell r="B1">
            <v>0</v>
          </cell>
        </row>
      </sheetData>
      <sheetData sheetId="1090">
        <row r="1">
          <cell r="B1">
            <v>0</v>
          </cell>
        </row>
      </sheetData>
      <sheetData sheetId="1091">
        <row r="1">
          <cell r="B1">
            <v>0</v>
          </cell>
        </row>
      </sheetData>
      <sheetData sheetId="1092">
        <row r="1">
          <cell r="B1">
            <v>0</v>
          </cell>
        </row>
      </sheetData>
      <sheetData sheetId="1093">
        <row r="1">
          <cell r="B1">
            <v>0</v>
          </cell>
        </row>
      </sheetData>
      <sheetData sheetId="1094">
        <row r="1">
          <cell r="B1">
            <v>0</v>
          </cell>
        </row>
      </sheetData>
      <sheetData sheetId="1095">
        <row r="1">
          <cell r="B1">
            <v>0</v>
          </cell>
        </row>
      </sheetData>
      <sheetData sheetId="1096">
        <row r="1">
          <cell r="B1">
            <v>0</v>
          </cell>
        </row>
      </sheetData>
      <sheetData sheetId="1097">
        <row r="1">
          <cell r="B1">
            <v>0</v>
          </cell>
        </row>
      </sheetData>
      <sheetData sheetId="1098">
        <row r="1">
          <cell r="B1">
            <v>0</v>
          </cell>
        </row>
      </sheetData>
      <sheetData sheetId="1099">
        <row r="1">
          <cell r="B1">
            <v>0</v>
          </cell>
        </row>
      </sheetData>
      <sheetData sheetId="1100">
        <row r="1">
          <cell r="B1">
            <v>0</v>
          </cell>
        </row>
      </sheetData>
      <sheetData sheetId="1101">
        <row r="1">
          <cell r="B1">
            <v>0</v>
          </cell>
        </row>
      </sheetData>
      <sheetData sheetId="1102">
        <row r="1">
          <cell r="B1">
            <v>0</v>
          </cell>
        </row>
      </sheetData>
      <sheetData sheetId="1103">
        <row r="1">
          <cell r="B1">
            <v>0</v>
          </cell>
        </row>
      </sheetData>
      <sheetData sheetId="1104">
        <row r="1">
          <cell r="B1">
            <v>0</v>
          </cell>
        </row>
      </sheetData>
      <sheetData sheetId="1105">
        <row r="1">
          <cell r="B1">
            <v>0</v>
          </cell>
        </row>
      </sheetData>
      <sheetData sheetId="1106">
        <row r="1">
          <cell r="B1">
            <v>0</v>
          </cell>
        </row>
      </sheetData>
      <sheetData sheetId="1107">
        <row r="1">
          <cell r="B1">
            <v>0</v>
          </cell>
        </row>
      </sheetData>
      <sheetData sheetId="1108">
        <row r="1">
          <cell r="B1">
            <v>0</v>
          </cell>
        </row>
      </sheetData>
      <sheetData sheetId="1109">
        <row r="1">
          <cell r="B1">
            <v>0</v>
          </cell>
        </row>
      </sheetData>
      <sheetData sheetId="1110">
        <row r="1">
          <cell r="B1">
            <v>0</v>
          </cell>
        </row>
      </sheetData>
      <sheetData sheetId="1111">
        <row r="1">
          <cell r="B1">
            <v>0</v>
          </cell>
        </row>
      </sheetData>
      <sheetData sheetId="1112">
        <row r="1">
          <cell r="B1">
            <v>0</v>
          </cell>
        </row>
      </sheetData>
      <sheetData sheetId="1113">
        <row r="1">
          <cell r="B1">
            <v>0</v>
          </cell>
        </row>
      </sheetData>
      <sheetData sheetId="1114">
        <row r="1">
          <cell r="B1">
            <v>0</v>
          </cell>
        </row>
      </sheetData>
      <sheetData sheetId="1115">
        <row r="1">
          <cell r="B1">
            <v>0</v>
          </cell>
        </row>
      </sheetData>
      <sheetData sheetId="1116">
        <row r="1">
          <cell r="B1">
            <v>0</v>
          </cell>
        </row>
      </sheetData>
      <sheetData sheetId="1117">
        <row r="1">
          <cell r="B1">
            <v>0</v>
          </cell>
        </row>
      </sheetData>
      <sheetData sheetId="1118">
        <row r="1">
          <cell r="B1">
            <v>0</v>
          </cell>
        </row>
      </sheetData>
      <sheetData sheetId="1119">
        <row r="1">
          <cell r="B1">
            <v>0</v>
          </cell>
        </row>
      </sheetData>
      <sheetData sheetId="1120">
        <row r="1">
          <cell r="B1">
            <v>0</v>
          </cell>
        </row>
      </sheetData>
      <sheetData sheetId="1121">
        <row r="1">
          <cell r="B1">
            <v>0</v>
          </cell>
        </row>
      </sheetData>
      <sheetData sheetId="1122">
        <row r="1">
          <cell r="B1">
            <v>0</v>
          </cell>
        </row>
      </sheetData>
      <sheetData sheetId="1123">
        <row r="1">
          <cell r="B1">
            <v>0</v>
          </cell>
        </row>
      </sheetData>
      <sheetData sheetId="1124">
        <row r="1">
          <cell r="B1">
            <v>0</v>
          </cell>
        </row>
      </sheetData>
      <sheetData sheetId="1125">
        <row r="1">
          <cell r="B1">
            <v>0</v>
          </cell>
        </row>
      </sheetData>
      <sheetData sheetId="1126">
        <row r="1">
          <cell r="B1">
            <v>0</v>
          </cell>
        </row>
      </sheetData>
      <sheetData sheetId="1127">
        <row r="1">
          <cell r="B1">
            <v>0</v>
          </cell>
        </row>
      </sheetData>
      <sheetData sheetId="1128">
        <row r="1">
          <cell r="B1">
            <v>0</v>
          </cell>
        </row>
      </sheetData>
      <sheetData sheetId="1129">
        <row r="1">
          <cell r="B1">
            <v>0</v>
          </cell>
        </row>
      </sheetData>
      <sheetData sheetId="1130">
        <row r="1">
          <cell r="B1">
            <v>0</v>
          </cell>
        </row>
      </sheetData>
      <sheetData sheetId="1131">
        <row r="1">
          <cell r="B1">
            <v>0</v>
          </cell>
        </row>
      </sheetData>
      <sheetData sheetId="1132">
        <row r="1">
          <cell r="B1">
            <v>0</v>
          </cell>
        </row>
      </sheetData>
      <sheetData sheetId="1133">
        <row r="1">
          <cell r="B1">
            <v>0</v>
          </cell>
        </row>
      </sheetData>
      <sheetData sheetId="1134">
        <row r="1">
          <cell r="B1">
            <v>0</v>
          </cell>
        </row>
      </sheetData>
      <sheetData sheetId="1135">
        <row r="1">
          <cell r="B1">
            <v>0</v>
          </cell>
        </row>
      </sheetData>
      <sheetData sheetId="1136">
        <row r="1">
          <cell r="B1">
            <v>0</v>
          </cell>
        </row>
      </sheetData>
      <sheetData sheetId="1137">
        <row r="1">
          <cell r="B1">
            <v>0</v>
          </cell>
        </row>
      </sheetData>
      <sheetData sheetId="1138">
        <row r="1">
          <cell r="B1">
            <v>0</v>
          </cell>
        </row>
      </sheetData>
      <sheetData sheetId="1139">
        <row r="1">
          <cell r="B1">
            <v>0</v>
          </cell>
        </row>
      </sheetData>
      <sheetData sheetId="1140">
        <row r="1">
          <cell r="B1">
            <v>0</v>
          </cell>
        </row>
      </sheetData>
      <sheetData sheetId="1141">
        <row r="1">
          <cell r="B1">
            <v>0</v>
          </cell>
        </row>
      </sheetData>
      <sheetData sheetId="1142">
        <row r="1">
          <cell r="B1">
            <v>0</v>
          </cell>
        </row>
      </sheetData>
      <sheetData sheetId="1143">
        <row r="1">
          <cell r="B1">
            <v>0</v>
          </cell>
        </row>
      </sheetData>
      <sheetData sheetId="1144">
        <row r="1">
          <cell r="B1">
            <v>0</v>
          </cell>
        </row>
      </sheetData>
      <sheetData sheetId="1145">
        <row r="1">
          <cell r="B1">
            <v>0</v>
          </cell>
        </row>
      </sheetData>
      <sheetData sheetId="1146">
        <row r="1">
          <cell r="B1">
            <v>0</v>
          </cell>
        </row>
      </sheetData>
      <sheetData sheetId="1147">
        <row r="1">
          <cell r="B1">
            <v>0</v>
          </cell>
        </row>
      </sheetData>
      <sheetData sheetId="1148">
        <row r="1">
          <cell r="B1">
            <v>0</v>
          </cell>
        </row>
      </sheetData>
      <sheetData sheetId="1149">
        <row r="1">
          <cell r="B1">
            <v>0</v>
          </cell>
        </row>
      </sheetData>
      <sheetData sheetId="1150">
        <row r="1">
          <cell r="B1">
            <v>0</v>
          </cell>
        </row>
      </sheetData>
      <sheetData sheetId="1151">
        <row r="1">
          <cell r="B1">
            <v>0</v>
          </cell>
        </row>
      </sheetData>
      <sheetData sheetId="1152">
        <row r="1">
          <cell r="B1">
            <v>0</v>
          </cell>
        </row>
      </sheetData>
      <sheetData sheetId="1153">
        <row r="1">
          <cell r="B1">
            <v>0</v>
          </cell>
        </row>
      </sheetData>
      <sheetData sheetId="1154">
        <row r="1">
          <cell r="B1">
            <v>0</v>
          </cell>
        </row>
      </sheetData>
      <sheetData sheetId="1155">
        <row r="1">
          <cell r="B1">
            <v>0</v>
          </cell>
        </row>
      </sheetData>
      <sheetData sheetId="1156">
        <row r="1">
          <cell r="B1">
            <v>0</v>
          </cell>
        </row>
      </sheetData>
      <sheetData sheetId="1157">
        <row r="1">
          <cell r="B1">
            <v>0</v>
          </cell>
        </row>
      </sheetData>
      <sheetData sheetId="1158">
        <row r="1">
          <cell r="B1">
            <v>0</v>
          </cell>
        </row>
      </sheetData>
      <sheetData sheetId="1159">
        <row r="1">
          <cell r="B1">
            <v>0</v>
          </cell>
        </row>
      </sheetData>
      <sheetData sheetId="1160">
        <row r="1">
          <cell r="B1">
            <v>0</v>
          </cell>
        </row>
      </sheetData>
      <sheetData sheetId="1161">
        <row r="1">
          <cell r="B1">
            <v>0</v>
          </cell>
        </row>
      </sheetData>
      <sheetData sheetId="1162">
        <row r="1">
          <cell r="B1">
            <v>0</v>
          </cell>
        </row>
      </sheetData>
      <sheetData sheetId="1163">
        <row r="1">
          <cell r="B1">
            <v>0</v>
          </cell>
        </row>
      </sheetData>
      <sheetData sheetId="1164">
        <row r="1">
          <cell r="B1">
            <v>0</v>
          </cell>
        </row>
      </sheetData>
      <sheetData sheetId="1165">
        <row r="1">
          <cell r="B1">
            <v>0</v>
          </cell>
        </row>
      </sheetData>
      <sheetData sheetId="1166">
        <row r="1">
          <cell r="B1">
            <v>0</v>
          </cell>
        </row>
      </sheetData>
      <sheetData sheetId="1167">
        <row r="1">
          <cell r="B1">
            <v>0</v>
          </cell>
        </row>
      </sheetData>
      <sheetData sheetId="1168">
        <row r="1">
          <cell r="B1">
            <v>0</v>
          </cell>
        </row>
      </sheetData>
      <sheetData sheetId="1169">
        <row r="1">
          <cell r="B1">
            <v>0</v>
          </cell>
        </row>
      </sheetData>
      <sheetData sheetId="1170">
        <row r="1">
          <cell r="B1">
            <v>0</v>
          </cell>
        </row>
      </sheetData>
      <sheetData sheetId="1171">
        <row r="1">
          <cell r="B1">
            <v>0</v>
          </cell>
        </row>
      </sheetData>
      <sheetData sheetId="1172">
        <row r="1">
          <cell r="B1">
            <v>0</v>
          </cell>
        </row>
      </sheetData>
      <sheetData sheetId="1173">
        <row r="1">
          <cell r="B1">
            <v>0</v>
          </cell>
        </row>
      </sheetData>
      <sheetData sheetId="1174">
        <row r="1">
          <cell r="B1">
            <v>0</v>
          </cell>
        </row>
      </sheetData>
      <sheetData sheetId="1175">
        <row r="1">
          <cell r="B1">
            <v>0</v>
          </cell>
        </row>
      </sheetData>
      <sheetData sheetId="1176">
        <row r="1">
          <cell r="B1">
            <v>0</v>
          </cell>
        </row>
      </sheetData>
      <sheetData sheetId="1177">
        <row r="1">
          <cell r="B1">
            <v>0</v>
          </cell>
        </row>
      </sheetData>
      <sheetData sheetId="1178">
        <row r="1">
          <cell r="B1">
            <v>0</v>
          </cell>
        </row>
      </sheetData>
      <sheetData sheetId="1179">
        <row r="1">
          <cell r="B1">
            <v>0</v>
          </cell>
        </row>
      </sheetData>
      <sheetData sheetId="1180">
        <row r="1">
          <cell r="B1">
            <v>0</v>
          </cell>
        </row>
      </sheetData>
      <sheetData sheetId="1181">
        <row r="1">
          <cell r="B1">
            <v>0</v>
          </cell>
        </row>
      </sheetData>
      <sheetData sheetId="1182">
        <row r="1">
          <cell r="B1">
            <v>0</v>
          </cell>
        </row>
      </sheetData>
      <sheetData sheetId="1183">
        <row r="1">
          <cell r="B1">
            <v>0</v>
          </cell>
        </row>
      </sheetData>
      <sheetData sheetId="1184">
        <row r="1">
          <cell r="B1">
            <v>0</v>
          </cell>
        </row>
      </sheetData>
      <sheetData sheetId="1185">
        <row r="1">
          <cell r="B1">
            <v>0</v>
          </cell>
        </row>
      </sheetData>
      <sheetData sheetId="1186">
        <row r="1">
          <cell r="B1">
            <v>0</v>
          </cell>
        </row>
      </sheetData>
      <sheetData sheetId="1187">
        <row r="1">
          <cell r="B1">
            <v>0</v>
          </cell>
        </row>
      </sheetData>
      <sheetData sheetId="1188">
        <row r="1">
          <cell r="B1">
            <v>0</v>
          </cell>
        </row>
      </sheetData>
      <sheetData sheetId="1189">
        <row r="1">
          <cell r="B1">
            <v>0</v>
          </cell>
        </row>
      </sheetData>
      <sheetData sheetId="1190">
        <row r="1">
          <cell r="B1">
            <v>0</v>
          </cell>
        </row>
      </sheetData>
      <sheetData sheetId="1191">
        <row r="1">
          <cell r="B1">
            <v>0</v>
          </cell>
        </row>
      </sheetData>
      <sheetData sheetId="1192">
        <row r="1">
          <cell r="B1">
            <v>0</v>
          </cell>
        </row>
      </sheetData>
      <sheetData sheetId="1193">
        <row r="1">
          <cell r="B1">
            <v>0</v>
          </cell>
        </row>
      </sheetData>
      <sheetData sheetId="1194">
        <row r="1">
          <cell r="B1">
            <v>0</v>
          </cell>
        </row>
      </sheetData>
      <sheetData sheetId="1195">
        <row r="1">
          <cell r="B1">
            <v>0</v>
          </cell>
        </row>
      </sheetData>
      <sheetData sheetId="1196">
        <row r="1">
          <cell r="B1">
            <v>0</v>
          </cell>
        </row>
      </sheetData>
      <sheetData sheetId="1197">
        <row r="1">
          <cell r="B1">
            <v>0</v>
          </cell>
        </row>
      </sheetData>
      <sheetData sheetId="1198">
        <row r="1">
          <cell r="B1">
            <v>0</v>
          </cell>
        </row>
      </sheetData>
      <sheetData sheetId="1199">
        <row r="1">
          <cell r="B1">
            <v>0</v>
          </cell>
        </row>
      </sheetData>
      <sheetData sheetId="1200">
        <row r="1">
          <cell r="B1">
            <v>0</v>
          </cell>
        </row>
      </sheetData>
      <sheetData sheetId="1201">
        <row r="1">
          <cell r="B1">
            <v>0</v>
          </cell>
        </row>
      </sheetData>
      <sheetData sheetId="1202">
        <row r="1">
          <cell r="B1">
            <v>0</v>
          </cell>
        </row>
      </sheetData>
      <sheetData sheetId="1203">
        <row r="1">
          <cell r="B1">
            <v>0</v>
          </cell>
        </row>
      </sheetData>
      <sheetData sheetId="1204">
        <row r="1">
          <cell r="B1">
            <v>0</v>
          </cell>
        </row>
      </sheetData>
      <sheetData sheetId="1205">
        <row r="1">
          <cell r="B1">
            <v>0</v>
          </cell>
        </row>
      </sheetData>
      <sheetData sheetId="1206">
        <row r="1">
          <cell r="B1">
            <v>0</v>
          </cell>
        </row>
      </sheetData>
      <sheetData sheetId="1207">
        <row r="1">
          <cell r="B1">
            <v>0</v>
          </cell>
        </row>
      </sheetData>
      <sheetData sheetId="1208">
        <row r="1">
          <cell r="B1">
            <v>0</v>
          </cell>
        </row>
      </sheetData>
      <sheetData sheetId="1209">
        <row r="1">
          <cell r="B1">
            <v>0</v>
          </cell>
        </row>
      </sheetData>
      <sheetData sheetId="1210">
        <row r="1">
          <cell r="B1">
            <v>0</v>
          </cell>
        </row>
      </sheetData>
      <sheetData sheetId="1211">
        <row r="1">
          <cell r="B1">
            <v>0</v>
          </cell>
        </row>
      </sheetData>
      <sheetData sheetId="1212">
        <row r="1">
          <cell r="B1">
            <v>0</v>
          </cell>
        </row>
      </sheetData>
      <sheetData sheetId="1213">
        <row r="1">
          <cell r="B1">
            <v>0</v>
          </cell>
        </row>
      </sheetData>
      <sheetData sheetId="1214">
        <row r="1">
          <cell r="B1">
            <v>0</v>
          </cell>
        </row>
      </sheetData>
      <sheetData sheetId="1215">
        <row r="1">
          <cell r="B1">
            <v>0</v>
          </cell>
        </row>
      </sheetData>
      <sheetData sheetId="1216">
        <row r="1">
          <cell r="B1">
            <v>0</v>
          </cell>
        </row>
      </sheetData>
      <sheetData sheetId="1217">
        <row r="1">
          <cell r="B1">
            <v>0</v>
          </cell>
        </row>
      </sheetData>
      <sheetData sheetId="1218">
        <row r="1">
          <cell r="B1">
            <v>0</v>
          </cell>
        </row>
      </sheetData>
      <sheetData sheetId="1219">
        <row r="1">
          <cell r="B1">
            <v>0</v>
          </cell>
        </row>
      </sheetData>
      <sheetData sheetId="1220">
        <row r="1">
          <cell r="B1">
            <v>0</v>
          </cell>
        </row>
      </sheetData>
      <sheetData sheetId="1221">
        <row r="1">
          <cell r="B1">
            <v>0</v>
          </cell>
        </row>
      </sheetData>
      <sheetData sheetId="1222">
        <row r="1">
          <cell r="B1">
            <v>0</v>
          </cell>
        </row>
      </sheetData>
      <sheetData sheetId="1223">
        <row r="1">
          <cell r="B1">
            <v>0</v>
          </cell>
        </row>
      </sheetData>
      <sheetData sheetId="1224">
        <row r="1">
          <cell r="B1">
            <v>0</v>
          </cell>
        </row>
      </sheetData>
      <sheetData sheetId="1225">
        <row r="1">
          <cell r="B1">
            <v>0</v>
          </cell>
        </row>
      </sheetData>
      <sheetData sheetId="1226">
        <row r="1">
          <cell r="B1">
            <v>0</v>
          </cell>
        </row>
      </sheetData>
      <sheetData sheetId="1227">
        <row r="1">
          <cell r="B1">
            <v>0</v>
          </cell>
        </row>
      </sheetData>
      <sheetData sheetId="1228">
        <row r="1">
          <cell r="B1">
            <v>0</v>
          </cell>
        </row>
      </sheetData>
      <sheetData sheetId="1229">
        <row r="1">
          <cell r="B1">
            <v>0</v>
          </cell>
        </row>
      </sheetData>
      <sheetData sheetId="1230">
        <row r="1">
          <cell r="B1">
            <v>0</v>
          </cell>
        </row>
      </sheetData>
      <sheetData sheetId="1231">
        <row r="1">
          <cell r="B1">
            <v>0</v>
          </cell>
        </row>
      </sheetData>
      <sheetData sheetId="1232">
        <row r="1">
          <cell r="B1">
            <v>0</v>
          </cell>
        </row>
      </sheetData>
      <sheetData sheetId="1233">
        <row r="1">
          <cell r="B1">
            <v>0</v>
          </cell>
        </row>
      </sheetData>
      <sheetData sheetId="1234">
        <row r="1">
          <cell r="B1">
            <v>0</v>
          </cell>
        </row>
      </sheetData>
      <sheetData sheetId="1235">
        <row r="1">
          <cell r="B1">
            <v>0</v>
          </cell>
        </row>
      </sheetData>
      <sheetData sheetId="1236">
        <row r="1">
          <cell r="B1">
            <v>0</v>
          </cell>
        </row>
      </sheetData>
      <sheetData sheetId="1237">
        <row r="1">
          <cell r="B1">
            <v>0</v>
          </cell>
        </row>
      </sheetData>
      <sheetData sheetId="1238">
        <row r="1">
          <cell r="B1">
            <v>0</v>
          </cell>
        </row>
      </sheetData>
      <sheetData sheetId="1239">
        <row r="1">
          <cell r="B1">
            <v>0</v>
          </cell>
        </row>
      </sheetData>
      <sheetData sheetId="1240">
        <row r="1">
          <cell r="B1">
            <v>0</v>
          </cell>
        </row>
      </sheetData>
      <sheetData sheetId="1241">
        <row r="1">
          <cell r="B1">
            <v>0</v>
          </cell>
        </row>
      </sheetData>
      <sheetData sheetId="1242">
        <row r="1">
          <cell r="B1">
            <v>0</v>
          </cell>
        </row>
      </sheetData>
      <sheetData sheetId="1243">
        <row r="1">
          <cell r="B1">
            <v>0</v>
          </cell>
        </row>
      </sheetData>
      <sheetData sheetId="1244">
        <row r="1">
          <cell r="B1">
            <v>0</v>
          </cell>
        </row>
      </sheetData>
      <sheetData sheetId="1245">
        <row r="1">
          <cell r="B1">
            <v>0</v>
          </cell>
        </row>
      </sheetData>
      <sheetData sheetId="1246">
        <row r="1">
          <cell r="B1">
            <v>0</v>
          </cell>
        </row>
      </sheetData>
      <sheetData sheetId="1247">
        <row r="1">
          <cell r="B1">
            <v>0</v>
          </cell>
        </row>
      </sheetData>
      <sheetData sheetId="1248">
        <row r="1">
          <cell r="B1">
            <v>0</v>
          </cell>
        </row>
      </sheetData>
      <sheetData sheetId="1249">
        <row r="1">
          <cell r="B1">
            <v>0</v>
          </cell>
        </row>
      </sheetData>
      <sheetData sheetId="1250">
        <row r="1">
          <cell r="B1">
            <v>0</v>
          </cell>
        </row>
      </sheetData>
      <sheetData sheetId="1251">
        <row r="1">
          <cell r="B1">
            <v>0</v>
          </cell>
        </row>
      </sheetData>
      <sheetData sheetId="1252">
        <row r="1">
          <cell r="B1">
            <v>0</v>
          </cell>
        </row>
      </sheetData>
      <sheetData sheetId="1253">
        <row r="1">
          <cell r="B1">
            <v>0</v>
          </cell>
        </row>
      </sheetData>
      <sheetData sheetId="1254">
        <row r="1">
          <cell r="B1">
            <v>0</v>
          </cell>
        </row>
      </sheetData>
      <sheetData sheetId="1255">
        <row r="1">
          <cell r="B1">
            <v>0</v>
          </cell>
        </row>
      </sheetData>
      <sheetData sheetId="1256">
        <row r="1">
          <cell r="B1">
            <v>0</v>
          </cell>
        </row>
      </sheetData>
      <sheetData sheetId="1257">
        <row r="1">
          <cell r="B1">
            <v>0</v>
          </cell>
        </row>
      </sheetData>
      <sheetData sheetId="1258">
        <row r="1">
          <cell r="B1">
            <v>0</v>
          </cell>
        </row>
      </sheetData>
      <sheetData sheetId="1259">
        <row r="1">
          <cell r="B1">
            <v>0</v>
          </cell>
        </row>
      </sheetData>
      <sheetData sheetId="1260">
        <row r="1">
          <cell r="B1">
            <v>0</v>
          </cell>
        </row>
      </sheetData>
      <sheetData sheetId="1261">
        <row r="1">
          <cell r="B1">
            <v>0</v>
          </cell>
        </row>
      </sheetData>
      <sheetData sheetId="1262" refreshError="1"/>
      <sheetData sheetId="1263">
        <row r="1">
          <cell r="B1">
            <v>0</v>
          </cell>
        </row>
      </sheetData>
      <sheetData sheetId="1264">
        <row r="1">
          <cell r="B1">
            <v>0</v>
          </cell>
        </row>
      </sheetData>
      <sheetData sheetId="1265">
        <row r="1">
          <cell r="B1">
            <v>0</v>
          </cell>
        </row>
      </sheetData>
      <sheetData sheetId="1266">
        <row r="1">
          <cell r="B1">
            <v>0</v>
          </cell>
        </row>
      </sheetData>
      <sheetData sheetId="1267" refreshError="1"/>
      <sheetData sheetId="1268">
        <row r="1">
          <cell r="B1">
            <v>0</v>
          </cell>
        </row>
      </sheetData>
      <sheetData sheetId="1269">
        <row r="1">
          <cell r="B1">
            <v>0</v>
          </cell>
        </row>
      </sheetData>
      <sheetData sheetId="1270">
        <row r="1">
          <cell r="B1">
            <v>0</v>
          </cell>
        </row>
      </sheetData>
      <sheetData sheetId="1271">
        <row r="1">
          <cell r="B1">
            <v>0</v>
          </cell>
        </row>
      </sheetData>
      <sheetData sheetId="1272">
        <row r="1">
          <cell r="B1">
            <v>0</v>
          </cell>
        </row>
      </sheetData>
      <sheetData sheetId="1273">
        <row r="1">
          <cell r="B1">
            <v>0</v>
          </cell>
        </row>
      </sheetData>
      <sheetData sheetId="1274">
        <row r="1">
          <cell r="B1">
            <v>0</v>
          </cell>
        </row>
      </sheetData>
      <sheetData sheetId="1275">
        <row r="1">
          <cell r="B1">
            <v>0</v>
          </cell>
        </row>
      </sheetData>
      <sheetData sheetId="1276">
        <row r="1">
          <cell r="B1">
            <v>0</v>
          </cell>
        </row>
      </sheetData>
      <sheetData sheetId="1277">
        <row r="1">
          <cell r="B1">
            <v>0</v>
          </cell>
        </row>
      </sheetData>
      <sheetData sheetId="1278">
        <row r="1">
          <cell r="B1">
            <v>0</v>
          </cell>
        </row>
      </sheetData>
      <sheetData sheetId="1279">
        <row r="1">
          <cell r="B1">
            <v>0</v>
          </cell>
        </row>
      </sheetData>
      <sheetData sheetId="1280">
        <row r="1">
          <cell r="B1">
            <v>0</v>
          </cell>
        </row>
      </sheetData>
      <sheetData sheetId="1281" refreshError="1"/>
      <sheetData sheetId="1282" refreshError="1"/>
      <sheetData sheetId="1283">
        <row r="1">
          <cell r="B1">
            <v>0</v>
          </cell>
        </row>
      </sheetData>
      <sheetData sheetId="1284" refreshError="1"/>
      <sheetData sheetId="1285" refreshError="1"/>
      <sheetData sheetId="1286" refreshError="1"/>
      <sheetData sheetId="1287">
        <row r="1">
          <cell r="B1">
            <v>0</v>
          </cell>
        </row>
      </sheetData>
      <sheetData sheetId="1288">
        <row r="1">
          <cell r="B1">
            <v>0</v>
          </cell>
        </row>
      </sheetData>
      <sheetData sheetId="1289">
        <row r="1">
          <cell r="B1">
            <v>0</v>
          </cell>
        </row>
      </sheetData>
      <sheetData sheetId="1290">
        <row r="1">
          <cell r="B1">
            <v>0</v>
          </cell>
        </row>
      </sheetData>
      <sheetData sheetId="1291">
        <row r="1">
          <cell r="B1">
            <v>0</v>
          </cell>
        </row>
      </sheetData>
      <sheetData sheetId="1292">
        <row r="1">
          <cell r="B1">
            <v>0</v>
          </cell>
        </row>
      </sheetData>
      <sheetData sheetId="1293">
        <row r="1">
          <cell r="B1">
            <v>0</v>
          </cell>
        </row>
      </sheetData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>
        <row r="1">
          <cell r="B1">
            <v>0</v>
          </cell>
        </row>
      </sheetData>
      <sheetData sheetId="1304" refreshError="1"/>
      <sheetData sheetId="1305">
        <row r="1">
          <cell r="B1">
            <v>0</v>
          </cell>
        </row>
      </sheetData>
      <sheetData sheetId="1306" refreshError="1"/>
      <sheetData sheetId="1307">
        <row r="1">
          <cell r="B1">
            <v>0</v>
          </cell>
        </row>
      </sheetData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 refreshError="1"/>
      <sheetData sheetId="1788" refreshError="1"/>
      <sheetData sheetId="1789"/>
      <sheetData sheetId="1790"/>
      <sheetData sheetId="179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Мужества доп5"/>
      <sheetName val="СметаСводная доп5"/>
      <sheetName val="смета 1-1 переход Непокоренных"/>
      <sheetName val="Смета 1-2 инж комм Непокоренных"/>
      <sheetName val="смета 1-3переход Тореза"/>
      <sheetName val="Смета 1-4инж комм Тореза"/>
      <sheetName val="см1-5 трмодель"/>
      <sheetName val="смета 2-1 переход Карбышева"/>
      <sheetName val="Смета 2-2 инж комм Карбышева"/>
      <sheetName val="см2-3 регл  (2)"/>
      <sheetName val="смета 3-1переходМуринский пр."/>
      <sheetName val="Смета 3-2 инж комм Муринский пр"/>
      <sheetName val="смета 3-3переходПолитехническая"/>
      <sheetName val="Смета 3-4 инж комм Политехнич"/>
      <sheetName val="см3-5 регл 3оч"/>
      <sheetName val="СметаСводная"/>
      <sheetName val="Смета1 топо"/>
      <sheetName val="Смета2 геология"/>
      <sheetName val="Смета3 кадастр"/>
      <sheetName val="Смета4 Юрид оформл"/>
      <sheetName val="См5 переходы "/>
      <sheetName val="См6 Сети"/>
      <sheetName val="См7 дороги"/>
      <sheetName val="См8 эколог изыск"/>
      <sheetName val="Смета9 регламент"/>
      <sheetName val="См10  ГО и ЧС"/>
      <sheetName val="смета11 конк докум"/>
      <sheetName val="Смета12транс потоки "/>
      <sheetName val="Смета 7"/>
      <sheetName val="топография"/>
      <sheetName val="свод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">
          <cell r="H2" t="str">
            <v>к государственному контракту № 220                     от ____________2005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См1 топог"/>
      <sheetName val="См2 инв"/>
      <sheetName val="См3геол"/>
      <sheetName val="См4 экол"/>
      <sheetName val="См5 ИГИ"/>
      <sheetName val="См6 экон"/>
      <sheetName val="см7_оценка"/>
      <sheetName val="См8 дор"/>
      <sheetName val="См9_ОЗ"/>
      <sheetName val="См10_ТСОДД"/>
      <sheetName val="См11_НО "/>
      <sheetName val="См12 ИС  "/>
      <sheetName val="См13 ТР"/>
      <sheetName val="См 14 ГОЧС"/>
      <sheetName val="свод"/>
      <sheetName val="промер глуб"/>
    </sheetNames>
    <sheetDataSet>
      <sheetData sheetId="0" refreshError="1">
        <row r="8">
          <cell r="E8" t="str">
            <v>Пусковой комплекс 1-ой очереди строительства продолжения Витебского проспекта
2-ой этап - устройство транспортной развязки в разных уровнях на примыкании к Петербургскому шоссе (в двух уровнях)</v>
          </cell>
        </row>
        <row r="9">
          <cell r="E9" t="str">
            <v>ООО НИИПРИИ "Севзапинжтехнология"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РС"/>
      <sheetName val="Общ"/>
      <sheetName val="Помощь"/>
      <sheetName val="выборка"/>
      <sheetName val="лист"/>
      <sheetName val="ЛЧ"/>
      <sheetName val="лист1"/>
    </sheetNames>
    <sheetDataSet>
      <sheetData sheetId="0" refreshError="1"/>
      <sheetData sheetId="1" refreshError="1">
        <row r="4112">
          <cell r="G4112">
            <v>454422010.93930316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топография"/>
      <sheetName val="Упр"/>
      <sheetName val="топо"/>
      <sheetName val="Шкаф"/>
      <sheetName val="Коэфф1."/>
      <sheetName val="Прайс лист"/>
      <sheetName val="Обновление"/>
      <sheetName val="Цена"/>
      <sheetName val="Product"/>
      <sheetName val="Пример расчета"/>
      <sheetName val="13.1"/>
      <sheetName val="СМЕТА проект"/>
      <sheetName val="информация"/>
      <sheetName val="Данные для расчёта сметы"/>
      <sheetName val="К.рын"/>
      <sheetName val="Сводная смета"/>
      <sheetName val="СметаСводная"/>
      <sheetName val="свод1"/>
      <sheetName val="ИГ1"/>
      <sheetName val="свод 2"/>
      <sheetName val="СметаСводная Рыб"/>
      <sheetName val="См 1 наруж.водопровод"/>
      <sheetName val="#ССЫЛКА"/>
      <sheetName val="СметаСводная Колпино"/>
      <sheetName val="Лист опроса"/>
      <sheetName val="к.84-к.83"/>
      <sheetName val="Summary"/>
      <sheetName val="HP и оргтехника"/>
      <sheetName val="5ОборРабМест(HP)"/>
      <sheetName val="Зап-3- СЦБ"/>
      <sheetName val="Лист1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Вспомогательный"/>
      <sheetName val="свод 3"/>
      <sheetName val="Кл-р SysTel"/>
      <sheetName val="СПРПФ"/>
      <sheetName val="sapactivexlhiddensheet"/>
      <sheetName val="КП Прим (3)"/>
      <sheetName val="ПДР"/>
      <sheetName val="1.3"/>
      <sheetName val="Калькуляция_2012"/>
      <sheetName val="Journals"/>
      <sheetName val="Восстановл_Лист13"/>
      <sheetName val="Восстановл_Лист15"/>
      <sheetName val="Восстановл_Лист19"/>
      <sheetName val="Восстановл_Лист7"/>
      <sheetName val="Восстановл_Лист5"/>
      <sheetName val="Восстановл_Лист44"/>
      <sheetName val="Восстановл_Лист29"/>
      <sheetName val="Восстановл_Лист6"/>
      <sheetName val="Восстановл_Лист2"/>
      <sheetName val="Восстановл_Лист4"/>
      <sheetName val="Восстановл_Лист8"/>
      <sheetName val="Восстановл_Лист45"/>
      <sheetName val="Восстановл_Лист27"/>
      <sheetName val="Восстановл_Лист9"/>
      <sheetName val="Восстановл_Лист10"/>
      <sheetName val="Восстановл_Лист46"/>
      <sheetName val="Восстановл_Лист28"/>
      <sheetName val="Восстановл_Лист11"/>
      <sheetName val="Восстановл_Лист12"/>
      <sheetName val="Восстановл_Лист47"/>
      <sheetName val="Восстановл_Лист14"/>
      <sheetName val="Восстановл_Лист1"/>
      <sheetName val="Восстановл_Лист18"/>
      <sheetName val="Восстановл_Лист21"/>
      <sheetName val="Восстановл_Лист20"/>
      <sheetName val="Восстановл_Лист49"/>
      <sheetName val="Восстановл_Лист25"/>
      <sheetName val="Norm"/>
      <sheetName val="все"/>
      <sheetName val="ц_1991"/>
      <sheetName val="ГПК"/>
      <sheetName val="ДКС"/>
      <sheetName val="Етыпур"/>
      <sheetName val="Западн"/>
      <sheetName val="НГКХ"/>
      <sheetName val="ПСП "/>
      <sheetName val="Тобольск"/>
      <sheetName val="УПН"/>
      <sheetName val="Спр_общий"/>
      <sheetName val="Курсы"/>
      <sheetName val="list"/>
      <sheetName val="ВКЕ"/>
      <sheetName val="РП"/>
      <sheetName val="Разработка проекта"/>
      <sheetName val="см8"/>
      <sheetName val="Смета 1свод"/>
      <sheetName val="свод"/>
      <sheetName val="СметаСводная снег"/>
      <sheetName val="шаблон"/>
      <sheetName val="Материалы"/>
      <sheetName val="х"/>
      <sheetName val="Стр1По"/>
      <sheetName val="Ачинский НПЗ"/>
      <sheetName val="РС"/>
      <sheetName val="ИД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Данные_для_расчёта_сметы"/>
      <sheetName val="свод_3"/>
      <sheetName val="ПСП_"/>
      <sheetName val="Пример_расчета"/>
      <sheetName val="свод_2"/>
      <sheetName val="СМЕТА_проект"/>
      <sheetName val="Сводная_смета"/>
      <sheetName val="Разработка_проекта"/>
      <sheetName val="Main"/>
      <sheetName val="1.2.1-Проект"/>
      <sheetName val="Итог"/>
      <sheetName val="4"/>
      <sheetName val="Землеотвод"/>
      <sheetName val="КП к снег Рыбинская"/>
      <sheetName val="СметаСводная павильон"/>
      <sheetName val="сводная"/>
      <sheetName val="OCK1"/>
      <sheetName val="СМ"/>
      <sheetName val="Раб"/>
      <sheetName val="Ap"/>
      <sheetName val="Раб1"/>
      <sheetName val="Штамп"/>
      <sheetName val="Ан"/>
      <sheetName val="Титул"/>
      <sheetName val="СмДок"/>
      <sheetName val="СостРабПр"/>
      <sheetName val="Огл"/>
      <sheetName val="ПЗ"/>
      <sheetName val="ИсхДан"/>
      <sheetName val="С0"/>
      <sheetName val="Л09-02"/>
      <sheetName val="Л09-03"/>
      <sheetName val="16"/>
      <sheetName val="17"/>
      <sheetName val="18"/>
      <sheetName val="SS(4)"/>
      <sheetName val="SS(5)"/>
      <sheetName val="SS(6)"/>
      <sheetName val="SSS"/>
      <sheetName val="SS(7)"/>
      <sheetName val="SS(8)"/>
      <sheetName val="SS(9)"/>
      <sheetName val="SS(10)"/>
      <sheetName val="SS(11)"/>
      <sheetName val="SS(12)"/>
      <sheetName val="SS(13)"/>
      <sheetName val="SS(14)"/>
      <sheetName val="SS(15)"/>
      <sheetName val="SS(16)"/>
      <sheetName val="SS(17)"/>
      <sheetName val="SS(18)"/>
      <sheetName val="SS(19)"/>
      <sheetName val="SS(20)"/>
      <sheetName val="SS(21)"/>
      <sheetName val="SS(22)"/>
      <sheetName val="SS(23)"/>
      <sheetName val="SS(24)"/>
      <sheetName val="SS(25)"/>
      <sheetName val="SS(26)"/>
      <sheetName val="SS(27)"/>
      <sheetName val="SS(28)"/>
      <sheetName val="SS(29)"/>
      <sheetName val="SS(30)"/>
      <sheetName val="SS(31)"/>
      <sheetName val="SS(32)"/>
      <sheetName val="SS(33)"/>
      <sheetName val="SS(34)"/>
      <sheetName val="SS(35)"/>
      <sheetName val="SS(36)"/>
      <sheetName val="SS(37)"/>
      <sheetName val="SS(38)"/>
      <sheetName val="SS(39)"/>
      <sheetName val="SS(40)"/>
      <sheetName val="SS(41)"/>
      <sheetName val="SS(42)"/>
      <sheetName val="SS(43)"/>
      <sheetName val="SS(44)"/>
      <sheetName val="SS(45)"/>
      <sheetName val="SS(46)"/>
      <sheetName val="SS(47)"/>
      <sheetName val="SS(48)"/>
      <sheetName val="SS(49)"/>
      <sheetName val="SS(50)"/>
      <sheetName val="SS(51)"/>
      <sheetName val="SS(52)"/>
      <sheetName val="SS(53)"/>
      <sheetName val="SS(54)"/>
      <sheetName val="SS(55)"/>
      <sheetName val="SS(56)"/>
      <sheetName val="SS(57)"/>
      <sheetName val="SS(58)"/>
      <sheetName val="SS(59)"/>
      <sheetName val="SS(60)"/>
      <sheetName val="SS(61)"/>
      <sheetName val="SS(62)"/>
      <sheetName val="SS(63)"/>
      <sheetName val="SS(64)"/>
      <sheetName val="SS(65)"/>
      <sheetName val="SS(66)"/>
      <sheetName val="SS(67)"/>
      <sheetName val="SS(68)"/>
      <sheetName val="SS(69)"/>
      <sheetName val="SS(70)"/>
      <sheetName val="SS(71)"/>
      <sheetName val="SS(72)"/>
      <sheetName val="SS(73)"/>
      <sheetName val="SS(74)"/>
      <sheetName val="SS(75)"/>
      <sheetName val="SS(76)"/>
      <sheetName val="SS(77)"/>
      <sheetName val="SS(78)"/>
      <sheetName val="SS(79)"/>
      <sheetName val="SS(80)"/>
      <sheetName val="SS(81)"/>
      <sheetName val="SS(82)"/>
      <sheetName val="SS(83)"/>
      <sheetName val="SS(84)"/>
      <sheetName val="SS(85)"/>
      <sheetName val="SS(86)"/>
      <sheetName val="SS(87)"/>
      <sheetName val="SS(88)"/>
      <sheetName val="SS(89)"/>
      <sheetName val="SS(90)"/>
      <sheetName val="SS(91)"/>
      <sheetName val="SS(92)"/>
      <sheetName val="SS(93)"/>
      <sheetName val="SS(94)"/>
      <sheetName val="SS(95)"/>
      <sheetName val="SS(96)"/>
      <sheetName val="SS(97)"/>
      <sheetName val="SS(98)"/>
      <sheetName val="SS(99)"/>
      <sheetName val="SS(100)"/>
      <sheetName val="SS(101)"/>
      <sheetName val="SS(102)"/>
      <sheetName val="SS(103)"/>
      <sheetName val="SS(104)"/>
      <sheetName val="SS(105)"/>
      <sheetName val="SS(106)"/>
      <sheetName val="SS(107)"/>
      <sheetName val="SS(108)"/>
      <sheetName val="SS(109)"/>
      <sheetName val="SS(110)"/>
      <sheetName val="SS(111)"/>
      <sheetName val="SS(112)"/>
      <sheetName val="SS(113)"/>
      <sheetName val="SS(114)"/>
      <sheetName val="SS(115)"/>
      <sheetName val="SS(116)"/>
      <sheetName val="SS(117)"/>
      <sheetName val="SS(118)"/>
      <sheetName val="SS(119)"/>
      <sheetName val="SS(120)"/>
      <sheetName val="SS(121)"/>
      <sheetName val="SS(122)"/>
      <sheetName val="SS(123)"/>
      <sheetName val="SS(124)"/>
      <sheetName val="SS(125)"/>
      <sheetName val="SS(126)"/>
      <sheetName val="SS(127)"/>
      <sheetName val="SS(128)"/>
      <sheetName val="SS(129)"/>
      <sheetName val="SS(130)"/>
      <sheetName val="SS(131)"/>
      <sheetName val="SS(132)"/>
      <sheetName val="SS(133)"/>
      <sheetName val="SS(134)"/>
      <sheetName val="SS(135)"/>
      <sheetName val="SS(136)"/>
      <sheetName val="SS(137)"/>
      <sheetName val="SS(138)"/>
      <sheetName val="SS(139)"/>
      <sheetName val="SS(140)"/>
      <sheetName val="SS(141)"/>
      <sheetName val="SS(142)"/>
      <sheetName val="SS(143)"/>
      <sheetName val="SS(144)"/>
      <sheetName val="SS(145)"/>
      <sheetName val="SS(146)"/>
      <sheetName val="SS(147)"/>
      <sheetName val="SS(148)"/>
      <sheetName val="SS(149)"/>
      <sheetName val="SS(150)"/>
      <sheetName val="SS(151)"/>
      <sheetName val="SS(152)"/>
      <sheetName val="SS(153)"/>
      <sheetName val="SS(154)"/>
      <sheetName val="SS(155)"/>
      <sheetName val="SS(156)"/>
      <sheetName val="SS(157)"/>
      <sheetName val="SS(158)"/>
      <sheetName val="SS(159)"/>
      <sheetName val="SS(160)"/>
      <sheetName val="SS(161)"/>
      <sheetName val="SS(162)"/>
      <sheetName val="SS(163)"/>
      <sheetName val="SS(164)"/>
      <sheetName val="SS(166)"/>
      <sheetName val="Титул1"/>
      <sheetName val="Титул2"/>
      <sheetName val="Титул3"/>
      <sheetName val="НЕДЕЛИ"/>
      <sheetName val="влад-таблица"/>
      <sheetName val="Подрядчики"/>
      <sheetName val="См_1_наруж_водопровод"/>
      <sheetName val="Кл-р_SysTel"/>
      <sheetName val="КП_Прим_(3)"/>
      <sheetName val="1_3"/>
      <sheetName val="СметаСводная_Рыб"/>
      <sheetName val="Таас-Юрях"/>
      <sheetName val="Етыпур-"/>
      <sheetName val="ЗапТарк"/>
      <sheetName val="Приобка"/>
      <sheetName val="ВЖК"/>
      <sheetName val="КП Мак"/>
      <sheetName val="Бюджет"/>
      <sheetName val="гидрология"/>
      <sheetName val="пр_5_1"/>
      <sheetName val="Стр5"/>
      <sheetName val="Стр6"/>
      <sheetName val="Стр7"/>
      <sheetName val="Стр8а"/>
      <sheetName val="Стр9а"/>
      <sheetName val="Стр8б"/>
      <sheetName val="Стр9б"/>
      <sheetName val="Стр8г"/>
      <sheetName val="Стр9г"/>
      <sheetName val="Стр8и"/>
      <sheetName val="Стр9и"/>
      <sheetName val="Стр14"/>
      <sheetName val="Список"/>
      <sheetName val="Иммакр"/>
      <sheetName val="Данные1кв."/>
      <sheetName val="Данные"/>
      <sheetName val="Стр2По"/>
      <sheetName val="Стр3По"/>
      <sheetName val="Стр4По"/>
      <sheetName val="Стр5По"/>
      <sheetName val="Стр6По(а)"/>
      <sheetName val="Стр6По(б)"/>
      <sheetName val="Стр6По(г)"/>
      <sheetName val="Стр6По(и)"/>
      <sheetName val="Стр7По"/>
      <sheetName val="НДС"/>
      <sheetName val="Коэф КВ"/>
      <sheetName val="EKDEB90"/>
      <sheetName val="Стр1"/>
      <sheetName val="январь"/>
      <sheetName val="База"/>
      <sheetName val="6.52-свод"/>
      <sheetName val="ОБЩЕСТВА"/>
      <sheetName val="План"/>
      <sheetName val="Лист2"/>
      <sheetName val="Гр5(о)"/>
      <sheetName val="Справочник"/>
      <sheetName val="Данные1кв_"/>
      <sheetName val="Коэф_КВ"/>
      <sheetName val="6_52-свод"/>
      <sheetName val="КП НовоКов"/>
      <sheetName val="Калплан Кра"/>
      <sheetName val="изыскания 2"/>
      <sheetName val="КП к ГК"/>
      <sheetName val="Об-15"/>
      <sheetName val="Прибыль опл"/>
      <sheetName val="Амур ДОН"/>
      <sheetName val="Архив2"/>
      <sheetName val="Opex personnel (Term facs)"/>
      <sheetName val="КП (2)"/>
      <sheetName val="Calc"/>
      <sheetName val="пятилетка"/>
      <sheetName val="мониторинг"/>
      <sheetName val="Параметры"/>
      <sheetName val="кп"/>
      <sheetName val="Кал.план Жукова даты - не надо"/>
      <sheetName val="смета СИД"/>
      <sheetName val="Дополнительные параметры"/>
      <sheetName val="ОПС"/>
      <sheetName val="BACT"/>
      <sheetName val="ПДР ООО &quot;Юкос ФБЦ&quot;"/>
      <sheetName val="ЛЧ"/>
      <sheetName val="См3 СЦБ-зап"/>
      <sheetName val="Хаттон 90.90 Femco"/>
      <sheetName val="Leistungsakt"/>
      <sheetName val="ПД"/>
      <sheetName val="Объемы работ по ПВ"/>
      <sheetName val="Курс доллара"/>
      <sheetName val="Смета-Т"/>
      <sheetName val="мсн"/>
      <sheetName val="Lim"/>
      <sheetName val="Хар_"/>
      <sheetName val="С1_"/>
      <sheetName val="total"/>
      <sheetName val="исходные данные"/>
      <sheetName val="Комплектация"/>
      <sheetName val="трубы"/>
      <sheetName val="расчетные таблицы"/>
      <sheetName val="СМР"/>
      <sheetName val="дороги"/>
      <sheetName val="Командировочные"/>
      <sheetName val="в работу"/>
      <sheetName val="трансформация1"/>
      <sheetName val="breakdown"/>
      <sheetName val="Destination"/>
      <sheetName val="СС"/>
      <sheetName val="Капитальные затраты"/>
      <sheetName val="ЭХЗ"/>
      <sheetName val="Свод объем"/>
      <sheetName val="1ПС"/>
      <sheetName val="ИД1"/>
      <sheetName val="Приложение 2"/>
      <sheetName val="Переменные и константы"/>
      <sheetName val="вариант"/>
      <sheetName val="ID"/>
      <sheetName val="СП"/>
      <sheetName val="A54НДС"/>
      <sheetName val="Должности"/>
      <sheetName val="СметаСводная 1 оч"/>
      <sheetName val="Общая часть"/>
      <sheetName val="УП _2004"/>
      <sheetName val="АЧ"/>
      <sheetName val="Табл38-7"/>
      <sheetName val="БП НОВЫЙ"/>
      <sheetName val="База Геодезия"/>
      <sheetName val="База Геология"/>
      <sheetName val="6"/>
      <sheetName val="5.1"/>
      <sheetName val="3.1 ТХ"/>
      <sheetName val="Дополнительные пара_x0000__x0000__x0005__x0000__xde00_"/>
      <sheetName val="геолог"/>
      <sheetName val="К"/>
      <sheetName val="база на 21-04-08"/>
      <sheetName val="Исходные"/>
      <sheetName val=""/>
      <sheetName val="темп"/>
      <sheetName val="БДР"/>
      <sheetName val="мобдемоб"/>
      <sheetName val="Дополнительные пар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Прим (3)"/>
      <sheetName val="Калплан Прим"/>
      <sheetName val="КП Прим"/>
      <sheetName val="СметаСводная"/>
      <sheetName val="см1 топо Прим (2)"/>
      <sheetName val="см2 меж Прим"/>
      <sheetName val="см3 натинв. Прим"/>
      <sheetName val="Смета4 геологияПрим"/>
      <sheetName val="см5 трансп.пот. Прим"/>
      <sheetName val="смета 6 база  Прим"/>
      <sheetName val="Смета 7 инж.комм, НО Прим"/>
      <sheetName val="См 8 эколог изыск.Прим"/>
      <sheetName val="Смета 9 регламент Прим"/>
      <sheetName val="смета10 конк докум Прим"/>
      <sheetName val="смета 11регл2 Прим"/>
      <sheetName val="смета12 оценка Прим"/>
      <sheetName val="См 13 ГОЧС Прим"/>
      <sheetName val="КП Прим (2)"/>
      <sheetName val="см1 топо Прим"/>
      <sheetName val="см2 меж Прим (2)"/>
      <sheetName val="смета12 оценка Мичм"/>
      <sheetName val="См 13 ГОЧС Мичм"/>
      <sheetName val="СметаСводная Рыб"/>
      <sheetName val="КП_Прим_(3)"/>
      <sheetName val="Калплан_Прим"/>
      <sheetName val="КП_Прим"/>
      <sheetName val="см1_топо_Прим_(2)"/>
      <sheetName val="см2_меж_Прим"/>
      <sheetName val="см3_натинв__Прим"/>
      <sheetName val="Смета4_геологияПрим"/>
      <sheetName val="см5_трансп_пот__Прим"/>
      <sheetName val="смета_6_база__Прим"/>
      <sheetName val="Смета_7_инж_комм,_НО_Прим"/>
      <sheetName val="См_8_эколог_изыск_Прим"/>
      <sheetName val="Смета_9_регламент_Прим"/>
      <sheetName val="смета10_конк_докум_Прим"/>
      <sheetName val="смета_11регл2_Прим"/>
      <sheetName val="смета12_оценка_Прим"/>
      <sheetName val="См_13_ГОЧС_Прим"/>
      <sheetName val="КП_Прим_(2)"/>
      <sheetName val="см1_топо_Прим"/>
      <sheetName val="см2_меж_Прим_(2)"/>
      <sheetName val="сводная"/>
      <sheetName val="свод 2"/>
      <sheetName val="Данные для расчёта сметы"/>
      <sheetName val="ИГ1"/>
      <sheetName val="топография"/>
      <sheetName val="см8"/>
      <sheetName val="свод"/>
      <sheetName val="См 1 наруж.водопровод"/>
      <sheetName val="гидрология"/>
      <sheetName val="свод1"/>
      <sheetName val="Объемы работ по ПВ"/>
      <sheetName val="Смета 1свод"/>
      <sheetName val="Смета"/>
      <sheetName val="КП НовоКов"/>
      <sheetName val="НМА"/>
      <sheetName val="эл.химз."/>
      <sheetName val="свод (2)"/>
      <sheetName val="кп"/>
      <sheetName val="Калплан ОИ2 Макм крестики"/>
      <sheetName val="Смета терзем"/>
      <sheetName val="sapactivexlhiddensheet"/>
      <sheetName val="Смета 2"/>
      <sheetName val="3труба (П)"/>
      <sheetName val="ИД"/>
      <sheetName val="Кал.план Жукова даты - не надо"/>
      <sheetName val="шаблон"/>
      <sheetName val="Калькуляция_2012"/>
      <sheetName val="Лист2"/>
      <sheetName val="Календарь новый"/>
      <sheetName val="Смета № 1 ИИ линия"/>
      <sheetName val="Параметры"/>
      <sheetName val="3.труба (П)"/>
      <sheetName val="19 МОЗ "/>
      <sheetName val="Сводная "/>
      <sheetName val="Смета 3 Гидролог"/>
      <sheetName val="СметаСводная 1 оч"/>
      <sheetName val=""/>
      <sheetName val="пятилетка"/>
      <sheetName val="мониторинг"/>
      <sheetName val="Дополнительные параметры"/>
      <sheetName val="Хаттон 90.90 Femco"/>
      <sheetName val="ПД"/>
      <sheetName val="темп"/>
      <sheetName val="сммашбур"/>
      <sheetName val="смручбур"/>
      <sheetName val="ОбмОбслЗемОд"/>
      <sheetName val="Вспомогательный"/>
    </sheetNames>
    <sheetDataSet>
      <sheetData sheetId="0"/>
      <sheetData sheetId="1"/>
      <sheetData sheetId="2"/>
      <sheetData sheetId="3" refreshError="1">
        <row r="7">
          <cell r="C7" t="str">
            <v>Разработка рабочего проекта строительства объекта "База механизации СПб ГУСПП "Приморское" по адресу: Приморский район, Камышовая ул., участок 1 (напротив дома № 22, корп.1 по Камышовой ул.)</v>
          </cell>
        </row>
        <row r="11">
          <cell r="C11" t="str">
            <v>СПб ГУ "Дирекция транспортного строительства"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Сводная снег"/>
      <sheetName val="Смета1 Чеснович снег"/>
      <sheetName val="Смета2 снег геология"/>
      <sheetName val="См3 эколог изыск. снег"/>
      <sheetName val="смета4  Дор.работы"/>
      <sheetName val="Смета 6 Снег - Сети"/>
      <sheetName val="См 7Расчет ОДД Прокоп"/>
      <sheetName val="Смета8 ООС снег"/>
      <sheetName val="Смета9 регламент с 0,335"/>
      <sheetName val="КП снег"/>
      <sheetName val="См10  ГО и ЧС"/>
      <sheetName val="Смета11 Новые технологии"/>
      <sheetName val="Смета11 Ресурсоемкость"/>
      <sheetName val="Смета10 кадастр съемка п54"/>
      <sheetName val="Смета11 Землеустр.п54"/>
      <sheetName val="Смета12 межевание п54"/>
      <sheetName val="Смета13 Юрид оформл п54"/>
      <sheetName val="см14 конк докум Обв24"/>
      <sheetName val="См15Кр.линии"/>
      <sheetName val="См16 Сбор исх данных"/>
      <sheetName val="См17 Допэкз"/>
    </sheetNames>
    <sheetDataSet>
      <sheetData sheetId="0" refreshError="1">
        <row r="7">
          <cell r="E7" t="str">
            <v>Рабочий проект по объекту:с "Снегоплавильная камера. расположенная на сетях ГУП "Водоканал Санкт-Петербург", по адресу: Рижский пр., д.43 (угол Рижского проспекта и Либавского переулка)"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Прим (3)"/>
      <sheetName val="Калплан Прим"/>
      <sheetName val="КП Прим"/>
      <sheetName val="СметаСводная"/>
      <sheetName val="см1 топо Прим (2)"/>
      <sheetName val="см2 меж Прим"/>
      <sheetName val="см3 натинв. Прим"/>
      <sheetName val="Смета4 геологияПрим"/>
      <sheetName val="см5 трансп.пот. Прим"/>
      <sheetName val="смета 6 база  Прим"/>
      <sheetName val="Смета 7 инж.комм, НО Прим"/>
      <sheetName val="См 8 эколог изыск.Прим"/>
      <sheetName val="Смета 9 регламент Прим"/>
      <sheetName val="смета10 конк докум Прим"/>
      <sheetName val="смета 11регл2 Прим"/>
      <sheetName val="смета12 оценка Прим"/>
      <sheetName val="См 13 ГОЧС Прим"/>
      <sheetName val="КП Прим (2)"/>
      <sheetName val="см1 топо Прим"/>
      <sheetName val="см2 меж Прим (2)"/>
      <sheetName val="смета12 оценка Мичм"/>
      <sheetName val="См 13 ГОЧС Мич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(дор.+мост)"/>
      <sheetName val="Тр.(дор.)"/>
      <sheetName val="Тр.  (мост)"/>
      <sheetName val="Сод.л.см"/>
      <sheetName val="Сод.р.в."/>
      <sheetName val="П.з.р.в"/>
      <sheetName val="П.з.л.см"/>
      <sheetName val="C.с"/>
      <sheetName val="В.ст.дор"/>
      <sheetName val="В.ст.мост"/>
      <sheetName val="Вр"/>
      <sheetName val="зим"/>
      <sheetName val="эл"/>
      <sheetName val="ПИРб"/>
      <sheetName val="ПИР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9">
          <cell r="D39">
            <v>6.12</v>
          </cell>
        </row>
        <row r="87">
          <cell r="D87">
            <v>199.47</v>
          </cell>
        </row>
        <row r="92">
          <cell r="D92">
            <v>10.24</v>
          </cell>
        </row>
        <row r="101">
          <cell r="D101">
            <v>206.5</v>
          </cell>
        </row>
        <row r="123">
          <cell r="D123">
            <v>56.15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Д"/>
      <sheetName val="сводная (2)"/>
      <sheetName val="См1 экон"/>
      <sheetName val="см2_оценка"/>
      <sheetName val="Смета3  дороги "/>
      <sheetName val="См4_ОЗ"/>
      <sheetName val="См5_светоф (П)"/>
      <sheetName val="См12_НВК (2)"/>
      <sheetName val="См13_СС"/>
      <sheetName val="Смета16_ВЛ"/>
      <sheetName val="См11_НО "/>
      <sheetName val="См13 ТР"/>
      <sheetName val="См 14 ГОЧС"/>
      <sheetName val="СметаСводная"/>
    </sheetNames>
    <sheetDataSet>
      <sheetData sheetId="0"/>
      <sheetData sheetId="1" refreshError="1">
        <row r="8">
          <cell r="D8" t="str">
            <v>Пусковой комплекс 1-ой очереди строительства продолжения Витебского проспекта.
2-ой этап - устройство транспортной развязки в разных уровнях на примыкании к Петербургскому шоссе (в одном уровне)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Д"/>
      <sheetName val="сводная (2)"/>
      <sheetName val="См1 экон"/>
      <sheetName val="см2_оценка"/>
      <sheetName val="Смета3  дороги "/>
      <sheetName val="См4_ОЗ"/>
      <sheetName val="См5_светоф (П)"/>
      <sheetName val="См12_НВК (2)"/>
      <sheetName val="См13_СС"/>
      <sheetName val="Смета16_ВЛ"/>
      <sheetName val="См11_НО "/>
      <sheetName val="См13 ТР"/>
      <sheetName val="См 14 ГОЧС"/>
    </sheetNames>
    <sheetDataSet>
      <sheetData sheetId="0" refreshError="1"/>
      <sheetData sheetId="1" refreshError="1">
        <row r="8">
          <cell r="D8" t="str">
            <v>Пусковой комплекс 1-ой очереди строительства продолжения Витебского проспекта.
2-ой этап - устройство транспортной развязки в разных уровнях на примыкании к Петербургскому шоссе (в одном уровне)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РТП1 (2)"/>
      <sheetName val="ТП3 (2)"/>
      <sheetName val="ТП4 (2)"/>
      <sheetName val="Эл.сети"/>
      <sheetName val="Освещение"/>
      <sheetName val="ИД"/>
      <sheetName val="РТП1"/>
      <sheetName val="ТП3"/>
      <sheetName val="ТП 3 и 4"/>
      <sheetName val="ТП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1"/>
      <sheetName val="const"/>
      <sheetName val="хоз.-пит.в._1оч."/>
      <sheetName val="произ.-противопож.в._1оч."/>
      <sheetName val="быт.канализ._1оч."/>
      <sheetName val="КНС №1_быт.стоков_1оч."/>
      <sheetName val="КНС №2_бытов.стоков_1оч."/>
      <sheetName val="произ.-дожд.к._1оч."/>
      <sheetName val="КНС №1_промдожд._1оч."/>
      <sheetName val="КНС №2_промдожд._1оч. "/>
      <sheetName val="КНС №3_промдожд._1оч."/>
      <sheetName val="насосная произ.-противоп.в._1оч"/>
    </sheetNames>
    <sheetDataSet>
      <sheetData sheetId="0"/>
      <sheetData sheetId="1">
        <row r="18">
          <cell r="B18">
            <v>29</v>
          </cell>
        </row>
        <row r="19">
          <cell r="B19">
            <v>36.5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к снег Рыбинская"/>
      <sheetName val="Калплан "/>
      <sheetName val="СметаСводная Рыб"/>
      <sheetName val="См1 ТопоГео  (планшеты)"/>
      <sheetName val="Смета2 Инвентариз"/>
      <sheetName val="Смета3 геология"/>
      <sheetName val="смета4  Дор.работы "/>
      <sheetName val="Смета5 - Сети"/>
      <sheetName val="См6 Расчет Трансп.схемы"/>
      <sheetName val="Смета6а технология"/>
      <sheetName val="См7 ГО и ЧС"/>
      <sheetName val="см8 экспресс-оценка"/>
      <sheetName val="Смета"/>
      <sheetName val="топография"/>
      <sheetName val="КП_к_снег_Рыбинская"/>
      <sheetName val="Калплан_"/>
      <sheetName val="СметаСводная_Рыб"/>
      <sheetName val="См1_ТопоГео__(планшеты)"/>
      <sheetName val="Смета2_Инвентариз"/>
      <sheetName val="Смета3_геология"/>
      <sheetName val="смета4__Дор_работы_"/>
      <sheetName val="Смета5_-_Сети"/>
      <sheetName val="См6_Расчет_Трансп_схемы"/>
      <sheetName val="Смета6а_технология"/>
      <sheetName val="См7_ГО_и_ЧС"/>
      <sheetName val="см8_экспресс-оценка"/>
      <sheetName val="свод 3"/>
      <sheetName val="информация"/>
      <sheetName val="топо"/>
      <sheetName val="1.3"/>
      <sheetName val="ц_1991"/>
      <sheetName val="свод 2"/>
      <sheetName val="Данные для расчёта сметы"/>
      <sheetName val="Землеотвод"/>
      <sheetName val="См 1 наруж.водопровод"/>
      <sheetName val="Упр"/>
      <sheetName val="СметаСводная павильон"/>
      <sheetName val="свод"/>
      <sheetName val="НМА"/>
      <sheetName val="сводная"/>
      <sheetName val="sapactivexlhiddensheet"/>
      <sheetName val="OCK1"/>
      <sheetName val="Калплан Кра"/>
      <sheetName val="свод1"/>
      <sheetName val="Пример расчета"/>
      <sheetName val="шаблон"/>
      <sheetName val="пятилетка"/>
      <sheetName val="мониторинг"/>
      <sheetName val="Дополнительные параметры"/>
      <sheetName val="total"/>
      <sheetName val="Комплектация"/>
      <sheetName val="трубы"/>
      <sheetName val="СМР"/>
      <sheetName val="дороги"/>
      <sheetName val="р.Волхов"/>
      <sheetName val="ПДР"/>
      <sheetName val="изыскания 2"/>
      <sheetName val="ИД"/>
      <sheetName val="Б.Сатка"/>
      <sheetName val="Исполнение по оборуд_"/>
      <sheetName val="исходные данные"/>
      <sheetName val="расчетные таблицы"/>
      <sheetName val="Лист1"/>
      <sheetName val="мсн"/>
      <sheetName val="Ачинский НПЗ"/>
      <sheetName val="Шкаф"/>
      <sheetName val="Коэфф1."/>
      <sheetName val="Прайс лист"/>
      <sheetName val="Summary"/>
      <sheetName val="СметаСводная Колпино"/>
      <sheetName val="СметаСводная"/>
      <sheetName val="К.рын"/>
      <sheetName val="Сводная смета"/>
      <sheetName val="Геология"/>
      <sheetName val="Геофизика"/>
      <sheetName val="Зап-3- СЦБ"/>
      <sheetName val="СмРучБур"/>
      <sheetName val="смета СИД"/>
      <sheetName val="СметаСводная снег"/>
      <sheetName val="СС"/>
      <sheetName val="КП к ГК"/>
      <sheetName val="DATA"/>
      <sheetName val="смета 1"/>
      <sheetName val="обновление"/>
      <sheetName val="КП_к_снег_Рыбинская1"/>
      <sheetName val="Калплан_1"/>
      <sheetName val="СметаСводная_Рыб1"/>
      <sheetName val="См1_ТопоГео__(планшеты)1"/>
      <sheetName val="Смета2_Инвентариз1"/>
      <sheetName val="Смета3_геология1"/>
      <sheetName val="смета4__Дор_работы_1"/>
      <sheetName val="Смета5_-_Сети1"/>
      <sheetName val="См6_Расчет_Трансп_схемы1"/>
      <sheetName val="Смета6а_технология1"/>
      <sheetName val="См7_ГО_и_ЧС1"/>
      <sheetName val="см8_экспресс-оценка1"/>
      <sheetName val="свод_3"/>
      <sheetName val="Дополнительные_параметры"/>
      <sheetName val="1_3"/>
      <sheetName val="свод_2"/>
      <sheetName val="Данные_для_расчёта_сметы"/>
      <sheetName val="См_1_наруж_водопровод"/>
      <sheetName val="СметаСводная_павильон"/>
      <sheetName val="р_Волхов"/>
      <sheetName val="изыскания_2"/>
      <sheetName val="Калплан_Кра"/>
      <sheetName val="Пример_расчета"/>
      <sheetName val="Б_Сатка"/>
      <sheetName val="Исполнение_по_оборуд_"/>
      <sheetName val="исходные_данные"/>
      <sheetName val="расчетные_таблицы"/>
      <sheetName val="ПД"/>
      <sheetName val="РД"/>
      <sheetName val="База Геология"/>
      <sheetName val="отчет эл_эн  2000"/>
      <sheetName val="Тестовый"/>
      <sheetName val="исх_данные"/>
      <sheetName val="сводная (2)"/>
      <sheetName val="Journals"/>
      <sheetName val="Исходные"/>
      <sheetName val="НМЦ"/>
      <sheetName val="Расчет"/>
      <sheetName val="Св"/>
      <sheetName val="см1-И Геод"/>
      <sheetName val="см2-И Геол"/>
      <sheetName val="2.1-И Геоф"/>
      <sheetName val="см3-И Гидромет"/>
      <sheetName val="см.4-И Экол"/>
      <sheetName val="ППО"/>
      <sheetName val="ТХ"/>
      <sheetName val="ЭЧ"/>
      <sheetName val="МПСА"/>
      <sheetName val="СДКУ "/>
      <sheetName val="СОИ"/>
      <sheetName val="пож.сигн."/>
      <sheetName val="Строители"/>
      <sheetName val="Рек"/>
      <sheetName val="Генплан"/>
      <sheetName val="ГО и ЧС"/>
      <sheetName val="ПЗС"/>
      <sheetName val="ОЛ"/>
      <sheetName val="ОБЭ"/>
      <sheetName val="ДПБ"/>
      <sheetName val="Согл.Ави"/>
      <sheetName val="ГГЭ"/>
      <sheetName val="ИГДИ В3 2019"/>
      <sheetName val="Геол"/>
      <sheetName val="Геоф"/>
      <sheetName val="ДПБ-5"/>
      <sheetName val="Ачинский_НПЗ"/>
      <sheetName val="смета_СИД"/>
      <sheetName val="К_рын"/>
      <sheetName val="Сводная_смета"/>
      <sheetName val="СметаСводная_снег"/>
      <sheetName val="Курсы"/>
      <sheetName val="табл38-7"/>
      <sheetName val="СметаСводная 1 оч"/>
      <sheetName val="к.с.м."/>
      <sheetName val="ф"/>
      <sheetName val="Восстановл_Лист84"/>
      <sheetName val="Восстановл_Лист72"/>
      <sheetName val="Восстановл_Лист74"/>
      <sheetName val="СВОДКА "/>
      <sheetName val="Данные1"/>
      <sheetName val="Коэфф1_"/>
      <sheetName val="Прайс_лист"/>
      <sheetName val="СметаСводная_Колпино"/>
      <sheetName val="КП_к_ГК"/>
      <sheetName val="Зап-3-_СЦБ"/>
      <sheetName val="ДЦ"/>
      <sheetName val="капитальные затраты"/>
      <sheetName val="все"/>
      <sheetName val="кредиты"/>
      <sheetName val="начало"/>
      <sheetName val="С1"/>
      <sheetName val="кп панкрат"/>
      <sheetName val="см 3 КМ"/>
      <sheetName val="1-И Геод"/>
      <sheetName val="2-И Геол"/>
      <sheetName val="2.1-И геофиз"/>
      <sheetName val="3-И Экол"/>
      <sheetName val="см2 ПР"/>
      <sheetName val="1.2-1"/>
      <sheetName val="См3 ЭС"/>
      <sheetName val="см 6 СМИС"/>
      <sheetName val="см9 ОБЭО"/>
      <sheetName val="см 9-2015"/>
      <sheetName val="см 10-2015"/>
      <sheetName val="Рекульт"/>
      <sheetName val="ГОЧС"/>
      <sheetName val="согл. ави"/>
      <sheetName val="эпб"/>
      <sheetName val="см 11-2015"/>
      <sheetName val="ЭЗП изм. 1"/>
      <sheetName val="12-2016"/>
      <sheetName val="14-1"/>
      <sheetName val="15-1"/>
      <sheetName val="Расчет ГГЭ"/>
      <sheetName val="3-И Эколог"/>
      <sheetName val="См2 ЭС"/>
      <sheetName val="См2.1 Стр"/>
    </sheetNames>
    <sheetDataSet>
      <sheetData sheetId="0"/>
      <sheetData sheetId="1"/>
      <sheetData sheetId="2" refreshError="1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  <row r="13">
          <cell r="C13" t="str">
            <v>СПб ГУ "Дирекция транспортного строительства"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85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86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87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88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89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90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91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92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93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94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95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96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97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98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99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00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9">
          <cell r="C9">
            <v>0</v>
          </cell>
        </row>
      </sheetData>
      <sheetData sheetId="121">
        <row r="9">
          <cell r="C9">
            <v>0</v>
          </cell>
        </row>
      </sheetData>
      <sheetData sheetId="122">
        <row r="9">
          <cell r="C9">
            <v>0</v>
          </cell>
        </row>
      </sheetData>
      <sheetData sheetId="123">
        <row r="9">
          <cell r="C9">
            <v>0</v>
          </cell>
        </row>
      </sheetData>
      <sheetData sheetId="124">
        <row r="9">
          <cell r="C9">
            <v>0</v>
          </cell>
        </row>
      </sheetData>
      <sheetData sheetId="125">
        <row r="9">
          <cell r="C9">
            <v>0</v>
          </cell>
        </row>
      </sheetData>
      <sheetData sheetId="126">
        <row r="9">
          <cell r="C9">
            <v>0</v>
          </cell>
        </row>
      </sheetData>
      <sheetData sheetId="127" refreshError="1"/>
      <sheetData sheetId="128" refreshError="1"/>
      <sheetData sheetId="129" refreshError="1"/>
      <sheetData sheetId="130"/>
      <sheetData sheetId="131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32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33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34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35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36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37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38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39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40">
        <row r="9">
          <cell r="C9" t="str">
            <v>Предпроектные проработки по объекту "Снегоплавильная камера по адресу: Фрунзенский район, ул.Рыбинская, д.2"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/>
      <sheetData sheetId="172"/>
      <sheetData sheetId="173"/>
      <sheetData sheetId="174" refreshError="1"/>
      <sheetData sheetId="175" refreshError="1"/>
      <sheetData sheetId="176" refreshError="1"/>
      <sheetData sheetId="177">
        <row r="9">
          <cell r="C9">
            <v>3</v>
          </cell>
        </row>
      </sheetData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 319-340"/>
      <sheetName val="ф 10 319-340 "/>
      <sheetName val="ф 10 (Зак) 319-340"/>
      <sheetName val="переч340-369"/>
      <sheetName val="ф 10 340-369 "/>
      <sheetName val="ф 10 (Зак)340-369"/>
      <sheetName val="переч 369-384"/>
      <sheetName val="ф 10 369-384 "/>
      <sheetName val="ф10 (Зак)369-384"/>
      <sheetName val="319-384"/>
      <sheetName val="319-384 (изм2 без мостов и ад)"/>
      <sheetName val="исключ ЭХЗ"/>
      <sheetName val="Подр вдольтр км319-км384"/>
      <sheetName val="искл техн проезда"/>
      <sheetName val="ф 10 319-384 (без дорог и мос)"/>
      <sheetName val="Заказчик км319-км384"/>
      <sheetName val="ф10 (Зак) 319-340"/>
      <sheetName val="Смета"/>
      <sheetName val="Лист1"/>
      <sheetName val="Обновление"/>
      <sheetName val="пер_319-340"/>
      <sheetName val="ф_10_319-340_"/>
      <sheetName val="ф_10_(Зак)_319-340"/>
      <sheetName val="ф_10_340-369_"/>
      <sheetName val="ф_10_(Зак)340-369"/>
      <sheetName val="переч_369-384"/>
      <sheetName val="ф_10_369-384_"/>
      <sheetName val="ф10_(Зак)369-384"/>
      <sheetName val="319-384_(изм2_без_мостов_и_ад)"/>
      <sheetName val="исключ_ЭХЗ"/>
      <sheetName val="Подр_вдольтр_км319-км384"/>
      <sheetName val="искл_техн_проезда"/>
      <sheetName val="ф_10_319-384_(без_дорог_и_мос)"/>
      <sheetName val="Заказчик_км319-км384"/>
      <sheetName val="ф10_(Зак)_319-340"/>
      <sheetName val="Цена"/>
      <sheetName val="Produ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Глава2"/>
      <sheetName val="Глава5"/>
      <sheetName val="Глава8"/>
      <sheetName val="Глава9"/>
      <sheetName val="Глава10"/>
      <sheetName val="Глава12"/>
      <sheetName val="Расчет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2"/>
      <sheetName val="37(38)96"/>
    </sheetNames>
    <sheetDataSet>
      <sheetData sheetId="0">
        <row r="1">
          <cell r="G1" t="str">
            <v>1759и-3-59</v>
          </cell>
        </row>
      </sheetData>
      <sheetData sheetId="1">
        <row r="1">
          <cell r="G1" t="str">
            <v>1759и-3-59</v>
          </cell>
        </row>
      </sheetData>
      <sheetData sheetId="2">
        <row r="1">
          <cell r="G1" t="str">
            <v>1759и-3-59</v>
          </cell>
        </row>
      </sheetData>
      <sheetData sheetId="3">
        <row r="1">
          <cell r="G1" t="str">
            <v>1759и-3-59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G1" t="str">
            <v>1759и-3-59</v>
          </cell>
        </row>
      </sheetData>
      <sheetData sheetId="16">
        <row r="1">
          <cell r="G1" t="str">
            <v>1759и-3-59</v>
          </cell>
        </row>
      </sheetData>
      <sheetData sheetId="17">
        <row r="1">
          <cell r="G1" t="str">
            <v>1759и-3-59</v>
          </cell>
        </row>
      </sheetData>
      <sheetData sheetId="18">
        <row r="1">
          <cell r="G1" t="str">
            <v>1759и-3-59</v>
          </cell>
        </row>
      </sheetData>
      <sheetData sheetId="1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СВОДКА"/>
      <sheetName val="Глава2"/>
      <sheetName val="Глава5"/>
      <sheetName val="Глава8"/>
      <sheetName val="Глава9"/>
      <sheetName val="Глава10"/>
      <sheetName val="Глава12"/>
      <sheetName val="Расчет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>
        <row r="1">
          <cell r="G1" t="str">
            <v>1759и-3-59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декс на СМР"/>
      <sheetName val="Оборудование"/>
      <sheetName val="Форма 5 2008г."/>
      <sheetName val="Сравнение"/>
      <sheetName val="Форма 1"/>
      <sheetName val="Форма 2"/>
      <sheetName val="CCP"/>
      <sheetName val="Форма 5"/>
      <sheetName val="Форма 5.1"/>
      <sheetName val="Форма 6"/>
      <sheetName val="Форма 7"/>
      <sheetName val="Форма 8"/>
      <sheetName val="Форма 10"/>
      <sheetName val="8-1"/>
      <sheetName val="9-1 Вахта"/>
      <sheetName val="Проживание 2"/>
      <sheetName val="9-2 Перевозка 3км"/>
      <sheetName val="9-3 гнус"/>
      <sheetName val="9-7"/>
      <sheetName val="9-8"/>
      <sheetName val="9-9"/>
      <sheetName val="9-10"/>
      <sheetName val="ОМ"/>
      <sheetName val="Форма5"/>
      <sheetName val="Форма5.1"/>
      <sheetName val="Форма6"/>
      <sheetName val="Форма7"/>
      <sheetName val="Форма8"/>
      <sheetName val="Справочники"/>
      <sheetName val="РДЦ-ГИ (ЛЧ 1970-2042)"/>
      <sheetName val="РДЦ-ГИ (ЛЧ 2042-2076)"/>
      <sheetName val="РДЦ-ГИ (ПТР СУХОНА)"/>
      <sheetName val="3 Сл.-структура затрат"/>
      <sheetName val="8 слайд-Структура ЭМиМ"/>
      <sheetName val="лист1"/>
      <sheetName val="Р-1 Проезд к месту проживания"/>
      <sheetName val="Р-3 Доплата за вахту"/>
      <sheetName val="Пр1 Перевозка свыше 3-х км "/>
      <sheetName val="Калькуляция"/>
      <sheetName val="список техники "/>
      <sheetName val="ср_взвеш дальн_возки"/>
      <sheetName val="Срвзвешчисл"/>
      <sheetName val="Количество техники "/>
      <sheetName val="Перевозка "/>
      <sheetName val="Пр 2 командировочные "/>
      <sheetName val="Проживание "/>
      <sheetName val="Приложение 3 (Гнус)"/>
      <sheetName val="трудовой процесс. норматив"/>
      <sheetName val="Акт Дт Кт_задолж_31_03_2010"/>
      <sheetName val="Индекс_на_СМР"/>
      <sheetName val="Форма_5_2008г_"/>
      <sheetName val="Форма_1"/>
      <sheetName val="Форма_2"/>
      <sheetName val="Форма_5"/>
      <sheetName val="Форма_5_1"/>
      <sheetName val="Форма_6"/>
      <sheetName val="Форма_7"/>
      <sheetName val="Форма_8"/>
      <sheetName val="Форма_10"/>
      <sheetName val="9-1_Вахта"/>
      <sheetName val="Проживание_2"/>
      <sheetName val="9-2_Перевозка_3км"/>
      <sheetName val="9-3_гнус"/>
      <sheetName val="Форма5_1"/>
      <sheetName val="РДЦ-ГИ_(ЛЧ_1970-2042)"/>
      <sheetName val="РДЦ-ГИ_(ЛЧ_2042-2076)"/>
      <sheetName val="РДЦ-ГИ_(ПТР_СУХОНА)"/>
      <sheetName val="3_Сл_-структура_затрат"/>
      <sheetName val="8_слайд-Структура_ЭМиМ"/>
    </sheetNames>
    <sheetDataSet>
      <sheetData sheetId="0">
        <row r="11">
          <cell r="F11">
            <v>15203485.838000001</v>
          </cell>
        </row>
        <row r="106">
          <cell r="H106">
            <v>27842903.174715281</v>
          </cell>
        </row>
        <row r="111">
          <cell r="H111">
            <v>1007318.1280224001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06">
          <cell r="H106">
            <v>0</v>
          </cell>
        </row>
      </sheetData>
      <sheetData sheetId="35">
        <row r="106">
          <cell r="H106">
            <v>0</v>
          </cell>
        </row>
      </sheetData>
      <sheetData sheetId="36">
        <row r="106">
          <cell r="H106">
            <v>0</v>
          </cell>
        </row>
      </sheetData>
      <sheetData sheetId="37">
        <row r="106">
          <cell r="H106">
            <v>0</v>
          </cell>
        </row>
      </sheetData>
      <sheetData sheetId="38">
        <row r="106">
          <cell r="H106">
            <v>0</v>
          </cell>
        </row>
      </sheetData>
      <sheetData sheetId="39">
        <row r="106">
          <cell r="H106">
            <v>0</v>
          </cell>
        </row>
      </sheetData>
      <sheetData sheetId="40">
        <row r="106">
          <cell r="H106">
            <v>0</v>
          </cell>
        </row>
      </sheetData>
      <sheetData sheetId="41">
        <row r="106">
          <cell r="H106">
            <v>0</v>
          </cell>
        </row>
      </sheetData>
      <sheetData sheetId="42">
        <row r="106">
          <cell r="H106">
            <v>0</v>
          </cell>
        </row>
      </sheetData>
      <sheetData sheetId="43">
        <row r="106">
          <cell r="H106">
            <v>0</v>
          </cell>
        </row>
      </sheetData>
      <sheetData sheetId="44">
        <row r="106">
          <cell r="H106">
            <v>0</v>
          </cell>
        </row>
      </sheetData>
      <sheetData sheetId="45"/>
      <sheetData sheetId="46" refreshError="1"/>
      <sheetData sheetId="47" refreshError="1"/>
      <sheetData sheetId="48" refreshError="1"/>
      <sheetData sheetId="49">
        <row r="11">
          <cell r="F11">
            <v>15203485.838000001</v>
          </cell>
        </row>
      </sheetData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Смета №1 ТОПОГРАФИЯ"/>
      <sheetName val="Смета №2 ГЕОЛОГИЯ"/>
      <sheetName val="Смета №3 ТСОДД"/>
      <sheetName val="Смета №4 ДОРОГА"/>
      <sheetName val="Смета сводная (список)"/>
    </sheetNames>
    <sheetDataSet>
      <sheetData sheetId="0" refreshError="1">
        <row r="7">
          <cell r="D7" t="str">
            <v>Проектирование транспортной развязки в двух уровнях на пересечении Петербургского шоссе и поздъезной автодорогой к комплексу</v>
          </cell>
        </row>
        <row r="9">
          <cell r="D9" t="str">
            <v>ООО "Инжтехнология"</v>
          </cell>
        </row>
        <row r="11">
          <cell r="D11" t="str">
            <v>ЗАО "ЭкспоФорум"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Смета №1 ТОПОГРАФИЯ"/>
      <sheetName val="Смета №2 ГЕОЛОГИЯ"/>
      <sheetName val="Смета №3 ТСОДД"/>
      <sheetName val="Смета №4 ДОРОГА"/>
    </sheetNames>
    <sheetDataSet>
      <sheetData sheetId="0" refreshError="1">
        <row r="7">
          <cell r="D7" t="str">
            <v>Проектирование транспортной развязки в двух уровнях на пересечении Петербургского шоссе и поздъезной автодорогой к комплексу</v>
          </cell>
        </row>
        <row r="9">
          <cell r="D9" t="str">
            <v>ООО "Инжтехнология"</v>
          </cell>
        </row>
        <row r="11">
          <cell r="D11" t="str">
            <v>ЗАО "ЭкспоФорум"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 работ"/>
      <sheetName val="КП утверж"/>
      <sheetName val="Смета сводная (список)"/>
      <sheetName val="Смета1 съемка 1000 Зел"/>
      <sheetName val="Смета2 ПВО Зел"/>
      <sheetName val="Смета3 инвент Зел"/>
      <sheetName val="Смета4 геология Зелен"/>
      <sheetName val="См5 эколог изыск29 км"/>
      <sheetName val="Смета.6 ИГИ"/>
      <sheetName val="См7транс потоки обл.дорога"/>
      <sheetName val="См8 Смета ПИР дор работы"/>
      <sheetName val="См 9 сети проект НО и кабели"/>
      <sheetName val="См10 Смета ОИ дор работы "/>
      <sheetName val="См 11 сети ОИ НО и кабел"/>
      <sheetName val="Смета 12 ОВОС"/>
      <sheetName val="см13 Оценка"/>
      <sheetName val="СметаСводная Риж"/>
      <sheetName val="СметаСводная"/>
    </sheetNames>
    <sheetDataSet>
      <sheetData sheetId="0" refreshError="1"/>
      <sheetData sheetId="1" refreshError="1"/>
      <sheetData sheetId="2" refreshError="1">
        <row r="6">
          <cell r="D6" t="str">
            <v>Разработка проекта реконструкции автомобильной дороги "Зеленогорск-Приморск-Выборг" на участке Санкт-Петербург - Озерки в Выборгском районе Ленинградской области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 "/>
      <sheetName val="1"/>
      <sheetName val="ЭИ"/>
      <sheetName val="1оч"/>
      <sheetName val="3-1"/>
      <sheetName val="4"/>
      <sheetName val="дороги (2)"/>
      <sheetName val="ОЗ"/>
      <sheetName val="сети "/>
      <sheetName val="газ"/>
      <sheetName val="планир"/>
      <sheetName val="ТСР"/>
      <sheetName val="ГО"/>
      <sheetName val="Ис. сооруж"/>
      <sheetName val="М-10 См1 ИС"/>
      <sheetName val="П н п"/>
      <sheetName val="НПП(архитектура)"/>
      <sheetName val="Смета  ООС"/>
      <sheetName val="имущ-прав"/>
      <sheetName val="регламент"/>
      <sheetName val="см12 конк докум се"/>
      <sheetName val="Смета сводная (список)"/>
    </sheetNames>
    <sheetDataSet>
      <sheetData sheetId="0" refreshError="1">
        <row r="8">
          <cell r="E8" t="str">
            <v>ООО НИИПРИИ "Севзапинжтехнология"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 "/>
      <sheetName val="1"/>
      <sheetName val="ЭИ"/>
      <sheetName val="1оч"/>
      <sheetName val="3-1"/>
      <sheetName val="4"/>
      <sheetName val="дороги (2)"/>
      <sheetName val="ОЗ"/>
      <sheetName val="сети "/>
      <sheetName val="газ"/>
      <sheetName val="планир"/>
      <sheetName val="ТСР"/>
      <sheetName val="ГО"/>
      <sheetName val="Ис. сооруж"/>
      <sheetName val="М-10 См1 ИС"/>
      <sheetName val="П н п"/>
      <sheetName val="НПП(архитектура)"/>
      <sheetName val="Смета  ООС"/>
      <sheetName val="имущ-прав"/>
      <sheetName val="регламент"/>
      <sheetName val="см12 конк докум се"/>
    </sheetNames>
    <sheetDataSet>
      <sheetData sheetId="0" refreshError="1">
        <row r="8">
          <cell r="E8" t="str">
            <v>ООО НИИПРИИ "Севзапинжтехнология"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РС"/>
      <sheetName val="ЛС_РЕС2"/>
      <sheetName val="Расчет_РЕС"/>
      <sheetName val="Коэфф"/>
      <sheetName val="Общ"/>
      <sheetName val="Помощь"/>
    </sheetNames>
    <sheetDataSet>
      <sheetData sheetId="0" refreshError="1"/>
      <sheetData sheetId="1"/>
      <sheetData sheetId="2" refreshError="1"/>
      <sheetData sheetId="3" refreshError="1">
        <row r="1">
          <cell r="G1" t="str">
            <v xml:space="preserve">Итого:  </v>
          </cell>
          <cell r="H1">
            <v>9666844694.7385979</v>
          </cell>
          <cell r="J1" t="str">
            <v>РЕС</v>
          </cell>
        </row>
        <row r="2">
          <cell r="E2" t="str">
            <v>Основная
зарплата</v>
          </cell>
          <cell r="F2" t="str">
            <v>Эксплуат.
машин</v>
          </cell>
          <cell r="G2" t="str">
            <v>Зарплата
маш.</v>
          </cell>
          <cell r="H2" t="str">
            <v>Материалы
или оборуд.</v>
          </cell>
          <cell r="I2" t="str">
            <v>Трудо-
затраты</v>
          </cell>
          <cell r="J2" t="str">
            <v>Всего</v>
          </cell>
          <cell r="M2" t="str">
            <v>Тип расценки (С,М,О,П), 
код затрат</v>
          </cell>
        </row>
        <row r="3">
          <cell r="E3" t="str">
            <v>5</v>
          </cell>
          <cell r="F3" t="str">
            <v>6</v>
          </cell>
          <cell r="G3" t="str">
            <v>7</v>
          </cell>
          <cell r="H3" t="str">
            <v>8</v>
          </cell>
          <cell r="I3" t="str">
            <v>9</v>
          </cell>
          <cell r="J3" t="str">
            <v>10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359781292.5</v>
          </cell>
          <cell r="I5">
            <v>0</v>
          </cell>
          <cell r="J5">
            <v>359781292.5</v>
          </cell>
          <cell r="M5" t="str">
            <v>С</v>
          </cell>
        </row>
        <row r="6">
          <cell r="E6">
            <v>0</v>
          </cell>
          <cell r="M6" t="str">
            <v>ИНДОЗ</v>
          </cell>
        </row>
        <row r="7">
          <cell r="F7">
            <v>0</v>
          </cell>
          <cell r="M7" t="str">
            <v>ИНДЭМ</v>
          </cell>
        </row>
        <row r="8">
          <cell r="G8">
            <v>0</v>
          </cell>
          <cell r="M8" t="str">
            <v>ИНДЗМ</v>
          </cell>
        </row>
        <row r="9">
          <cell r="H9">
            <v>359781292.5</v>
          </cell>
          <cell r="M9" t="str">
            <v>ИНДМР</v>
          </cell>
        </row>
        <row r="10">
          <cell r="H10">
            <v>0</v>
          </cell>
          <cell r="M10" t="str">
            <v>ИНДОБ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359781292.5</v>
          </cell>
          <cell r="I11">
            <v>0</v>
          </cell>
          <cell r="J11">
            <v>359781292.5</v>
          </cell>
          <cell r="M11" t="str">
            <v>_всИНД</v>
          </cell>
        </row>
        <row r="12">
          <cell r="E12">
            <v>0</v>
          </cell>
          <cell r="M12" t="str">
            <v>ФЕРТЕРОЗ</v>
          </cell>
        </row>
        <row r="13">
          <cell r="F13">
            <v>0</v>
          </cell>
          <cell r="M13" t="str">
            <v>ФЕРТЕРЭМ</v>
          </cell>
        </row>
        <row r="14">
          <cell r="G14">
            <v>0</v>
          </cell>
          <cell r="M14" t="str">
            <v>ФЕРТЕРЗМ</v>
          </cell>
        </row>
        <row r="15">
          <cell r="H15">
            <v>359781292.5</v>
          </cell>
          <cell r="M15" t="str">
            <v>ФЕРТЕРМР</v>
          </cell>
        </row>
        <row r="16">
          <cell r="H16">
            <v>0</v>
          </cell>
          <cell r="M16" t="str">
            <v>ФЕРТЕРОБ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359781292.5</v>
          </cell>
          <cell r="I17">
            <v>0</v>
          </cell>
          <cell r="J17">
            <v>359781292.5</v>
          </cell>
          <cell r="M17" t="str">
            <v>_всФЕРТЕР</v>
          </cell>
        </row>
        <row r="18">
          <cell r="E18">
            <v>0</v>
          </cell>
          <cell r="M18" t="str">
            <v>КТЕРОЗ</v>
          </cell>
        </row>
        <row r="19">
          <cell r="G19">
            <v>0</v>
          </cell>
          <cell r="M19" t="str">
            <v>КТЕРЗМ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359781292.5</v>
          </cell>
          <cell r="I20">
            <v>0</v>
          </cell>
          <cell r="J20">
            <v>359781292.5</v>
          </cell>
          <cell r="M20" t="str">
            <v>_всКТЕР</v>
          </cell>
        </row>
        <row r="21">
          <cell r="E21">
            <v>0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M21" t="str">
            <v>ОУ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359781292.5</v>
          </cell>
          <cell r="I22">
            <v>0</v>
          </cell>
          <cell r="J22">
            <v>359781292.5</v>
          </cell>
        </row>
        <row r="23">
          <cell r="E23">
            <v>0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M23" t="str">
            <v>ПУСК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359781292.5</v>
          </cell>
          <cell r="I24">
            <v>0</v>
          </cell>
          <cell r="J24">
            <v>359781292.5</v>
          </cell>
        </row>
        <row r="25">
          <cell r="E25">
            <v>0</v>
          </cell>
          <cell r="I25">
            <v>0</v>
          </cell>
          <cell r="J25">
            <v>0</v>
          </cell>
          <cell r="M25" t="str">
            <v>РЕМ</v>
          </cell>
        </row>
        <row r="26">
          <cell r="F26">
            <v>0</v>
          </cell>
          <cell r="G26">
            <v>0</v>
          </cell>
          <cell r="J26">
            <v>0</v>
          </cell>
          <cell r="M26" t="str">
            <v>РЕМ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359781292.5</v>
          </cell>
          <cell r="I27">
            <v>0</v>
          </cell>
          <cell r="J27">
            <v>359781292.5</v>
          </cell>
          <cell r="M27" t="str">
            <v>_вс1</v>
          </cell>
        </row>
        <row r="28">
          <cell r="J28">
            <v>0</v>
          </cell>
          <cell r="M28" t="str">
            <v>НР</v>
          </cell>
        </row>
        <row r="29">
          <cell r="J29">
            <v>0</v>
          </cell>
          <cell r="M29" t="str">
            <v>НРОЗ</v>
          </cell>
        </row>
        <row r="30">
          <cell r="J30">
            <v>0</v>
          </cell>
          <cell r="M30" t="str">
            <v>НРЗМ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359781292.5</v>
          </cell>
          <cell r="I31">
            <v>0</v>
          </cell>
          <cell r="J31">
            <v>359781292.5</v>
          </cell>
        </row>
        <row r="32">
          <cell r="J32">
            <v>0</v>
          </cell>
          <cell r="M32" t="str">
            <v>СП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359781292.5</v>
          </cell>
          <cell r="I33">
            <v>0</v>
          </cell>
          <cell r="J33">
            <v>359781292.5</v>
          </cell>
          <cell r="M33" t="str">
            <v>_вс2</v>
          </cell>
        </row>
        <row r="34">
          <cell r="H34">
            <v>0</v>
          </cell>
          <cell r="J34">
            <v>0</v>
          </cell>
          <cell r="M34" t="str">
            <v>КМПЛОБ</v>
          </cell>
        </row>
        <row r="35">
          <cell r="H35">
            <v>0</v>
          </cell>
          <cell r="J35">
            <v>0</v>
          </cell>
          <cell r="M35" t="str">
            <v>ТУОБ</v>
          </cell>
        </row>
        <row r="36">
          <cell r="H36">
            <v>0</v>
          </cell>
          <cell r="J36">
            <v>0</v>
          </cell>
          <cell r="M36" t="str">
            <v>ЗПЧОБ</v>
          </cell>
        </row>
        <row r="37">
          <cell r="H37">
            <v>0</v>
          </cell>
          <cell r="J37">
            <v>0</v>
          </cell>
          <cell r="M37" t="str">
            <v>ТРОБ</v>
          </cell>
        </row>
        <row r="38">
          <cell r="H38">
            <v>0</v>
          </cell>
          <cell r="J38">
            <v>0</v>
          </cell>
          <cell r="M38" t="str">
            <v>ЗСОБ</v>
          </cell>
        </row>
        <row r="39">
          <cell r="H39">
            <v>0</v>
          </cell>
          <cell r="J39">
            <v>0</v>
          </cell>
          <cell r="M39" t="str">
            <v>_всОБ</v>
          </cell>
        </row>
        <row r="40">
          <cell r="E40" t="str">
            <v>Строит. работы</v>
          </cell>
          <cell r="F40" t="str">
            <v>Монт. работы</v>
          </cell>
          <cell r="G40" t="str">
            <v>Оборуд.</v>
          </cell>
          <cell r="H40" t="str">
            <v xml:space="preserve">Прочие </v>
          </cell>
          <cell r="I40" t="str">
            <v>Смет. з/п</v>
          </cell>
          <cell r="J40" t="str">
            <v>Всего</v>
          </cell>
        </row>
        <row r="41">
          <cell r="E41">
            <v>359781292.5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359781292.5</v>
          </cell>
        </row>
        <row r="42">
          <cell r="E42">
            <v>0</v>
          </cell>
          <cell r="F42">
            <v>0</v>
          </cell>
          <cell r="J42">
            <v>0</v>
          </cell>
          <cell r="M42" t="str">
            <v>ВРЕМ</v>
          </cell>
        </row>
        <row r="43">
          <cell r="E43">
            <v>359781292.5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359781292.5</v>
          </cell>
          <cell r="M43" t="str">
            <v>_вс8</v>
          </cell>
        </row>
        <row r="44">
          <cell r="E44">
            <v>0</v>
          </cell>
          <cell r="F44">
            <v>0</v>
          </cell>
          <cell r="J44">
            <v>0</v>
          </cell>
          <cell r="M44" t="str">
            <v>ЗИМ</v>
          </cell>
        </row>
        <row r="45">
          <cell r="E45">
            <v>0</v>
          </cell>
          <cell r="F45">
            <v>0</v>
          </cell>
          <cell r="H45">
            <v>0</v>
          </cell>
          <cell r="J45">
            <v>0</v>
          </cell>
          <cell r="M45" t="str">
            <v>СТРАХ</v>
          </cell>
        </row>
        <row r="46">
          <cell r="H46">
            <v>0</v>
          </cell>
          <cell r="J46">
            <v>0</v>
          </cell>
          <cell r="M46" t="str">
            <v>ПРАБ</v>
          </cell>
        </row>
        <row r="47">
          <cell r="H47">
            <v>0</v>
          </cell>
          <cell r="J47">
            <v>0</v>
          </cell>
          <cell r="M47" t="str">
            <v>РАЗ</v>
          </cell>
        </row>
        <row r="48">
          <cell r="H48">
            <v>0</v>
          </cell>
          <cell r="J48">
            <v>0</v>
          </cell>
          <cell r="M48" t="str">
            <v>СНЕГ</v>
          </cell>
        </row>
        <row r="49">
          <cell r="H49">
            <v>0</v>
          </cell>
          <cell r="J49">
            <v>0</v>
          </cell>
          <cell r="M49" t="str">
            <v>ГНУС</v>
          </cell>
        </row>
        <row r="50">
          <cell r="H50">
            <v>0</v>
          </cell>
          <cell r="J50">
            <v>0</v>
          </cell>
          <cell r="M50" t="str">
            <v>ТОРГИ</v>
          </cell>
        </row>
        <row r="51">
          <cell r="E51">
            <v>359781292.5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359781292.5</v>
          </cell>
          <cell r="M51" t="str">
            <v>_вс9</v>
          </cell>
        </row>
        <row r="52">
          <cell r="H52">
            <v>0</v>
          </cell>
          <cell r="J52">
            <v>0</v>
          </cell>
          <cell r="M52" t="str">
            <v>ЭКСП</v>
          </cell>
        </row>
        <row r="53">
          <cell r="H53">
            <v>0</v>
          </cell>
          <cell r="J53">
            <v>0</v>
          </cell>
          <cell r="M53" t="str">
            <v>ДИР</v>
          </cell>
        </row>
        <row r="54">
          <cell r="H54">
            <v>0</v>
          </cell>
          <cell r="J54">
            <v>0</v>
          </cell>
          <cell r="M54" t="str">
            <v>АНАДЗ</v>
          </cell>
        </row>
        <row r="55">
          <cell r="E55">
            <v>359781292.5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359781292.5</v>
          </cell>
          <cell r="M55" t="str">
            <v>_вс10</v>
          </cell>
        </row>
        <row r="56">
          <cell r="H56">
            <v>0</v>
          </cell>
          <cell r="J56">
            <v>0</v>
          </cell>
          <cell r="M56" t="str">
            <v>ПИР</v>
          </cell>
        </row>
        <row r="57">
          <cell r="E57">
            <v>359781292.5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359781292.5</v>
          </cell>
          <cell r="M57" t="str">
            <v>_вс12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>
            <v>0</v>
          </cell>
          <cell r="M58" t="str">
            <v>НЕПР</v>
          </cell>
        </row>
        <row r="59">
          <cell r="E59">
            <v>359781292.5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359781292.5</v>
          </cell>
          <cell r="M59" t="str">
            <v>_вс13</v>
          </cell>
        </row>
        <row r="60">
          <cell r="H60">
            <v>0</v>
          </cell>
          <cell r="J60">
            <v>0</v>
          </cell>
          <cell r="M60" t="str">
            <v>ГЕН</v>
          </cell>
        </row>
        <row r="61">
          <cell r="E61">
            <v>359781292.5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359781292.5</v>
          </cell>
          <cell r="M61" t="str">
            <v>_всГЕН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>
            <v>0</v>
          </cell>
          <cell r="M62" t="str">
            <v>НДС</v>
          </cell>
        </row>
        <row r="63">
          <cell r="E63">
            <v>359781292.5</v>
          </cell>
          <cell r="F63">
            <v>0</v>
          </cell>
          <cell r="G63">
            <v>0</v>
          </cell>
          <cell r="H63">
            <v>0</v>
          </cell>
          <cell r="J63">
            <v>359781292.5</v>
          </cell>
          <cell r="M63" t="str">
            <v>_всНДС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7417762993.8299999</v>
          </cell>
          <cell r="I64">
            <v>0</v>
          </cell>
          <cell r="J64">
            <v>7417762993.8299999</v>
          </cell>
          <cell r="M64" t="str">
            <v>С</v>
          </cell>
        </row>
        <row r="65">
          <cell r="E65">
            <v>0</v>
          </cell>
          <cell r="M65" t="str">
            <v>ИНДОЗ</v>
          </cell>
        </row>
        <row r="66">
          <cell r="F66">
            <v>0</v>
          </cell>
          <cell r="M66" t="str">
            <v>ИНДЭМ</v>
          </cell>
        </row>
        <row r="67">
          <cell r="G67">
            <v>0</v>
          </cell>
          <cell r="M67" t="str">
            <v>ИНДЗМ</v>
          </cell>
        </row>
        <row r="68">
          <cell r="H68">
            <v>7417762993.8299999</v>
          </cell>
          <cell r="M68" t="str">
            <v>ИНДМР</v>
          </cell>
        </row>
        <row r="69">
          <cell r="H69">
            <v>0</v>
          </cell>
          <cell r="M69" t="str">
            <v>ИНДОБ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7417762993.8299999</v>
          </cell>
          <cell r="I70">
            <v>0</v>
          </cell>
          <cell r="J70">
            <v>7417762993.8299999</v>
          </cell>
          <cell r="M70" t="str">
            <v>_всИНД</v>
          </cell>
        </row>
        <row r="71">
          <cell r="E71">
            <v>0</v>
          </cell>
          <cell r="M71" t="str">
            <v>ФЕРТЕРОЗ</v>
          </cell>
        </row>
        <row r="72">
          <cell r="F72">
            <v>0</v>
          </cell>
          <cell r="M72" t="str">
            <v>ФЕРТЕРЭМ</v>
          </cell>
        </row>
        <row r="73">
          <cell r="G73">
            <v>0</v>
          </cell>
          <cell r="M73" t="str">
            <v>ФЕРТЕРЗМ</v>
          </cell>
        </row>
        <row r="74">
          <cell r="H74">
            <v>7417762993.8299999</v>
          </cell>
          <cell r="M74" t="str">
            <v>ФЕРТЕРМР</v>
          </cell>
        </row>
        <row r="75">
          <cell r="H75">
            <v>0</v>
          </cell>
          <cell r="M75" t="str">
            <v>ФЕРТЕРОБ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7417762993.8299999</v>
          </cell>
          <cell r="I76">
            <v>0</v>
          </cell>
          <cell r="J76">
            <v>7417762993.8299999</v>
          </cell>
          <cell r="M76" t="str">
            <v>_всФЕРТЕР</v>
          </cell>
        </row>
        <row r="77">
          <cell r="E77">
            <v>0</v>
          </cell>
          <cell r="M77" t="str">
            <v>КТЕРОЗ</v>
          </cell>
        </row>
        <row r="78">
          <cell r="G78">
            <v>0</v>
          </cell>
          <cell r="M78" t="str">
            <v>КТЕРЗМ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7417762993.8299999</v>
          </cell>
          <cell r="I79">
            <v>0</v>
          </cell>
          <cell r="J79">
            <v>7417762993.8299999</v>
          </cell>
          <cell r="M79" t="str">
            <v>_всКТЕР</v>
          </cell>
        </row>
        <row r="80">
          <cell r="E80">
            <v>0</v>
          </cell>
          <cell r="F80">
            <v>0</v>
          </cell>
          <cell r="G80">
            <v>0</v>
          </cell>
          <cell r="I80">
            <v>0</v>
          </cell>
          <cell r="J80">
            <v>0</v>
          </cell>
          <cell r="M80" t="str">
            <v>ОУ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7417762993.8299999</v>
          </cell>
          <cell r="I81">
            <v>0</v>
          </cell>
          <cell r="J81">
            <v>7417762993.8299999</v>
          </cell>
        </row>
        <row r="82">
          <cell r="E82">
            <v>0</v>
          </cell>
          <cell r="F82">
            <v>0</v>
          </cell>
          <cell r="G82">
            <v>0</v>
          </cell>
          <cell r="I82">
            <v>0</v>
          </cell>
          <cell r="J82">
            <v>0</v>
          </cell>
          <cell r="M82" t="str">
            <v>ПУСК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7417762993.8299999</v>
          </cell>
          <cell r="I83">
            <v>0</v>
          </cell>
          <cell r="J83">
            <v>7417762993.8299999</v>
          </cell>
        </row>
        <row r="84">
          <cell r="E84">
            <v>0</v>
          </cell>
          <cell r="I84">
            <v>0</v>
          </cell>
          <cell r="J84">
            <v>0</v>
          </cell>
          <cell r="M84" t="str">
            <v>РЕМ</v>
          </cell>
        </row>
        <row r="85">
          <cell r="F85">
            <v>0</v>
          </cell>
          <cell r="G85">
            <v>0</v>
          </cell>
          <cell r="J85">
            <v>0</v>
          </cell>
          <cell r="M85" t="str">
            <v>РЕМ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7417762993.8299999</v>
          </cell>
          <cell r="I86">
            <v>0</v>
          </cell>
          <cell r="J86">
            <v>7417762993.8299999</v>
          </cell>
          <cell r="M86" t="str">
            <v>_вс1</v>
          </cell>
        </row>
        <row r="87">
          <cell r="J87">
            <v>0</v>
          </cell>
          <cell r="M87" t="str">
            <v>НР</v>
          </cell>
        </row>
        <row r="88">
          <cell r="J88">
            <v>0</v>
          </cell>
          <cell r="M88" t="str">
            <v>НРОЗ</v>
          </cell>
        </row>
        <row r="89">
          <cell r="J89">
            <v>0</v>
          </cell>
          <cell r="M89" t="str">
            <v>НРЗМ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7417762993.8299999</v>
          </cell>
          <cell r="I90">
            <v>0</v>
          </cell>
          <cell r="J90">
            <v>7417762993.8299999</v>
          </cell>
        </row>
        <row r="91">
          <cell r="J91">
            <v>0</v>
          </cell>
          <cell r="M91" t="str">
            <v>СП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7417762993.8299999</v>
          </cell>
          <cell r="I92">
            <v>0</v>
          </cell>
          <cell r="J92">
            <v>7417762993.8299999</v>
          </cell>
          <cell r="M92" t="str">
            <v>_вс2</v>
          </cell>
        </row>
        <row r="93">
          <cell r="H93">
            <v>0</v>
          </cell>
          <cell r="J93">
            <v>0</v>
          </cell>
          <cell r="M93" t="str">
            <v>КМПЛОБ</v>
          </cell>
        </row>
        <row r="94">
          <cell r="H94">
            <v>0</v>
          </cell>
          <cell r="J94">
            <v>0</v>
          </cell>
          <cell r="M94" t="str">
            <v>ТУОБ</v>
          </cell>
        </row>
        <row r="95">
          <cell r="H95">
            <v>0</v>
          </cell>
          <cell r="J95">
            <v>0</v>
          </cell>
          <cell r="M95" t="str">
            <v>ЗПЧОБ</v>
          </cell>
        </row>
        <row r="96">
          <cell r="H96">
            <v>0</v>
          </cell>
          <cell r="J96">
            <v>0</v>
          </cell>
          <cell r="M96" t="str">
            <v>ТРОБ</v>
          </cell>
        </row>
        <row r="97">
          <cell r="H97">
            <v>0</v>
          </cell>
          <cell r="J97">
            <v>0</v>
          </cell>
          <cell r="M97" t="str">
            <v>ЗСОБ</v>
          </cell>
        </row>
        <row r="98">
          <cell r="H98">
            <v>0</v>
          </cell>
          <cell r="J98">
            <v>0</v>
          </cell>
          <cell r="M98" t="str">
            <v>_всОБ</v>
          </cell>
        </row>
        <row r="99">
          <cell r="E99" t="str">
            <v>Строит. работы</v>
          </cell>
          <cell r="F99" t="str">
            <v>Монт. работы</v>
          </cell>
          <cell r="G99" t="str">
            <v>Оборуд.</v>
          </cell>
          <cell r="H99" t="str">
            <v xml:space="preserve">Прочие </v>
          </cell>
          <cell r="I99" t="str">
            <v>Смет. з/п</v>
          </cell>
          <cell r="J99" t="str">
            <v>Всего</v>
          </cell>
        </row>
        <row r="100">
          <cell r="E100">
            <v>7417762993.8299999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7417762993.8299999</v>
          </cell>
        </row>
        <row r="101">
          <cell r="E101">
            <v>0</v>
          </cell>
          <cell r="F101">
            <v>0</v>
          </cell>
          <cell r="J101">
            <v>0</v>
          </cell>
          <cell r="M101" t="str">
            <v>ВРЕМ</v>
          </cell>
        </row>
        <row r="102">
          <cell r="E102">
            <v>7417762993.8299999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7417762993.8299999</v>
          </cell>
          <cell r="M102" t="str">
            <v>_вс8</v>
          </cell>
        </row>
        <row r="103">
          <cell r="E103">
            <v>0</v>
          </cell>
          <cell r="F103">
            <v>0</v>
          </cell>
          <cell r="J103">
            <v>0</v>
          </cell>
          <cell r="M103" t="str">
            <v>ЗИМ</v>
          </cell>
        </row>
        <row r="104">
          <cell r="E104">
            <v>0</v>
          </cell>
          <cell r="F104">
            <v>0</v>
          </cell>
          <cell r="H104">
            <v>0</v>
          </cell>
          <cell r="J104">
            <v>0</v>
          </cell>
          <cell r="M104" t="str">
            <v>СТРАХ</v>
          </cell>
        </row>
        <row r="105">
          <cell r="H105">
            <v>0</v>
          </cell>
          <cell r="J105">
            <v>0</v>
          </cell>
          <cell r="M105" t="str">
            <v>ПРАБ</v>
          </cell>
        </row>
        <row r="106">
          <cell r="H106">
            <v>0</v>
          </cell>
          <cell r="J106">
            <v>0</v>
          </cell>
          <cell r="M106" t="str">
            <v>РАЗ</v>
          </cell>
        </row>
        <row r="107">
          <cell r="H107">
            <v>0</v>
          </cell>
          <cell r="J107">
            <v>0</v>
          </cell>
          <cell r="M107" t="str">
            <v>СНЕГ</v>
          </cell>
        </row>
        <row r="108">
          <cell r="H108">
            <v>0</v>
          </cell>
          <cell r="J108">
            <v>0</v>
          </cell>
          <cell r="M108" t="str">
            <v>ГНУС</v>
          </cell>
        </row>
        <row r="109">
          <cell r="H109">
            <v>0</v>
          </cell>
          <cell r="J109">
            <v>0</v>
          </cell>
          <cell r="M109" t="str">
            <v>ТОРГИ</v>
          </cell>
        </row>
        <row r="110">
          <cell r="E110">
            <v>7417762993.8299999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7417762993.8299999</v>
          </cell>
          <cell r="M110" t="str">
            <v>_вс9</v>
          </cell>
        </row>
        <row r="111">
          <cell r="H111">
            <v>0</v>
          </cell>
          <cell r="J111">
            <v>0</v>
          </cell>
          <cell r="M111" t="str">
            <v>ЭКСП</v>
          </cell>
        </row>
        <row r="112">
          <cell r="H112">
            <v>0</v>
          </cell>
          <cell r="J112">
            <v>0</v>
          </cell>
          <cell r="M112" t="str">
            <v>ДИР</v>
          </cell>
        </row>
        <row r="113">
          <cell r="H113">
            <v>0</v>
          </cell>
          <cell r="J113">
            <v>0</v>
          </cell>
          <cell r="M113" t="str">
            <v>АНАДЗ</v>
          </cell>
        </row>
        <row r="114">
          <cell r="E114">
            <v>7417762993.8299999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7417762993.8299999</v>
          </cell>
          <cell r="M114" t="str">
            <v>_вс10</v>
          </cell>
        </row>
        <row r="115">
          <cell r="H115">
            <v>0</v>
          </cell>
          <cell r="J115">
            <v>0</v>
          </cell>
          <cell r="M115" t="str">
            <v>ПИР</v>
          </cell>
        </row>
        <row r="116">
          <cell r="E116">
            <v>7417762993.8299999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7417762993.8299999</v>
          </cell>
          <cell r="M116" t="str">
            <v>_вс12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J117">
            <v>0</v>
          </cell>
          <cell r="M117" t="str">
            <v>НЕПР</v>
          </cell>
        </row>
        <row r="118">
          <cell r="E118">
            <v>7417762993.8299999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7417762993.8299999</v>
          </cell>
          <cell r="M118" t="str">
            <v>_вс13</v>
          </cell>
        </row>
        <row r="119">
          <cell r="H119">
            <v>0</v>
          </cell>
          <cell r="J119">
            <v>0</v>
          </cell>
          <cell r="M119" t="str">
            <v>ГЕН</v>
          </cell>
        </row>
        <row r="120">
          <cell r="E120">
            <v>7417762993.8299999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7417762993.8299999</v>
          </cell>
          <cell r="M120" t="str">
            <v>_всГЕН</v>
          </cell>
        </row>
        <row r="121"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J121">
            <v>0</v>
          </cell>
          <cell r="M121" t="str">
            <v>НДС</v>
          </cell>
        </row>
        <row r="122">
          <cell r="E122">
            <v>7417762993.8299999</v>
          </cell>
          <cell r="F122">
            <v>0</v>
          </cell>
          <cell r="G122">
            <v>0</v>
          </cell>
          <cell r="H122">
            <v>0</v>
          </cell>
          <cell r="J122">
            <v>7417762993.8299999</v>
          </cell>
          <cell r="M122" t="str">
            <v>_всНДС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1758818049.5699999</v>
          </cell>
          <cell r="I123">
            <v>0</v>
          </cell>
          <cell r="J123">
            <v>1758818049.5699999</v>
          </cell>
          <cell r="M123" t="str">
            <v>С</v>
          </cell>
        </row>
        <row r="124">
          <cell r="E124">
            <v>0</v>
          </cell>
          <cell r="M124" t="str">
            <v>ИНДОЗ</v>
          </cell>
        </row>
        <row r="125">
          <cell r="F125">
            <v>0</v>
          </cell>
          <cell r="M125" t="str">
            <v>ИНДЭМ</v>
          </cell>
        </row>
        <row r="126">
          <cell r="G126">
            <v>0</v>
          </cell>
          <cell r="M126" t="str">
            <v>ИНДЗМ</v>
          </cell>
        </row>
        <row r="127">
          <cell r="H127">
            <v>1758818049.5699999</v>
          </cell>
          <cell r="M127" t="str">
            <v>ИНДМР</v>
          </cell>
        </row>
        <row r="128">
          <cell r="H128">
            <v>0</v>
          </cell>
          <cell r="M128" t="str">
            <v>ИНДОБ</v>
          </cell>
        </row>
        <row r="129">
          <cell r="E129">
            <v>0</v>
          </cell>
          <cell r="F129">
            <v>0</v>
          </cell>
          <cell r="G129">
            <v>0</v>
          </cell>
          <cell r="H129">
            <v>1758818049.5699999</v>
          </cell>
          <cell r="I129">
            <v>0</v>
          </cell>
          <cell r="J129">
            <v>1758818049.5699999</v>
          </cell>
          <cell r="M129" t="str">
            <v>_всИНД</v>
          </cell>
        </row>
        <row r="130">
          <cell r="E130">
            <v>0</v>
          </cell>
          <cell r="M130" t="str">
            <v>ФЕРТЕРОЗ</v>
          </cell>
        </row>
        <row r="131">
          <cell r="F131">
            <v>0</v>
          </cell>
          <cell r="M131" t="str">
            <v>ФЕРТЕРЭМ</v>
          </cell>
        </row>
        <row r="132">
          <cell r="G132">
            <v>0</v>
          </cell>
          <cell r="M132" t="str">
            <v>ФЕРТЕРЗМ</v>
          </cell>
        </row>
        <row r="133">
          <cell r="H133">
            <v>1758818049.5699999</v>
          </cell>
          <cell r="M133" t="str">
            <v>ФЕРТЕРМР</v>
          </cell>
        </row>
        <row r="134">
          <cell r="H134">
            <v>0</v>
          </cell>
          <cell r="M134" t="str">
            <v>ФЕРТЕРОБ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1758818049.5699999</v>
          </cell>
          <cell r="I135">
            <v>0</v>
          </cell>
          <cell r="J135">
            <v>1758818049.5699999</v>
          </cell>
          <cell r="M135" t="str">
            <v>_всФЕРТЕР</v>
          </cell>
        </row>
        <row r="136">
          <cell r="E136">
            <v>0</v>
          </cell>
          <cell r="M136" t="str">
            <v>КТЕРОЗ</v>
          </cell>
        </row>
        <row r="137">
          <cell r="G137">
            <v>0</v>
          </cell>
          <cell r="M137" t="str">
            <v>КТЕРЗМ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1758818049.5699999</v>
          </cell>
          <cell r="I138">
            <v>0</v>
          </cell>
          <cell r="J138">
            <v>1758818049.5699999</v>
          </cell>
          <cell r="M138" t="str">
            <v>_всКТЕР</v>
          </cell>
        </row>
        <row r="139">
          <cell r="E139">
            <v>0</v>
          </cell>
          <cell r="F139">
            <v>0</v>
          </cell>
          <cell r="G139">
            <v>0</v>
          </cell>
          <cell r="I139">
            <v>0</v>
          </cell>
          <cell r="J139">
            <v>0</v>
          </cell>
          <cell r="M139" t="str">
            <v>ОУ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1758818049.5699999</v>
          </cell>
          <cell r="I140">
            <v>0</v>
          </cell>
          <cell r="J140">
            <v>1758818049.5699999</v>
          </cell>
        </row>
        <row r="141">
          <cell r="E141">
            <v>0</v>
          </cell>
          <cell r="F141">
            <v>0</v>
          </cell>
          <cell r="G141">
            <v>0</v>
          </cell>
          <cell r="I141">
            <v>0</v>
          </cell>
          <cell r="J141">
            <v>0</v>
          </cell>
          <cell r="M141" t="str">
            <v>ПУСК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1758818049.5699999</v>
          </cell>
          <cell r="I142">
            <v>0</v>
          </cell>
          <cell r="J142">
            <v>1758818049.5699999</v>
          </cell>
        </row>
        <row r="143">
          <cell r="E143">
            <v>0</v>
          </cell>
          <cell r="I143">
            <v>0</v>
          </cell>
          <cell r="J143">
            <v>0</v>
          </cell>
          <cell r="M143" t="str">
            <v>РЕМ</v>
          </cell>
        </row>
        <row r="144">
          <cell r="F144">
            <v>0</v>
          </cell>
          <cell r="G144">
            <v>0</v>
          </cell>
          <cell r="J144">
            <v>0</v>
          </cell>
          <cell r="M144" t="str">
            <v>РЕМ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1758818049.5699999</v>
          </cell>
          <cell r="I145">
            <v>0</v>
          </cell>
          <cell r="J145">
            <v>1758818049.5699999</v>
          </cell>
          <cell r="M145" t="str">
            <v>_вс1</v>
          </cell>
        </row>
        <row r="146">
          <cell r="J146">
            <v>0</v>
          </cell>
          <cell r="M146" t="str">
            <v>НР</v>
          </cell>
        </row>
        <row r="147">
          <cell r="J147">
            <v>0</v>
          </cell>
          <cell r="M147" t="str">
            <v>НРОЗ</v>
          </cell>
        </row>
        <row r="148">
          <cell r="J148">
            <v>0</v>
          </cell>
          <cell r="M148" t="str">
            <v>НРЗМ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1758818049.5699999</v>
          </cell>
          <cell r="I149">
            <v>0</v>
          </cell>
          <cell r="J149">
            <v>1758818049.5699999</v>
          </cell>
        </row>
        <row r="150">
          <cell r="J150">
            <v>0</v>
          </cell>
          <cell r="M150" t="str">
            <v>СП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1758818049.5699999</v>
          </cell>
          <cell r="I151">
            <v>0</v>
          </cell>
          <cell r="J151">
            <v>1758818049.5699999</v>
          </cell>
          <cell r="M151" t="str">
            <v>_вс2</v>
          </cell>
        </row>
        <row r="152">
          <cell r="H152">
            <v>0</v>
          </cell>
          <cell r="J152">
            <v>0</v>
          </cell>
          <cell r="M152" t="str">
            <v>КМПЛОБ</v>
          </cell>
        </row>
        <row r="153">
          <cell r="H153">
            <v>0</v>
          </cell>
          <cell r="J153">
            <v>0</v>
          </cell>
          <cell r="M153" t="str">
            <v>ТУОБ</v>
          </cell>
        </row>
        <row r="154">
          <cell r="H154">
            <v>0</v>
          </cell>
          <cell r="J154">
            <v>0</v>
          </cell>
          <cell r="M154" t="str">
            <v>ЗПЧОБ</v>
          </cell>
        </row>
        <row r="155">
          <cell r="H155">
            <v>0</v>
          </cell>
          <cell r="J155">
            <v>0</v>
          </cell>
          <cell r="M155" t="str">
            <v>ТРОБ</v>
          </cell>
        </row>
        <row r="156">
          <cell r="H156">
            <v>0</v>
          </cell>
          <cell r="J156">
            <v>0</v>
          </cell>
          <cell r="M156" t="str">
            <v>ЗСОБ</v>
          </cell>
        </row>
        <row r="157">
          <cell r="H157">
            <v>0</v>
          </cell>
          <cell r="J157">
            <v>0</v>
          </cell>
          <cell r="M157" t="str">
            <v>_всОБ</v>
          </cell>
        </row>
        <row r="158">
          <cell r="E158" t="str">
            <v>Строит. работы</v>
          </cell>
          <cell r="F158" t="str">
            <v>Монт. работы</v>
          </cell>
          <cell r="G158" t="str">
            <v>Оборуд.</v>
          </cell>
          <cell r="H158" t="str">
            <v xml:space="preserve">Прочие </v>
          </cell>
          <cell r="I158" t="str">
            <v>Смет. з/п</v>
          </cell>
          <cell r="J158" t="str">
            <v>Всего</v>
          </cell>
        </row>
        <row r="159">
          <cell r="E159">
            <v>1758818049.5699999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1758818049.5699999</v>
          </cell>
        </row>
        <row r="160">
          <cell r="E160">
            <v>0</v>
          </cell>
          <cell r="F160">
            <v>0</v>
          </cell>
          <cell r="J160">
            <v>0</v>
          </cell>
          <cell r="M160" t="str">
            <v>ВРЕМ</v>
          </cell>
        </row>
        <row r="161">
          <cell r="E161">
            <v>1758818049.5699999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1758818049.5699999</v>
          </cell>
          <cell r="M161" t="str">
            <v>_вс8</v>
          </cell>
        </row>
        <row r="162">
          <cell r="E162">
            <v>0</v>
          </cell>
          <cell r="F162">
            <v>0</v>
          </cell>
          <cell r="J162">
            <v>0</v>
          </cell>
          <cell r="M162" t="str">
            <v>ЗИМ</v>
          </cell>
        </row>
        <row r="163">
          <cell r="E163">
            <v>0</v>
          </cell>
          <cell r="F163">
            <v>0</v>
          </cell>
          <cell r="H163">
            <v>0</v>
          </cell>
          <cell r="J163">
            <v>0</v>
          </cell>
          <cell r="M163" t="str">
            <v>СТРАХ</v>
          </cell>
        </row>
        <row r="164">
          <cell r="H164">
            <v>0</v>
          </cell>
          <cell r="J164">
            <v>0</v>
          </cell>
          <cell r="M164" t="str">
            <v>ПРАБ</v>
          </cell>
        </row>
        <row r="165">
          <cell r="H165">
            <v>0</v>
          </cell>
          <cell r="J165">
            <v>0</v>
          </cell>
          <cell r="M165" t="str">
            <v>РАЗ</v>
          </cell>
        </row>
        <row r="166">
          <cell r="H166">
            <v>0</v>
          </cell>
          <cell r="J166">
            <v>0</v>
          </cell>
          <cell r="M166" t="str">
            <v>СНЕГ</v>
          </cell>
        </row>
        <row r="167">
          <cell r="H167">
            <v>0</v>
          </cell>
          <cell r="J167">
            <v>0</v>
          </cell>
          <cell r="M167" t="str">
            <v>ГНУС</v>
          </cell>
        </row>
        <row r="168">
          <cell r="H168">
            <v>0</v>
          </cell>
          <cell r="J168">
            <v>0</v>
          </cell>
          <cell r="M168" t="str">
            <v>ТОРГИ</v>
          </cell>
        </row>
        <row r="169">
          <cell r="E169">
            <v>1758818049.5699999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1758818049.5699999</v>
          </cell>
          <cell r="M169" t="str">
            <v>_вс9</v>
          </cell>
        </row>
        <row r="170">
          <cell r="H170">
            <v>0</v>
          </cell>
          <cell r="J170">
            <v>0</v>
          </cell>
          <cell r="M170" t="str">
            <v>ЭКСП</v>
          </cell>
        </row>
        <row r="171">
          <cell r="H171">
            <v>0</v>
          </cell>
          <cell r="J171">
            <v>0</v>
          </cell>
          <cell r="M171" t="str">
            <v>ДИР</v>
          </cell>
        </row>
        <row r="172">
          <cell r="H172">
            <v>0</v>
          </cell>
          <cell r="J172">
            <v>0</v>
          </cell>
          <cell r="M172" t="str">
            <v>АНАДЗ</v>
          </cell>
        </row>
        <row r="173">
          <cell r="E173">
            <v>1758818049.5699999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1758818049.5699999</v>
          </cell>
          <cell r="M173" t="str">
            <v>_вс10</v>
          </cell>
        </row>
        <row r="174">
          <cell r="H174">
            <v>0</v>
          </cell>
          <cell r="J174">
            <v>0</v>
          </cell>
          <cell r="M174" t="str">
            <v>ПИР</v>
          </cell>
        </row>
        <row r="175">
          <cell r="E175">
            <v>1758818049.5699999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1758818049.5699999</v>
          </cell>
          <cell r="M175" t="str">
            <v>_вс12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J176">
            <v>0</v>
          </cell>
          <cell r="M176" t="str">
            <v>НЕПР</v>
          </cell>
        </row>
        <row r="177">
          <cell r="E177">
            <v>1758818049.5699999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1758818049.5699999</v>
          </cell>
          <cell r="M177" t="str">
            <v>_вс13</v>
          </cell>
        </row>
        <row r="178">
          <cell r="H178">
            <v>0</v>
          </cell>
          <cell r="J178">
            <v>0</v>
          </cell>
          <cell r="M178" t="str">
            <v>ГЕН</v>
          </cell>
        </row>
        <row r="179">
          <cell r="E179">
            <v>1758818049.5699999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1758818049.5699999</v>
          </cell>
          <cell r="M179" t="str">
            <v>_всГЕН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J180">
            <v>0</v>
          </cell>
          <cell r="M180" t="str">
            <v>НДС</v>
          </cell>
        </row>
        <row r="181">
          <cell r="E181">
            <v>1758818049.5699999</v>
          </cell>
          <cell r="F181">
            <v>0</v>
          </cell>
          <cell r="G181">
            <v>0</v>
          </cell>
          <cell r="H181">
            <v>0</v>
          </cell>
          <cell r="J181">
            <v>1758818049.5699999</v>
          </cell>
          <cell r="M181" t="str">
            <v>_всНДС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44075623.200000003</v>
          </cell>
          <cell r="I182">
            <v>0</v>
          </cell>
          <cell r="J182">
            <v>44075623.200000003</v>
          </cell>
          <cell r="M182" t="str">
            <v>С</v>
          </cell>
        </row>
        <row r="183">
          <cell r="E183">
            <v>0</v>
          </cell>
          <cell r="M183" t="str">
            <v>ИНДОЗ</v>
          </cell>
        </row>
        <row r="184">
          <cell r="F184">
            <v>0</v>
          </cell>
          <cell r="M184" t="str">
            <v>ИНДЭМ</v>
          </cell>
        </row>
        <row r="185">
          <cell r="G185">
            <v>0</v>
          </cell>
          <cell r="M185" t="str">
            <v>ИНДЗМ</v>
          </cell>
        </row>
        <row r="186">
          <cell r="H186">
            <v>44075623.200000003</v>
          </cell>
          <cell r="M186" t="str">
            <v>ИНДМР</v>
          </cell>
        </row>
        <row r="187">
          <cell r="H187">
            <v>0</v>
          </cell>
          <cell r="M187" t="str">
            <v>ИНДОБ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44075623.200000003</v>
          </cell>
          <cell r="I188">
            <v>0</v>
          </cell>
          <cell r="J188">
            <v>44075623.200000003</v>
          </cell>
          <cell r="M188" t="str">
            <v>_всИНД</v>
          </cell>
        </row>
        <row r="189">
          <cell r="E189">
            <v>0</v>
          </cell>
          <cell r="M189" t="str">
            <v>ФЕРТЕРОЗ</v>
          </cell>
        </row>
        <row r="190">
          <cell r="F190">
            <v>0</v>
          </cell>
          <cell r="M190" t="str">
            <v>ФЕРТЕРЭМ</v>
          </cell>
        </row>
        <row r="191">
          <cell r="G191">
            <v>0</v>
          </cell>
          <cell r="M191" t="str">
            <v>ФЕРТЕРЗМ</v>
          </cell>
        </row>
        <row r="192">
          <cell r="H192">
            <v>44075623.200000003</v>
          </cell>
          <cell r="M192" t="str">
            <v>ФЕРТЕРМР</v>
          </cell>
        </row>
        <row r="193">
          <cell r="H193">
            <v>0</v>
          </cell>
          <cell r="M193" t="str">
            <v>ФЕРТЕРОБ</v>
          </cell>
        </row>
        <row r="194">
          <cell r="E194">
            <v>0</v>
          </cell>
          <cell r="F194">
            <v>0</v>
          </cell>
          <cell r="G194">
            <v>0</v>
          </cell>
          <cell r="H194">
            <v>44075623.200000003</v>
          </cell>
          <cell r="I194">
            <v>0</v>
          </cell>
          <cell r="J194">
            <v>44075623.200000003</v>
          </cell>
          <cell r="M194" t="str">
            <v>_всФЕРТЕР</v>
          </cell>
        </row>
        <row r="195">
          <cell r="E195">
            <v>0</v>
          </cell>
          <cell r="M195" t="str">
            <v>КТЕРОЗ</v>
          </cell>
        </row>
        <row r="196">
          <cell r="G196">
            <v>0</v>
          </cell>
          <cell r="M196" t="str">
            <v>КТЕРЗМ</v>
          </cell>
        </row>
        <row r="197">
          <cell r="E197">
            <v>0</v>
          </cell>
          <cell r="F197">
            <v>0</v>
          </cell>
          <cell r="G197">
            <v>0</v>
          </cell>
          <cell r="H197">
            <v>44075623.200000003</v>
          </cell>
          <cell r="I197">
            <v>0</v>
          </cell>
          <cell r="J197">
            <v>44075623.200000003</v>
          </cell>
          <cell r="M197" t="str">
            <v>_всКТЕР</v>
          </cell>
        </row>
        <row r="198">
          <cell r="E198">
            <v>0</v>
          </cell>
          <cell r="F198">
            <v>0</v>
          </cell>
          <cell r="G198">
            <v>0</v>
          </cell>
          <cell r="I198">
            <v>0</v>
          </cell>
          <cell r="J198">
            <v>0</v>
          </cell>
          <cell r="M198" t="str">
            <v>ОУ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44075623.200000003</v>
          </cell>
          <cell r="I199">
            <v>0</v>
          </cell>
          <cell r="J199">
            <v>44075623.200000003</v>
          </cell>
        </row>
        <row r="200">
          <cell r="E200">
            <v>0</v>
          </cell>
          <cell r="F200">
            <v>0</v>
          </cell>
          <cell r="G200">
            <v>0</v>
          </cell>
          <cell r="I200">
            <v>0</v>
          </cell>
          <cell r="J200">
            <v>0</v>
          </cell>
          <cell r="M200" t="str">
            <v>ПУСК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44075623.200000003</v>
          </cell>
          <cell r="I201">
            <v>0</v>
          </cell>
          <cell r="J201">
            <v>44075623.200000003</v>
          </cell>
        </row>
        <row r="202">
          <cell r="E202">
            <v>0</v>
          </cell>
          <cell r="I202">
            <v>0</v>
          </cell>
          <cell r="J202">
            <v>0</v>
          </cell>
          <cell r="M202" t="str">
            <v>РЕМ</v>
          </cell>
        </row>
        <row r="203">
          <cell r="F203">
            <v>0</v>
          </cell>
          <cell r="G203">
            <v>0</v>
          </cell>
          <cell r="J203">
            <v>0</v>
          </cell>
          <cell r="M203" t="str">
            <v>РЕМ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44075623.200000003</v>
          </cell>
          <cell r="I204">
            <v>0</v>
          </cell>
          <cell r="J204">
            <v>44075623.200000003</v>
          </cell>
          <cell r="M204" t="str">
            <v>_вс1</v>
          </cell>
        </row>
        <row r="205">
          <cell r="J205">
            <v>0</v>
          </cell>
          <cell r="M205" t="str">
            <v>НР</v>
          </cell>
        </row>
        <row r="206">
          <cell r="J206">
            <v>0</v>
          </cell>
          <cell r="M206" t="str">
            <v>НРОЗ</v>
          </cell>
        </row>
        <row r="207">
          <cell r="J207">
            <v>0</v>
          </cell>
          <cell r="M207" t="str">
            <v>НРЗМ</v>
          </cell>
        </row>
        <row r="208">
          <cell r="E208">
            <v>0</v>
          </cell>
          <cell r="F208">
            <v>0</v>
          </cell>
          <cell r="G208">
            <v>0</v>
          </cell>
          <cell r="H208">
            <v>44075623.200000003</v>
          </cell>
          <cell r="I208">
            <v>0</v>
          </cell>
          <cell r="J208">
            <v>44075623.200000003</v>
          </cell>
        </row>
        <row r="209">
          <cell r="J209">
            <v>0</v>
          </cell>
          <cell r="M209" t="str">
            <v>СП</v>
          </cell>
        </row>
        <row r="210">
          <cell r="E210">
            <v>0</v>
          </cell>
          <cell r="F210">
            <v>0</v>
          </cell>
          <cell r="G210">
            <v>0</v>
          </cell>
          <cell r="H210">
            <v>44075623.200000003</v>
          </cell>
          <cell r="I210">
            <v>0</v>
          </cell>
          <cell r="J210">
            <v>44075623.200000003</v>
          </cell>
          <cell r="M210" t="str">
            <v>_вс2</v>
          </cell>
        </row>
        <row r="211">
          <cell r="H211">
            <v>0</v>
          </cell>
          <cell r="J211">
            <v>0</v>
          </cell>
          <cell r="M211" t="str">
            <v>КМПЛОБ</v>
          </cell>
        </row>
        <row r="212">
          <cell r="H212">
            <v>0</v>
          </cell>
          <cell r="J212">
            <v>0</v>
          </cell>
          <cell r="M212" t="str">
            <v>ТУОБ</v>
          </cell>
        </row>
        <row r="213">
          <cell r="H213">
            <v>0</v>
          </cell>
          <cell r="J213">
            <v>0</v>
          </cell>
          <cell r="M213" t="str">
            <v>ЗПЧОБ</v>
          </cell>
        </row>
        <row r="214">
          <cell r="H214">
            <v>0</v>
          </cell>
          <cell r="J214">
            <v>0</v>
          </cell>
          <cell r="M214" t="str">
            <v>ТРОБ</v>
          </cell>
        </row>
        <row r="215">
          <cell r="H215">
            <v>0</v>
          </cell>
          <cell r="J215">
            <v>0</v>
          </cell>
          <cell r="M215" t="str">
            <v>ЗСОБ</v>
          </cell>
        </row>
        <row r="216">
          <cell r="H216">
            <v>0</v>
          </cell>
          <cell r="J216">
            <v>0</v>
          </cell>
          <cell r="M216" t="str">
            <v>_всОБ</v>
          </cell>
        </row>
        <row r="217">
          <cell r="E217" t="str">
            <v>Строит. работы</v>
          </cell>
          <cell r="F217" t="str">
            <v>Монт. работы</v>
          </cell>
          <cell r="G217" t="str">
            <v>Оборуд.</v>
          </cell>
          <cell r="H217" t="str">
            <v xml:space="preserve">Прочие </v>
          </cell>
          <cell r="I217" t="str">
            <v>Смет. з/п</v>
          </cell>
          <cell r="J217" t="str">
            <v>Всего</v>
          </cell>
        </row>
        <row r="218">
          <cell r="E218">
            <v>44075623.200000003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44075623.200000003</v>
          </cell>
        </row>
        <row r="219">
          <cell r="E219">
            <v>0</v>
          </cell>
          <cell r="F219">
            <v>0</v>
          </cell>
          <cell r="J219">
            <v>0</v>
          </cell>
          <cell r="M219" t="str">
            <v>ВРЕМ</v>
          </cell>
        </row>
        <row r="220">
          <cell r="E220">
            <v>44075623.200000003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44075623.200000003</v>
          </cell>
          <cell r="M220" t="str">
            <v>_вс8</v>
          </cell>
        </row>
        <row r="221">
          <cell r="E221">
            <v>0</v>
          </cell>
          <cell r="F221">
            <v>0</v>
          </cell>
          <cell r="J221">
            <v>0</v>
          </cell>
          <cell r="M221" t="str">
            <v>ЗИМ</v>
          </cell>
        </row>
        <row r="222">
          <cell r="E222">
            <v>0</v>
          </cell>
          <cell r="F222">
            <v>0</v>
          </cell>
          <cell r="H222">
            <v>0</v>
          </cell>
          <cell r="J222">
            <v>0</v>
          </cell>
          <cell r="M222" t="str">
            <v>СТРАХ</v>
          </cell>
        </row>
        <row r="223">
          <cell r="H223">
            <v>0</v>
          </cell>
          <cell r="J223">
            <v>0</v>
          </cell>
          <cell r="M223" t="str">
            <v>ПРАБ</v>
          </cell>
        </row>
        <row r="224">
          <cell r="H224">
            <v>0</v>
          </cell>
          <cell r="J224">
            <v>0</v>
          </cell>
          <cell r="M224" t="str">
            <v>РАЗ</v>
          </cell>
        </row>
        <row r="225">
          <cell r="H225">
            <v>0</v>
          </cell>
          <cell r="J225">
            <v>0</v>
          </cell>
          <cell r="M225" t="str">
            <v>СНЕГ</v>
          </cell>
        </row>
        <row r="226">
          <cell r="H226">
            <v>0</v>
          </cell>
          <cell r="J226">
            <v>0</v>
          </cell>
          <cell r="M226" t="str">
            <v>ГНУС</v>
          </cell>
        </row>
        <row r="227">
          <cell r="H227">
            <v>0</v>
          </cell>
          <cell r="J227">
            <v>0</v>
          </cell>
          <cell r="M227" t="str">
            <v>ТОРГИ</v>
          </cell>
        </row>
        <row r="228">
          <cell r="E228">
            <v>44075623.200000003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44075623.200000003</v>
          </cell>
          <cell r="M228" t="str">
            <v>_вс9</v>
          </cell>
        </row>
        <row r="229">
          <cell r="H229">
            <v>0</v>
          </cell>
          <cell r="J229">
            <v>0</v>
          </cell>
          <cell r="M229" t="str">
            <v>ЭКСП</v>
          </cell>
        </row>
        <row r="230">
          <cell r="H230">
            <v>0</v>
          </cell>
          <cell r="J230">
            <v>0</v>
          </cell>
          <cell r="M230" t="str">
            <v>ДИР</v>
          </cell>
        </row>
        <row r="231">
          <cell r="H231">
            <v>0</v>
          </cell>
          <cell r="J231">
            <v>0</v>
          </cell>
          <cell r="M231" t="str">
            <v>АНАДЗ</v>
          </cell>
        </row>
        <row r="232">
          <cell r="E232">
            <v>44075623.200000003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44075623.200000003</v>
          </cell>
          <cell r="M232" t="str">
            <v>_вс10</v>
          </cell>
        </row>
        <row r="233">
          <cell r="H233">
            <v>0</v>
          </cell>
          <cell r="J233">
            <v>0</v>
          </cell>
          <cell r="M233" t="str">
            <v>ПИР</v>
          </cell>
        </row>
        <row r="234">
          <cell r="E234">
            <v>44075623.200000003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44075623.200000003</v>
          </cell>
          <cell r="M234" t="str">
            <v>_вс12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J235">
            <v>0</v>
          </cell>
          <cell r="M235" t="str">
            <v>НЕПР</v>
          </cell>
        </row>
        <row r="236">
          <cell r="E236">
            <v>44075623.200000003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44075623.200000003</v>
          </cell>
          <cell r="M236" t="str">
            <v>_вс13</v>
          </cell>
        </row>
        <row r="237">
          <cell r="H237">
            <v>0</v>
          </cell>
          <cell r="J237">
            <v>0</v>
          </cell>
          <cell r="M237" t="str">
            <v>ГЕН</v>
          </cell>
        </row>
        <row r="238">
          <cell r="E238">
            <v>44075623.200000003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44075623.200000003</v>
          </cell>
          <cell r="M238" t="str">
            <v>_всГЕН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J239">
            <v>0</v>
          </cell>
          <cell r="M239" t="str">
            <v>НДС</v>
          </cell>
        </row>
        <row r="240">
          <cell r="E240">
            <v>44075623.200000003</v>
          </cell>
          <cell r="F240">
            <v>0</v>
          </cell>
          <cell r="G240">
            <v>0</v>
          </cell>
          <cell r="H240">
            <v>0</v>
          </cell>
          <cell r="J240">
            <v>44075623.200000003</v>
          </cell>
          <cell r="M240" t="str">
            <v>_всНДС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16160954.07</v>
          </cell>
          <cell r="I241">
            <v>0</v>
          </cell>
          <cell r="J241">
            <v>16160954.07</v>
          </cell>
          <cell r="M241" t="str">
            <v>С</v>
          </cell>
        </row>
        <row r="242">
          <cell r="E242">
            <v>0</v>
          </cell>
          <cell r="M242" t="str">
            <v>ИНДОЗ</v>
          </cell>
        </row>
        <row r="243">
          <cell r="F243">
            <v>0</v>
          </cell>
          <cell r="M243" t="str">
            <v>ИНДЭМ</v>
          </cell>
        </row>
        <row r="244">
          <cell r="G244">
            <v>0</v>
          </cell>
          <cell r="M244" t="str">
            <v>ИНДЗМ</v>
          </cell>
        </row>
        <row r="245">
          <cell r="H245">
            <v>16160954.07</v>
          </cell>
          <cell r="M245" t="str">
            <v>ИНДМР</v>
          </cell>
        </row>
        <row r="246">
          <cell r="H246">
            <v>0</v>
          </cell>
          <cell r="M246" t="str">
            <v>ИНДОБ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16160954.07</v>
          </cell>
          <cell r="I247">
            <v>0</v>
          </cell>
          <cell r="J247">
            <v>16160954.07</v>
          </cell>
          <cell r="M247" t="str">
            <v>_всИНД</v>
          </cell>
        </row>
        <row r="248">
          <cell r="E248">
            <v>0</v>
          </cell>
          <cell r="M248" t="str">
            <v>ФЕРТЕРОЗ</v>
          </cell>
        </row>
        <row r="249">
          <cell r="F249">
            <v>0</v>
          </cell>
          <cell r="M249" t="str">
            <v>ФЕРТЕРЭМ</v>
          </cell>
        </row>
        <row r="250">
          <cell r="G250">
            <v>0</v>
          </cell>
          <cell r="M250" t="str">
            <v>ФЕРТЕРЗМ</v>
          </cell>
        </row>
        <row r="251">
          <cell r="H251">
            <v>16160954.07</v>
          </cell>
          <cell r="M251" t="str">
            <v>ФЕРТЕРМР</v>
          </cell>
        </row>
        <row r="252">
          <cell r="H252">
            <v>0</v>
          </cell>
          <cell r="M252" t="str">
            <v>ФЕРТЕРОБ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16160954.07</v>
          </cell>
          <cell r="I253">
            <v>0</v>
          </cell>
          <cell r="J253">
            <v>16160954.07</v>
          </cell>
          <cell r="M253" t="str">
            <v>_всФЕРТЕР</v>
          </cell>
        </row>
        <row r="254">
          <cell r="E254">
            <v>0</v>
          </cell>
          <cell r="M254" t="str">
            <v>КТЕРОЗ</v>
          </cell>
        </row>
        <row r="255">
          <cell r="G255">
            <v>0</v>
          </cell>
          <cell r="M255" t="str">
            <v>КТЕРЗМ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16160954.07</v>
          </cell>
          <cell r="I256">
            <v>0</v>
          </cell>
          <cell r="J256">
            <v>16160954.07</v>
          </cell>
          <cell r="M256" t="str">
            <v>_всКТЕР</v>
          </cell>
        </row>
        <row r="257">
          <cell r="E257">
            <v>0</v>
          </cell>
          <cell r="F257">
            <v>0</v>
          </cell>
          <cell r="G257">
            <v>0</v>
          </cell>
          <cell r="I257">
            <v>0</v>
          </cell>
          <cell r="J257">
            <v>0</v>
          </cell>
          <cell r="M257" t="str">
            <v>ОУ</v>
          </cell>
        </row>
        <row r="258">
          <cell r="E258">
            <v>0</v>
          </cell>
          <cell r="F258">
            <v>0</v>
          </cell>
          <cell r="G258">
            <v>0</v>
          </cell>
          <cell r="H258">
            <v>16160954.07</v>
          </cell>
          <cell r="I258">
            <v>0</v>
          </cell>
          <cell r="J258">
            <v>16160954.07</v>
          </cell>
        </row>
        <row r="259">
          <cell r="E259">
            <v>0</v>
          </cell>
          <cell r="F259">
            <v>0</v>
          </cell>
          <cell r="G259">
            <v>0</v>
          </cell>
          <cell r="I259">
            <v>0</v>
          </cell>
          <cell r="J259">
            <v>0</v>
          </cell>
          <cell r="M259" t="str">
            <v>ПУСК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16160954.07</v>
          </cell>
          <cell r="I260">
            <v>0</v>
          </cell>
          <cell r="J260">
            <v>16160954.07</v>
          </cell>
        </row>
        <row r="261">
          <cell r="E261">
            <v>0</v>
          </cell>
          <cell r="I261">
            <v>0</v>
          </cell>
          <cell r="J261">
            <v>0</v>
          </cell>
          <cell r="M261" t="str">
            <v>РЕМ</v>
          </cell>
        </row>
        <row r="262">
          <cell r="F262">
            <v>0</v>
          </cell>
          <cell r="G262">
            <v>0</v>
          </cell>
          <cell r="J262">
            <v>0</v>
          </cell>
          <cell r="M262" t="str">
            <v>РЕМ</v>
          </cell>
        </row>
        <row r="263">
          <cell r="E263">
            <v>0</v>
          </cell>
          <cell r="F263">
            <v>0</v>
          </cell>
          <cell r="G263">
            <v>0</v>
          </cell>
          <cell r="H263">
            <v>16160954.07</v>
          </cell>
          <cell r="I263">
            <v>0</v>
          </cell>
          <cell r="J263">
            <v>16160954.07</v>
          </cell>
          <cell r="M263" t="str">
            <v>_вс1</v>
          </cell>
        </row>
        <row r="264">
          <cell r="J264">
            <v>0</v>
          </cell>
          <cell r="M264" t="str">
            <v>НР</v>
          </cell>
        </row>
        <row r="265">
          <cell r="J265">
            <v>0</v>
          </cell>
          <cell r="M265" t="str">
            <v>НРОЗ</v>
          </cell>
        </row>
        <row r="266">
          <cell r="J266">
            <v>0</v>
          </cell>
          <cell r="M266" t="str">
            <v>НРЗМ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16160954.07</v>
          </cell>
          <cell r="I267">
            <v>0</v>
          </cell>
          <cell r="J267">
            <v>16160954.07</v>
          </cell>
        </row>
        <row r="268">
          <cell r="J268">
            <v>0</v>
          </cell>
          <cell r="M268" t="str">
            <v>СП</v>
          </cell>
        </row>
        <row r="269">
          <cell r="E269">
            <v>0</v>
          </cell>
          <cell r="F269">
            <v>0</v>
          </cell>
          <cell r="G269">
            <v>0</v>
          </cell>
          <cell r="H269">
            <v>16160954.07</v>
          </cell>
          <cell r="I269">
            <v>0</v>
          </cell>
          <cell r="J269">
            <v>16160954.07</v>
          </cell>
          <cell r="M269" t="str">
            <v>_вс2</v>
          </cell>
        </row>
        <row r="270">
          <cell r="H270">
            <v>0</v>
          </cell>
          <cell r="J270">
            <v>0</v>
          </cell>
          <cell r="M270" t="str">
            <v>КМПЛОБ</v>
          </cell>
        </row>
        <row r="271">
          <cell r="H271">
            <v>0</v>
          </cell>
          <cell r="J271">
            <v>0</v>
          </cell>
          <cell r="M271" t="str">
            <v>ТУОБ</v>
          </cell>
        </row>
        <row r="272">
          <cell r="H272">
            <v>0</v>
          </cell>
          <cell r="J272">
            <v>0</v>
          </cell>
          <cell r="M272" t="str">
            <v>ЗПЧОБ</v>
          </cell>
        </row>
        <row r="273">
          <cell r="H273">
            <v>0</v>
          </cell>
          <cell r="J273">
            <v>0</v>
          </cell>
          <cell r="M273" t="str">
            <v>ТРОБ</v>
          </cell>
        </row>
        <row r="274">
          <cell r="H274">
            <v>0</v>
          </cell>
          <cell r="J274">
            <v>0</v>
          </cell>
          <cell r="M274" t="str">
            <v>ЗСОБ</v>
          </cell>
        </row>
        <row r="275">
          <cell r="H275">
            <v>0</v>
          </cell>
          <cell r="J275">
            <v>0</v>
          </cell>
          <cell r="M275" t="str">
            <v>_всОБ</v>
          </cell>
        </row>
        <row r="276">
          <cell r="E276" t="str">
            <v>Строит. работы</v>
          </cell>
          <cell r="F276" t="str">
            <v>Монт. работы</v>
          </cell>
          <cell r="G276" t="str">
            <v>Оборуд.</v>
          </cell>
          <cell r="H276" t="str">
            <v xml:space="preserve">Прочие </v>
          </cell>
          <cell r="I276" t="str">
            <v>Смет. з/п</v>
          </cell>
          <cell r="J276" t="str">
            <v>Всего</v>
          </cell>
        </row>
        <row r="277">
          <cell r="E277">
            <v>16160954.07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16160954.07</v>
          </cell>
        </row>
        <row r="278">
          <cell r="E278">
            <v>0</v>
          </cell>
          <cell r="F278">
            <v>0</v>
          </cell>
          <cell r="J278">
            <v>0</v>
          </cell>
          <cell r="M278" t="str">
            <v>ВРЕМ</v>
          </cell>
        </row>
        <row r="279">
          <cell r="E279">
            <v>16160954.07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16160954.07</v>
          </cell>
          <cell r="M279" t="str">
            <v>_вс8</v>
          </cell>
        </row>
        <row r="280">
          <cell r="E280">
            <v>0</v>
          </cell>
          <cell r="F280">
            <v>0</v>
          </cell>
          <cell r="J280">
            <v>0</v>
          </cell>
          <cell r="M280" t="str">
            <v>ЗИМ</v>
          </cell>
        </row>
        <row r="281">
          <cell r="E281">
            <v>0</v>
          </cell>
          <cell r="F281">
            <v>0</v>
          </cell>
          <cell r="H281">
            <v>0</v>
          </cell>
          <cell r="J281">
            <v>0</v>
          </cell>
          <cell r="M281" t="str">
            <v>СТРАХ</v>
          </cell>
        </row>
        <row r="282">
          <cell r="H282">
            <v>0</v>
          </cell>
          <cell r="J282">
            <v>0</v>
          </cell>
          <cell r="M282" t="str">
            <v>ПРАБ</v>
          </cell>
        </row>
        <row r="283">
          <cell r="H283">
            <v>0</v>
          </cell>
          <cell r="J283">
            <v>0</v>
          </cell>
          <cell r="M283" t="str">
            <v>РАЗ</v>
          </cell>
        </row>
        <row r="284">
          <cell r="H284">
            <v>0</v>
          </cell>
          <cell r="J284">
            <v>0</v>
          </cell>
          <cell r="M284" t="str">
            <v>СНЕГ</v>
          </cell>
        </row>
        <row r="285">
          <cell r="H285">
            <v>0</v>
          </cell>
          <cell r="J285">
            <v>0</v>
          </cell>
          <cell r="M285" t="str">
            <v>ГНУС</v>
          </cell>
        </row>
        <row r="286">
          <cell r="H286">
            <v>0</v>
          </cell>
          <cell r="J286">
            <v>0</v>
          </cell>
          <cell r="M286" t="str">
            <v>ТОРГИ</v>
          </cell>
        </row>
        <row r="287">
          <cell r="E287">
            <v>16160954.07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16160954.07</v>
          </cell>
          <cell r="M287" t="str">
            <v>_вс9</v>
          </cell>
        </row>
        <row r="288">
          <cell r="H288">
            <v>0</v>
          </cell>
          <cell r="J288">
            <v>0</v>
          </cell>
          <cell r="M288" t="str">
            <v>ЭКСП</v>
          </cell>
        </row>
        <row r="289">
          <cell r="H289">
            <v>0</v>
          </cell>
          <cell r="J289">
            <v>0</v>
          </cell>
          <cell r="M289" t="str">
            <v>ДИР</v>
          </cell>
        </row>
        <row r="290">
          <cell r="H290">
            <v>0</v>
          </cell>
          <cell r="J290">
            <v>0</v>
          </cell>
          <cell r="M290" t="str">
            <v>АНАДЗ</v>
          </cell>
        </row>
        <row r="291">
          <cell r="E291">
            <v>16160954.07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16160954.07</v>
          </cell>
          <cell r="M291" t="str">
            <v>_вс10</v>
          </cell>
        </row>
        <row r="292">
          <cell r="H292">
            <v>0</v>
          </cell>
          <cell r="J292">
            <v>0</v>
          </cell>
          <cell r="M292" t="str">
            <v>ПИР</v>
          </cell>
        </row>
        <row r="293">
          <cell r="E293">
            <v>16160954.07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16160954.07</v>
          </cell>
          <cell r="M293" t="str">
            <v>_вс12</v>
          </cell>
        </row>
        <row r="294"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J294">
            <v>0</v>
          </cell>
          <cell r="M294" t="str">
            <v>НЕПР</v>
          </cell>
        </row>
        <row r="295">
          <cell r="E295">
            <v>16160954.07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16160954.07</v>
          </cell>
          <cell r="M295" t="str">
            <v>_вс13</v>
          </cell>
        </row>
        <row r="296">
          <cell r="H296">
            <v>0</v>
          </cell>
          <cell r="J296">
            <v>0</v>
          </cell>
          <cell r="M296" t="str">
            <v>ГЕН</v>
          </cell>
        </row>
        <row r="297">
          <cell r="E297">
            <v>16160954.07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16160954.07</v>
          </cell>
          <cell r="M297" t="str">
            <v>_всГЕН</v>
          </cell>
        </row>
        <row r="298"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J298">
            <v>0</v>
          </cell>
          <cell r="M298" t="str">
            <v>НДС</v>
          </cell>
        </row>
        <row r="299">
          <cell r="E299">
            <v>16160954.07</v>
          </cell>
          <cell r="F299">
            <v>0</v>
          </cell>
          <cell r="G299">
            <v>0</v>
          </cell>
          <cell r="H299">
            <v>0</v>
          </cell>
          <cell r="J299">
            <v>16160954.07</v>
          </cell>
          <cell r="M299" t="str">
            <v>_всНДС</v>
          </cell>
        </row>
        <row r="300">
          <cell r="E300">
            <v>0</v>
          </cell>
          <cell r="F300">
            <v>0</v>
          </cell>
          <cell r="G300">
            <v>0</v>
          </cell>
          <cell r="H300">
            <v>15252306.050000001</v>
          </cell>
          <cell r="I300">
            <v>0</v>
          </cell>
          <cell r="J300">
            <v>15252306.050000001</v>
          </cell>
          <cell r="M300" t="str">
            <v>С</v>
          </cell>
        </row>
        <row r="301">
          <cell r="E301">
            <v>0</v>
          </cell>
          <cell r="M301" t="str">
            <v>ИНДОЗ</v>
          </cell>
        </row>
        <row r="302">
          <cell r="F302">
            <v>0</v>
          </cell>
          <cell r="M302" t="str">
            <v>ИНДЭМ</v>
          </cell>
        </row>
        <row r="303">
          <cell r="G303">
            <v>0</v>
          </cell>
          <cell r="M303" t="str">
            <v>ИНДЗМ</v>
          </cell>
        </row>
        <row r="304">
          <cell r="H304">
            <v>15252306.050000001</v>
          </cell>
          <cell r="M304" t="str">
            <v>ИНДМР</v>
          </cell>
        </row>
        <row r="305">
          <cell r="H305">
            <v>0</v>
          </cell>
          <cell r="M305" t="str">
            <v>ИНДОБ</v>
          </cell>
        </row>
        <row r="306">
          <cell r="E306">
            <v>0</v>
          </cell>
          <cell r="F306">
            <v>0</v>
          </cell>
          <cell r="G306">
            <v>0</v>
          </cell>
          <cell r="H306">
            <v>15252306.050000001</v>
          </cell>
          <cell r="I306">
            <v>0</v>
          </cell>
          <cell r="J306">
            <v>15252306.050000001</v>
          </cell>
          <cell r="M306" t="str">
            <v>_всИНД</v>
          </cell>
        </row>
        <row r="307">
          <cell r="E307">
            <v>0</v>
          </cell>
          <cell r="M307" t="str">
            <v>ФЕРТЕРОЗ</v>
          </cell>
        </row>
        <row r="308">
          <cell r="F308">
            <v>0</v>
          </cell>
          <cell r="M308" t="str">
            <v>ФЕРТЕРЭМ</v>
          </cell>
        </row>
        <row r="309">
          <cell r="G309">
            <v>0</v>
          </cell>
          <cell r="M309" t="str">
            <v>ФЕРТЕРЗМ</v>
          </cell>
        </row>
        <row r="310">
          <cell r="H310">
            <v>15252306.050000001</v>
          </cell>
          <cell r="M310" t="str">
            <v>ФЕРТЕРМР</v>
          </cell>
        </row>
        <row r="311">
          <cell r="H311">
            <v>0</v>
          </cell>
          <cell r="M311" t="str">
            <v>ФЕРТЕРОБ</v>
          </cell>
        </row>
        <row r="312">
          <cell r="E312">
            <v>0</v>
          </cell>
          <cell r="F312">
            <v>0</v>
          </cell>
          <cell r="G312">
            <v>0</v>
          </cell>
          <cell r="H312">
            <v>15252306.050000001</v>
          </cell>
          <cell r="I312">
            <v>0</v>
          </cell>
          <cell r="J312">
            <v>15252306.050000001</v>
          </cell>
          <cell r="M312" t="str">
            <v>_всФЕРТЕР</v>
          </cell>
        </row>
        <row r="313">
          <cell r="E313">
            <v>0</v>
          </cell>
          <cell r="M313" t="str">
            <v>КТЕРОЗ</v>
          </cell>
        </row>
        <row r="314">
          <cell r="G314">
            <v>0</v>
          </cell>
          <cell r="M314" t="str">
            <v>КТЕРЗМ</v>
          </cell>
        </row>
        <row r="315">
          <cell r="E315">
            <v>0</v>
          </cell>
          <cell r="F315">
            <v>0</v>
          </cell>
          <cell r="G315">
            <v>0</v>
          </cell>
          <cell r="H315">
            <v>15252306.050000001</v>
          </cell>
          <cell r="I315">
            <v>0</v>
          </cell>
          <cell r="J315">
            <v>15252306.050000001</v>
          </cell>
          <cell r="M315" t="str">
            <v>_всКТЕР</v>
          </cell>
        </row>
        <row r="316">
          <cell r="E316">
            <v>0</v>
          </cell>
          <cell r="F316">
            <v>0</v>
          </cell>
          <cell r="G316">
            <v>0</v>
          </cell>
          <cell r="I316">
            <v>0</v>
          </cell>
          <cell r="J316">
            <v>0</v>
          </cell>
          <cell r="M316" t="str">
            <v>ОУ</v>
          </cell>
        </row>
        <row r="317">
          <cell r="E317">
            <v>0</v>
          </cell>
          <cell r="F317">
            <v>0</v>
          </cell>
          <cell r="G317">
            <v>0</v>
          </cell>
          <cell r="H317">
            <v>15252306.050000001</v>
          </cell>
          <cell r="I317">
            <v>0</v>
          </cell>
          <cell r="J317">
            <v>15252306.050000001</v>
          </cell>
        </row>
        <row r="318">
          <cell r="E318">
            <v>0</v>
          </cell>
          <cell r="F318">
            <v>0</v>
          </cell>
          <cell r="G318">
            <v>0</v>
          </cell>
          <cell r="I318">
            <v>0</v>
          </cell>
          <cell r="J318">
            <v>0</v>
          </cell>
          <cell r="M318" t="str">
            <v>ПУСК</v>
          </cell>
        </row>
        <row r="319">
          <cell r="E319">
            <v>0</v>
          </cell>
          <cell r="F319">
            <v>0</v>
          </cell>
          <cell r="G319">
            <v>0</v>
          </cell>
          <cell r="H319">
            <v>15252306.050000001</v>
          </cell>
          <cell r="I319">
            <v>0</v>
          </cell>
          <cell r="J319">
            <v>15252306.050000001</v>
          </cell>
        </row>
        <row r="320">
          <cell r="E320">
            <v>0</v>
          </cell>
          <cell r="I320">
            <v>0</v>
          </cell>
          <cell r="J320">
            <v>0</v>
          </cell>
          <cell r="M320" t="str">
            <v>РЕМ</v>
          </cell>
        </row>
        <row r="321">
          <cell r="F321">
            <v>0</v>
          </cell>
          <cell r="G321">
            <v>0</v>
          </cell>
          <cell r="J321">
            <v>0</v>
          </cell>
          <cell r="M321" t="str">
            <v>РЕМ</v>
          </cell>
        </row>
        <row r="322">
          <cell r="E322">
            <v>0</v>
          </cell>
          <cell r="F322">
            <v>0</v>
          </cell>
          <cell r="G322">
            <v>0</v>
          </cell>
          <cell r="H322">
            <v>15252306.050000001</v>
          </cell>
          <cell r="I322">
            <v>0</v>
          </cell>
          <cell r="J322">
            <v>15252306.050000001</v>
          </cell>
          <cell r="M322" t="str">
            <v>_вс1</v>
          </cell>
        </row>
        <row r="323">
          <cell r="J323">
            <v>0</v>
          </cell>
          <cell r="M323" t="str">
            <v>НР</v>
          </cell>
        </row>
        <row r="324">
          <cell r="J324">
            <v>0</v>
          </cell>
          <cell r="M324" t="str">
            <v>НРОЗ</v>
          </cell>
        </row>
        <row r="325">
          <cell r="J325">
            <v>0</v>
          </cell>
          <cell r="M325" t="str">
            <v>НРЗМ</v>
          </cell>
        </row>
        <row r="326">
          <cell r="E326">
            <v>0</v>
          </cell>
          <cell r="F326">
            <v>0</v>
          </cell>
          <cell r="G326">
            <v>0</v>
          </cell>
          <cell r="H326">
            <v>15252306.050000001</v>
          </cell>
          <cell r="I326">
            <v>0</v>
          </cell>
          <cell r="J326">
            <v>15252306.050000001</v>
          </cell>
        </row>
        <row r="327">
          <cell r="J327">
            <v>0</v>
          </cell>
          <cell r="M327" t="str">
            <v>СП</v>
          </cell>
        </row>
        <row r="328">
          <cell r="E328">
            <v>0</v>
          </cell>
          <cell r="F328">
            <v>0</v>
          </cell>
          <cell r="G328">
            <v>0</v>
          </cell>
          <cell r="H328">
            <v>15252306.050000001</v>
          </cell>
          <cell r="I328">
            <v>0</v>
          </cell>
          <cell r="J328">
            <v>15252306.050000001</v>
          </cell>
          <cell r="M328" t="str">
            <v>_вс2</v>
          </cell>
        </row>
        <row r="329">
          <cell r="H329">
            <v>0</v>
          </cell>
          <cell r="J329">
            <v>0</v>
          </cell>
          <cell r="M329" t="str">
            <v>КМПЛОБ</v>
          </cell>
        </row>
        <row r="330">
          <cell r="H330">
            <v>0</v>
          </cell>
          <cell r="J330">
            <v>0</v>
          </cell>
          <cell r="M330" t="str">
            <v>ТУОБ</v>
          </cell>
        </row>
        <row r="331">
          <cell r="H331">
            <v>0</v>
          </cell>
          <cell r="J331">
            <v>0</v>
          </cell>
          <cell r="M331" t="str">
            <v>ЗПЧОБ</v>
          </cell>
        </row>
        <row r="332">
          <cell r="H332">
            <v>0</v>
          </cell>
          <cell r="J332">
            <v>0</v>
          </cell>
          <cell r="M332" t="str">
            <v>ТРОБ</v>
          </cell>
        </row>
        <row r="333">
          <cell r="H333">
            <v>0</v>
          </cell>
          <cell r="J333">
            <v>0</v>
          </cell>
          <cell r="M333" t="str">
            <v>ЗСОБ</v>
          </cell>
        </row>
        <row r="334">
          <cell r="H334">
            <v>0</v>
          </cell>
          <cell r="J334">
            <v>0</v>
          </cell>
          <cell r="M334" t="str">
            <v>_всОБ</v>
          </cell>
        </row>
        <row r="335">
          <cell r="E335" t="str">
            <v>Строит. работы</v>
          </cell>
          <cell r="F335" t="str">
            <v>Монт. работы</v>
          </cell>
          <cell r="G335" t="str">
            <v>Оборуд.</v>
          </cell>
          <cell r="H335" t="str">
            <v xml:space="preserve">Прочие </v>
          </cell>
          <cell r="I335" t="str">
            <v>Смет. з/п</v>
          </cell>
          <cell r="J335" t="str">
            <v>Всего</v>
          </cell>
        </row>
        <row r="336">
          <cell r="E336">
            <v>15252306.050000001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15252306.050000001</v>
          </cell>
        </row>
        <row r="337">
          <cell r="E337">
            <v>0</v>
          </cell>
          <cell r="F337">
            <v>0</v>
          </cell>
          <cell r="J337">
            <v>0</v>
          </cell>
          <cell r="M337" t="str">
            <v>ВРЕМ</v>
          </cell>
        </row>
        <row r="338">
          <cell r="E338">
            <v>15252306.050000001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15252306.050000001</v>
          </cell>
          <cell r="M338" t="str">
            <v>_вс8</v>
          </cell>
        </row>
        <row r="339">
          <cell r="E339">
            <v>0</v>
          </cell>
          <cell r="F339">
            <v>0</v>
          </cell>
          <cell r="J339">
            <v>0</v>
          </cell>
          <cell r="M339" t="str">
            <v>ЗИМ</v>
          </cell>
        </row>
        <row r="340">
          <cell r="E340">
            <v>0</v>
          </cell>
          <cell r="F340">
            <v>0</v>
          </cell>
          <cell r="H340">
            <v>0</v>
          </cell>
          <cell r="J340">
            <v>0</v>
          </cell>
          <cell r="M340" t="str">
            <v>СТРАХ</v>
          </cell>
        </row>
        <row r="341">
          <cell r="H341">
            <v>0</v>
          </cell>
          <cell r="J341">
            <v>0</v>
          </cell>
          <cell r="M341" t="str">
            <v>ПРАБ</v>
          </cell>
        </row>
        <row r="342">
          <cell r="H342">
            <v>0</v>
          </cell>
          <cell r="J342">
            <v>0</v>
          </cell>
          <cell r="M342" t="str">
            <v>РАЗ</v>
          </cell>
        </row>
        <row r="343">
          <cell r="H343">
            <v>0</v>
          </cell>
          <cell r="J343">
            <v>0</v>
          </cell>
          <cell r="M343" t="str">
            <v>СНЕГ</v>
          </cell>
        </row>
        <row r="344">
          <cell r="H344">
            <v>0</v>
          </cell>
          <cell r="J344">
            <v>0</v>
          </cell>
          <cell r="M344" t="str">
            <v>ГНУС</v>
          </cell>
        </row>
        <row r="345">
          <cell r="H345">
            <v>0</v>
          </cell>
          <cell r="J345">
            <v>0</v>
          </cell>
          <cell r="M345" t="str">
            <v>ТОРГИ</v>
          </cell>
        </row>
        <row r="346">
          <cell r="E346">
            <v>15252306.050000001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15252306.050000001</v>
          </cell>
          <cell r="M346" t="str">
            <v>_вс9</v>
          </cell>
        </row>
        <row r="347">
          <cell r="H347">
            <v>0</v>
          </cell>
          <cell r="J347">
            <v>0</v>
          </cell>
          <cell r="M347" t="str">
            <v>ЭКСП</v>
          </cell>
        </row>
        <row r="348">
          <cell r="H348">
            <v>0</v>
          </cell>
          <cell r="J348">
            <v>0</v>
          </cell>
          <cell r="M348" t="str">
            <v>ДИР</v>
          </cell>
        </row>
        <row r="349">
          <cell r="H349">
            <v>0</v>
          </cell>
          <cell r="J349">
            <v>0</v>
          </cell>
          <cell r="M349" t="str">
            <v>АНАДЗ</v>
          </cell>
        </row>
        <row r="350">
          <cell r="E350">
            <v>15252306.050000001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15252306.050000001</v>
          </cell>
          <cell r="M350" t="str">
            <v>_вс10</v>
          </cell>
        </row>
        <row r="351">
          <cell r="H351">
            <v>0</v>
          </cell>
          <cell r="J351">
            <v>0</v>
          </cell>
          <cell r="M351" t="str">
            <v>ПИР</v>
          </cell>
        </row>
        <row r="352">
          <cell r="E352">
            <v>15252306.050000001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15252306.050000001</v>
          </cell>
          <cell r="M352" t="str">
            <v>_вс12</v>
          </cell>
        </row>
        <row r="353"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J353">
            <v>0</v>
          </cell>
          <cell r="M353" t="str">
            <v>НЕПР</v>
          </cell>
        </row>
        <row r="354">
          <cell r="E354">
            <v>15252306.050000001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15252306.050000001</v>
          </cell>
          <cell r="M354" t="str">
            <v>_вс13</v>
          </cell>
        </row>
        <row r="355">
          <cell r="H355">
            <v>0</v>
          </cell>
          <cell r="J355">
            <v>0</v>
          </cell>
          <cell r="M355" t="str">
            <v>ГЕН</v>
          </cell>
        </row>
        <row r="356">
          <cell r="E356">
            <v>15252306.050000001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15252306.050000001</v>
          </cell>
          <cell r="M356" t="str">
            <v>_всГЕН</v>
          </cell>
        </row>
        <row r="357"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J357">
            <v>0</v>
          </cell>
          <cell r="M357" t="str">
            <v>НДС</v>
          </cell>
        </row>
        <row r="358">
          <cell r="E358">
            <v>15252306.050000001</v>
          </cell>
          <cell r="F358">
            <v>0</v>
          </cell>
          <cell r="G358">
            <v>0</v>
          </cell>
          <cell r="H358">
            <v>0</v>
          </cell>
          <cell r="J358">
            <v>15252306.050000001</v>
          </cell>
          <cell r="M358" t="str">
            <v>_всНДС</v>
          </cell>
        </row>
        <row r="359">
          <cell r="E359">
            <v>0</v>
          </cell>
          <cell r="F359">
            <v>0</v>
          </cell>
          <cell r="G359">
            <v>0</v>
          </cell>
          <cell r="H359">
            <v>12266748.27</v>
          </cell>
          <cell r="I359">
            <v>0</v>
          </cell>
          <cell r="J359">
            <v>12266748.27</v>
          </cell>
          <cell r="M359" t="str">
            <v>С</v>
          </cell>
        </row>
        <row r="360">
          <cell r="E360">
            <v>0</v>
          </cell>
          <cell r="M360" t="str">
            <v>ИНДОЗ</v>
          </cell>
        </row>
        <row r="361">
          <cell r="F361">
            <v>0</v>
          </cell>
          <cell r="M361" t="str">
            <v>ИНДЭМ</v>
          </cell>
        </row>
        <row r="362">
          <cell r="G362">
            <v>0</v>
          </cell>
          <cell r="M362" t="str">
            <v>ИНДЗМ</v>
          </cell>
        </row>
        <row r="363">
          <cell r="H363">
            <v>12266748.27</v>
          </cell>
          <cell r="M363" t="str">
            <v>ИНДМР</v>
          </cell>
        </row>
        <row r="364">
          <cell r="H364">
            <v>0</v>
          </cell>
          <cell r="M364" t="str">
            <v>ИНДОБ</v>
          </cell>
        </row>
        <row r="365">
          <cell r="E365">
            <v>0</v>
          </cell>
          <cell r="F365">
            <v>0</v>
          </cell>
          <cell r="G365">
            <v>0</v>
          </cell>
          <cell r="H365">
            <v>12266748.27</v>
          </cell>
          <cell r="I365">
            <v>0</v>
          </cell>
          <cell r="J365">
            <v>12266748.27</v>
          </cell>
          <cell r="M365" t="str">
            <v>_всИНД</v>
          </cell>
        </row>
        <row r="366">
          <cell r="E366">
            <v>0</v>
          </cell>
          <cell r="M366" t="str">
            <v>ФЕРТЕРОЗ</v>
          </cell>
        </row>
        <row r="367">
          <cell r="F367">
            <v>0</v>
          </cell>
          <cell r="M367" t="str">
            <v>ФЕРТЕРЭМ</v>
          </cell>
        </row>
        <row r="368">
          <cell r="G368">
            <v>0</v>
          </cell>
          <cell r="M368" t="str">
            <v>ФЕРТЕРЗМ</v>
          </cell>
        </row>
        <row r="369">
          <cell r="H369">
            <v>12266748.27</v>
          </cell>
          <cell r="M369" t="str">
            <v>ФЕРТЕРМР</v>
          </cell>
        </row>
        <row r="370">
          <cell r="H370">
            <v>0</v>
          </cell>
          <cell r="M370" t="str">
            <v>ФЕРТЕРОБ</v>
          </cell>
        </row>
        <row r="371">
          <cell r="E371">
            <v>0</v>
          </cell>
          <cell r="F371">
            <v>0</v>
          </cell>
          <cell r="G371">
            <v>0</v>
          </cell>
          <cell r="H371">
            <v>12266748.27</v>
          </cell>
          <cell r="I371">
            <v>0</v>
          </cell>
          <cell r="J371">
            <v>12266748.27</v>
          </cell>
          <cell r="M371" t="str">
            <v>_всФЕРТЕР</v>
          </cell>
        </row>
        <row r="372">
          <cell r="E372">
            <v>0</v>
          </cell>
          <cell r="M372" t="str">
            <v>КТЕРОЗ</v>
          </cell>
        </row>
        <row r="373">
          <cell r="G373">
            <v>0</v>
          </cell>
          <cell r="M373" t="str">
            <v>КТЕРЗМ</v>
          </cell>
        </row>
        <row r="374">
          <cell r="E374">
            <v>0</v>
          </cell>
          <cell r="F374">
            <v>0</v>
          </cell>
          <cell r="G374">
            <v>0</v>
          </cell>
          <cell r="H374">
            <v>12266748.27</v>
          </cell>
          <cell r="I374">
            <v>0</v>
          </cell>
          <cell r="J374">
            <v>12266748.27</v>
          </cell>
          <cell r="M374" t="str">
            <v>_всКТЕР</v>
          </cell>
        </row>
        <row r="375">
          <cell r="E375">
            <v>0</v>
          </cell>
          <cell r="F375">
            <v>0</v>
          </cell>
          <cell r="G375">
            <v>0</v>
          </cell>
          <cell r="I375">
            <v>0</v>
          </cell>
          <cell r="J375">
            <v>0</v>
          </cell>
          <cell r="M375" t="str">
            <v>ОУ</v>
          </cell>
        </row>
        <row r="376">
          <cell r="E376">
            <v>0</v>
          </cell>
          <cell r="F376">
            <v>0</v>
          </cell>
          <cell r="G376">
            <v>0</v>
          </cell>
          <cell r="H376">
            <v>12266748.27</v>
          </cell>
          <cell r="I376">
            <v>0</v>
          </cell>
          <cell r="J376">
            <v>12266748.27</v>
          </cell>
        </row>
        <row r="377">
          <cell r="E377">
            <v>0</v>
          </cell>
          <cell r="F377">
            <v>0</v>
          </cell>
          <cell r="G377">
            <v>0</v>
          </cell>
          <cell r="I377">
            <v>0</v>
          </cell>
          <cell r="J377">
            <v>0</v>
          </cell>
          <cell r="M377" t="str">
            <v>ПУСК</v>
          </cell>
        </row>
        <row r="378">
          <cell r="E378">
            <v>0</v>
          </cell>
          <cell r="F378">
            <v>0</v>
          </cell>
          <cell r="G378">
            <v>0</v>
          </cell>
          <cell r="H378">
            <v>12266748.27</v>
          </cell>
          <cell r="I378">
            <v>0</v>
          </cell>
          <cell r="J378">
            <v>12266748.27</v>
          </cell>
        </row>
        <row r="379">
          <cell r="E379">
            <v>0</v>
          </cell>
          <cell r="I379">
            <v>0</v>
          </cell>
          <cell r="J379">
            <v>0</v>
          </cell>
          <cell r="M379" t="str">
            <v>РЕМ</v>
          </cell>
        </row>
        <row r="380">
          <cell r="F380">
            <v>0</v>
          </cell>
          <cell r="G380">
            <v>0</v>
          </cell>
          <cell r="J380">
            <v>0</v>
          </cell>
          <cell r="M380" t="str">
            <v>РЕМ</v>
          </cell>
        </row>
        <row r="381">
          <cell r="E381">
            <v>0</v>
          </cell>
          <cell r="F381">
            <v>0</v>
          </cell>
          <cell r="G381">
            <v>0</v>
          </cell>
          <cell r="H381">
            <v>12266748.27</v>
          </cell>
          <cell r="I381">
            <v>0</v>
          </cell>
          <cell r="J381">
            <v>12266748.27</v>
          </cell>
          <cell r="M381" t="str">
            <v>_вс1</v>
          </cell>
        </row>
        <row r="382">
          <cell r="J382">
            <v>0</v>
          </cell>
          <cell r="M382" t="str">
            <v>НР</v>
          </cell>
        </row>
        <row r="383">
          <cell r="J383">
            <v>0</v>
          </cell>
          <cell r="M383" t="str">
            <v>НРОЗ</v>
          </cell>
        </row>
        <row r="384">
          <cell r="J384">
            <v>0</v>
          </cell>
          <cell r="M384" t="str">
            <v>НРЗМ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12266748.27</v>
          </cell>
          <cell r="I385">
            <v>0</v>
          </cell>
          <cell r="J385">
            <v>12266748.27</v>
          </cell>
        </row>
        <row r="386">
          <cell r="J386">
            <v>0</v>
          </cell>
          <cell r="M386" t="str">
            <v>СП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12266748.27</v>
          </cell>
          <cell r="I387">
            <v>0</v>
          </cell>
          <cell r="J387">
            <v>12266748.27</v>
          </cell>
          <cell r="M387" t="str">
            <v>_вс2</v>
          </cell>
        </row>
        <row r="388">
          <cell r="H388">
            <v>0</v>
          </cell>
          <cell r="J388">
            <v>0</v>
          </cell>
          <cell r="M388" t="str">
            <v>КМПЛОБ</v>
          </cell>
        </row>
        <row r="389">
          <cell r="H389">
            <v>0</v>
          </cell>
          <cell r="J389">
            <v>0</v>
          </cell>
          <cell r="M389" t="str">
            <v>ТУОБ</v>
          </cell>
        </row>
        <row r="390">
          <cell r="H390">
            <v>0</v>
          </cell>
          <cell r="J390">
            <v>0</v>
          </cell>
          <cell r="M390" t="str">
            <v>ЗПЧОБ</v>
          </cell>
        </row>
        <row r="391">
          <cell r="H391">
            <v>0</v>
          </cell>
          <cell r="J391">
            <v>0</v>
          </cell>
          <cell r="M391" t="str">
            <v>ТРОБ</v>
          </cell>
        </row>
        <row r="392">
          <cell r="H392">
            <v>0</v>
          </cell>
          <cell r="J392">
            <v>0</v>
          </cell>
          <cell r="M392" t="str">
            <v>ЗСОБ</v>
          </cell>
        </row>
        <row r="393">
          <cell r="H393">
            <v>0</v>
          </cell>
          <cell r="J393">
            <v>0</v>
          </cell>
          <cell r="M393" t="str">
            <v>_всОБ</v>
          </cell>
        </row>
        <row r="394">
          <cell r="E394" t="str">
            <v>Строит. работы</v>
          </cell>
          <cell r="F394" t="str">
            <v>Монт. работы</v>
          </cell>
          <cell r="G394" t="str">
            <v>Оборуд.</v>
          </cell>
          <cell r="H394" t="str">
            <v xml:space="preserve">Прочие </v>
          </cell>
          <cell r="I394" t="str">
            <v>Смет. з/п</v>
          </cell>
          <cell r="J394" t="str">
            <v>Всего</v>
          </cell>
        </row>
        <row r="395">
          <cell r="E395">
            <v>12266748.27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12266748.27</v>
          </cell>
        </row>
        <row r="396">
          <cell r="E396">
            <v>0</v>
          </cell>
          <cell r="F396">
            <v>0</v>
          </cell>
          <cell r="J396">
            <v>0</v>
          </cell>
          <cell r="M396" t="str">
            <v>ВРЕМ</v>
          </cell>
        </row>
        <row r="397">
          <cell r="E397">
            <v>12266748.27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12266748.27</v>
          </cell>
          <cell r="M397" t="str">
            <v>_вс8</v>
          </cell>
        </row>
        <row r="398">
          <cell r="E398">
            <v>0</v>
          </cell>
          <cell r="F398">
            <v>0</v>
          </cell>
          <cell r="J398">
            <v>0</v>
          </cell>
          <cell r="M398" t="str">
            <v>ЗИМ</v>
          </cell>
        </row>
        <row r="399">
          <cell r="E399">
            <v>0</v>
          </cell>
          <cell r="F399">
            <v>0</v>
          </cell>
          <cell r="H399">
            <v>0</v>
          </cell>
          <cell r="J399">
            <v>0</v>
          </cell>
          <cell r="M399" t="str">
            <v>СТРАХ</v>
          </cell>
        </row>
        <row r="400">
          <cell r="H400">
            <v>0</v>
          </cell>
          <cell r="J400">
            <v>0</v>
          </cell>
          <cell r="M400" t="str">
            <v>ПРАБ</v>
          </cell>
        </row>
        <row r="401">
          <cell r="H401">
            <v>0</v>
          </cell>
          <cell r="J401">
            <v>0</v>
          </cell>
          <cell r="M401" t="str">
            <v>РАЗ</v>
          </cell>
        </row>
        <row r="402">
          <cell r="H402">
            <v>0</v>
          </cell>
          <cell r="J402">
            <v>0</v>
          </cell>
          <cell r="M402" t="str">
            <v>СНЕГ</v>
          </cell>
        </row>
        <row r="403">
          <cell r="H403">
            <v>0</v>
          </cell>
          <cell r="J403">
            <v>0</v>
          </cell>
          <cell r="M403" t="str">
            <v>ГНУС</v>
          </cell>
        </row>
        <row r="404">
          <cell r="H404">
            <v>0</v>
          </cell>
          <cell r="J404">
            <v>0</v>
          </cell>
          <cell r="M404" t="str">
            <v>ТОРГИ</v>
          </cell>
        </row>
        <row r="405">
          <cell r="E405">
            <v>12266748.27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12266748.27</v>
          </cell>
          <cell r="M405" t="str">
            <v>_вс9</v>
          </cell>
        </row>
        <row r="406">
          <cell r="H406">
            <v>0</v>
          </cell>
          <cell r="J406">
            <v>0</v>
          </cell>
          <cell r="M406" t="str">
            <v>ЭКСП</v>
          </cell>
        </row>
        <row r="407">
          <cell r="H407">
            <v>0</v>
          </cell>
          <cell r="J407">
            <v>0</v>
          </cell>
          <cell r="M407" t="str">
            <v>ДИР</v>
          </cell>
        </row>
        <row r="408">
          <cell r="H408">
            <v>0</v>
          </cell>
          <cell r="J408">
            <v>0</v>
          </cell>
          <cell r="M408" t="str">
            <v>АНАДЗ</v>
          </cell>
        </row>
        <row r="409">
          <cell r="E409">
            <v>12266748.27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12266748.27</v>
          </cell>
          <cell r="M409" t="str">
            <v>_вс10</v>
          </cell>
        </row>
        <row r="410">
          <cell r="H410">
            <v>0</v>
          </cell>
          <cell r="J410">
            <v>0</v>
          </cell>
          <cell r="M410" t="str">
            <v>ПИР</v>
          </cell>
        </row>
        <row r="411">
          <cell r="E411">
            <v>12266748.27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12266748.27</v>
          </cell>
          <cell r="M411" t="str">
            <v>_вс12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J412">
            <v>0</v>
          </cell>
          <cell r="M412" t="str">
            <v>НЕПР</v>
          </cell>
        </row>
        <row r="413">
          <cell r="E413">
            <v>12266748.27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12266748.27</v>
          </cell>
          <cell r="M413" t="str">
            <v>_вс13</v>
          </cell>
        </row>
        <row r="414">
          <cell r="H414">
            <v>0</v>
          </cell>
          <cell r="J414">
            <v>0</v>
          </cell>
          <cell r="M414" t="str">
            <v>ГЕН</v>
          </cell>
        </row>
        <row r="415">
          <cell r="E415">
            <v>12266748.27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12266748.27</v>
          </cell>
          <cell r="M415" t="str">
            <v>_всГЕН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J416">
            <v>0</v>
          </cell>
          <cell r="M416" t="str">
            <v>НДС</v>
          </cell>
        </row>
        <row r="417">
          <cell r="E417">
            <v>12266748.27</v>
          </cell>
          <cell r="F417">
            <v>0</v>
          </cell>
          <cell r="G417">
            <v>0</v>
          </cell>
          <cell r="H417">
            <v>0</v>
          </cell>
          <cell r="J417">
            <v>12266748.27</v>
          </cell>
          <cell r="M417" t="str">
            <v>_всНДС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16626573.959999999</v>
          </cell>
          <cell r="I418">
            <v>0</v>
          </cell>
          <cell r="J418">
            <v>16626573.959999999</v>
          </cell>
          <cell r="M418" t="str">
            <v>С</v>
          </cell>
        </row>
        <row r="419">
          <cell r="E419">
            <v>0</v>
          </cell>
          <cell r="M419" t="str">
            <v>ИНДОЗ</v>
          </cell>
        </row>
        <row r="420">
          <cell r="F420">
            <v>0</v>
          </cell>
          <cell r="M420" t="str">
            <v>ИНДЭМ</v>
          </cell>
        </row>
        <row r="421">
          <cell r="G421">
            <v>0</v>
          </cell>
          <cell r="M421" t="str">
            <v>ИНДЗМ</v>
          </cell>
        </row>
        <row r="422">
          <cell r="H422">
            <v>16626573.959999999</v>
          </cell>
          <cell r="M422" t="str">
            <v>ИНДМР</v>
          </cell>
        </row>
        <row r="423">
          <cell r="H423">
            <v>0</v>
          </cell>
          <cell r="M423" t="str">
            <v>ИНДОБ</v>
          </cell>
        </row>
        <row r="424">
          <cell r="E424">
            <v>0</v>
          </cell>
          <cell r="F424">
            <v>0</v>
          </cell>
          <cell r="G424">
            <v>0</v>
          </cell>
          <cell r="H424">
            <v>16626573.959999999</v>
          </cell>
          <cell r="I424">
            <v>0</v>
          </cell>
          <cell r="J424">
            <v>16626573.959999999</v>
          </cell>
          <cell r="M424" t="str">
            <v>_всИНД</v>
          </cell>
        </row>
        <row r="425">
          <cell r="E425">
            <v>0</v>
          </cell>
          <cell r="M425" t="str">
            <v>ФЕРТЕРОЗ</v>
          </cell>
        </row>
        <row r="426">
          <cell r="F426">
            <v>0</v>
          </cell>
          <cell r="M426" t="str">
            <v>ФЕРТЕРЭМ</v>
          </cell>
        </row>
        <row r="427">
          <cell r="G427">
            <v>0</v>
          </cell>
          <cell r="M427" t="str">
            <v>ФЕРТЕРЗМ</v>
          </cell>
        </row>
        <row r="428">
          <cell r="H428">
            <v>16626573.959999999</v>
          </cell>
          <cell r="M428" t="str">
            <v>ФЕРТЕРМР</v>
          </cell>
        </row>
        <row r="429">
          <cell r="H429">
            <v>0</v>
          </cell>
          <cell r="M429" t="str">
            <v>ФЕРТЕРОБ</v>
          </cell>
        </row>
        <row r="430">
          <cell r="E430">
            <v>0</v>
          </cell>
          <cell r="F430">
            <v>0</v>
          </cell>
          <cell r="G430">
            <v>0</v>
          </cell>
          <cell r="H430">
            <v>16626573.959999999</v>
          </cell>
          <cell r="I430">
            <v>0</v>
          </cell>
          <cell r="J430">
            <v>16626573.959999999</v>
          </cell>
          <cell r="M430" t="str">
            <v>_всФЕРТЕР</v>
          </cell>
        </row>
        <row r="431">
          <cell r="E431">
            <v>0</v>
          </cell>
          <cell r="M431" t="str">
            <v>КТЕРОЗ</v>
          </cell>
        </row>
        <row r="432">
          <cell r="G432">
            <v>0</v>
          </cell>
          <cell r="M432" t="str">
            <v>КТЕРЗМ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16626573.959999999</v>
          </cell>
          <cell r="I433">
            <v>0</v>
          </cell>
          <cell r="J433">
            <v>16626573.959999999</v>
          </cell>
          <cell r="M433" t="str">
            <v>_всКТЕР</v>
          </cell>
        </row>
        <row r="434">
          <cell r="E434">
            <v>0</v>
          </cell>
          <cell r="F434">
            <v>0</v>
          </cell>
          <cell r="G434">
            <v>0</v>
          </cell>
          <cell r="I434">
            <v>0</v>
          </cell>
          <cell r="J434">
            <v>0</v>
          </cell>
          <cell r="M434" t="str">
            <v>ОУ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16626573.959999999</v>
          </cell>
          <cell r="I435">
            <v>0</v>
          </cell>
          <cell r="J435">
            <v>16626573.959999999</v>
          </cell>
        </row>
        <row r="436">
          <cell r="E436">
            <v>0</v>
          </cell>
          <cell r="F436">
            <v>0</v>
          </cell>
          <cell r="G436">
            <v>0</v>
          </cell>
          <cell r="I436">
            <v>0</v>
          </cell>
          <cell r="J436">
            <v>0</v>
          </cell>
          <cell r="M436" t="str">
            <v>ПУСК</v>
          </cell>
        </row>
        <row r="437">
          <cell r="E437">
            <v>0</v>
          </cell>
          <cell r="F437">
            <v>0</v>
          </cell>
          <cell r="G437">
            <v>0</v>
          </cell>
          <cell r="H437">
            <v>16626573.959999999</v>
          </cell>
          <cell r="I437">
            <v>0</v>
          </cell>
          <cell r="J437">
            <v>16626573.959999999</v>
          </cell>
        </row>
        <row r="438">
          <cell r="E438">
            <v>0</v>
          </cell>
          <cell r="I438">
            <v>0</v>
          </cell>
          <cell r="J438">
            <v>0</v>
          </cell>
          <cell r="M438" t="str">
            <v>РЕМ</v>
          </cell>
        </row>
        <row r="439">
          <cell r="F439">
            <v>0</v>
          </cell>
          <cell r="G439">
            <v>0</v>
          </cell>
          <cell r="J439">
            <v>0</v>
          </cell>
          <cell r="M439" t="str">
            <v>РЕМ</v>
          </cell>
        </row>
        <row r="440">
          <cell r="E440">
            <v>0</v>
          </cell>
          <cell r="F440">
            <v>0</v>
          </cell>
          <cell r="G440">
            <v>0</v>
          </cell>
          <cell r="H440">
            <v>16626573.959999999</v>
          </cell>
          <cell r="I440">
            <v>0</v>
          </cell>
          <cell r="J440">
            <v>16626573.959999999</v>
          </cell>
          <cell r="M440" t="str">
            <v>_вс1</v>
          </cell>
        </row>
        <row r="441">
          <cell r="J441">
            <v>0</v>
          </cell>
          <cell r="M441" t="str">
            <v>НР</v>
          </cell>
        </row>
        <row r="442">
          <cell r="J442">
            <v>0</v>
          </cell>
          <cell r="M442" t="str">
            <v>НРОЗ</v>
          </cell>
        </row>
        <row r="443">
          <cell r="J443">
            <v>0</v>
          </cell>
          <cell r="M443" t="str">
            <v>НРЗМ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16626573.959999999</v>
          </cell>
          <cell r="I444">
            <v>0</v>
          </cell>
          <cell r="J444">
            <v>16626573.959999999</v>
          </cell>
        </row>
        <row r="445">
          <cell r="J445">
            <v>0</v>
          </cell>
          <cell r="M445" t="str">
            <v>СП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16626573.959999999</v>
          </cell>
          <cell r="I446">
            <v>0</v>
          </cell>
          <cell r="J446">
            <v>16626573.959999999</v>
          </cell>
          <cell r="M446" t="str">
            <v>_вс2</v>
          </cell>
        </row>
        <row r="447">
          <cell r="H447">
            <v>0</v>
          </cell>
          <cell r="J447">
            <v>0</v>
          </cell>
          <cell r="M447" t="str">
            <v>КМПЛОБ</v>
          </cell>
        </row>
        <row r="448">
          <cell r="H448">
            <v>0</v>
          </cell>
          <cell r="J448">
            <v>0</v>
          </cell>
          <cell r="M448" t="str">
            <v>ТУОБ</v>
          </cell>
        </row>
        <row r="449">
          <cell r="H449">
            <v>0</v>
          </cell>
          <cell r="J449">
            <v>0</v>
          </cell>
          <cell r="M449" t="str">
            <v>ЗПЧОБ</v>
          </cell>
        </row>
        <row r="450">
          <cell r="H450">
            <v>0</v>
          </cell>
          <cell r="J450">
            <v>0</v>
          </cell>
          <cell r="M450" t="str">
            <v>ТРОБ</v>
          </cell>
        </row>
        <row r="451">
          <cell r="H451">
            <v>0</v>
          </cell>
          <cell r="J451">
            <v>0</v>
          </cell>
          <cell r="M451" t="str">
            <v>ЗСОБ</v>
          </cell>
        </row>
        <row r="452">
          <cell r="H452">
            <v>0</v>
          </cell>
          <cell r="J452">
            <v>0</v>
          </cell>
          <cell r="M452" t="str">
            <v>_всОБ</v>
          </cell>
        </row>
        <row r="453">
          <cell r="E453" t="str">
            <v>Строит. работы</v>
          </cell>
          <cell r="F453" t="str">
            <v>Монт. работы</v>
          </cell>
          <cell r="G453" t="str">
            <v>Оборуд.</v>
          </cell>
          <cell r="H453" t="str">
            <v xml:space="preserve">Прочие </v>
          </cell>
          <cell r="I453" t="str">
            <v>Смет. з/п</v>
          </cell>
          <cell r="J453" t="str">
            <v>Всего</v>
          </cell>
        </row>
        <row r="454">
          <cell r="E454">
            <v>16626573.959999999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16626573.959999999</v>
          </cell>
        </row>
        <row r="455">
          <cell r="E455">
            <v>0</v>
          </cell>
          <cell r="F455">
            <v>0</v>
          </cell>
          <cell r="J455">
            <v>0</v>
          </cell>
          <cell r="M455" t="str">
            <v>ВРЕМ</v>
          </cell>
        </row>
        <row r="456">
          <cell r="E456">
            <v>16626573.959999999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16626573.959999999</v>
          </cell>
          <cell r="M456" t="str">
            <v>_вс8</v>
          </cell>
        </row>
        <row r="457">
          <cell r="E457">
            <v>0</v>
          </cell>
          <cell r="F457">
            <v>0</v>
          </cell>
          <cell r="J457">
            <v>0</v>
          </cell>
          <cell r="M457" t="str">
            <v>ЗИМ</v>
          </cell>
        </row>
        <row r="458">
          <cell r="E458">
            <v>0</v>
          </cell>
          <cell r="F458">
            <v>0</v>
          </cell>
          <cell r="H458">
            <v>0</v>
          </cell>
          <cell r="J458">
            <v>0</v>
          </cell>
          <cell r="M458" t="str">
            <v>СТРАХ</v>
          </cell>
        </row>
        <row r="459">
          <cell r="H459">
            <v>0</v>
          </cell>
          <cell r="J459">
            <v>0</v>
          </cell>
          <cell r="M459" t="str">
            <v>ПРАБ</v>
          </cell>
        </row>
        <row r="460">
          <cell r="H460">
            <v>0</v>
          </cell>
          <cell r="J460">
            <v>0</v>
          </cell>
          <cell r="M460" t="str">
            <v>РАЗ</v>
          </cell>
        </row>
        <row r="461">
          <cell r="H461">
            <v>0</v>
          </cell>
          <cell r="J461">
            <v>0</v>
          </cell>
          <cell r="M461" t="str">
            <v>СНЕГ</v>
          </cell>
        </row>
        <row r="462">
          <cell r="H462">
            <v>0</v>
          </cell>
          <cell r="J462">
            <v>0</v>
          </cell>
          <cell r="M462" t="str">
            <v>ГНУС</v>
          </cell>
        </row>
        <row r="463">
          <cell r="H463">
            <v>0</v>
          </cell>
          <cell r="J463">
            <v>0</v>
          </cell>
          <cell r="M463" t="str">
            <v>ТОРГИ</v>
          </cell>
        </row>
        <row r="464">
          <cell r="E464">
            <v>16626573.959999999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16626573.959999999</v>
          </cell>
          <cell r="M464" t="str">
            <v>_вс9</v>
          </cell>
        </row>
        <row r="465">
          <cell r="H465">
            <v>0</v>
          </cell>
          <cell r="J465">
            <v>0</v>
          </cell>
          <cell r="M465" t="str">
            <v>ЭКСП</v>
          </cell>
        </row>
        <row r="466">
          <cell r="H466">
            <v>0</v>
          </cell>
          <cell r="J466">
            <v>0</v>
          </cell>
          <cell r="M466" t="str">
            <v>ДИР</v>
          </cell>
        </row>
        <row r="467">
          <cell r="H467">
            <v>0</v>
          </cell>
          <cell r="J467">
            <v>0</v>
          </cell>
          <cell r="M467" t="str">
            <v>АНАДЗ</v>
          </cell>
        </row>
        <row r="468">
          <cell r="E468">
            <v>16626573.959999999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16626573.959999999</v>
          </cell>
          <cell r="M468" t="str">
            <v>_вс10</v>
          </cell>
        </row>
        <row r="469">
          <cell r="H469">
            <v>0</v>
          </cell>
          <cell r="J469">
            <v>0</v>
          </cell>
          <cell r="M469" t="str">
            <v>ПИР</v>
          </cell>
        </row>
        <row r="470">
          <cell r="E470">
            <v>16626573.959999999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16626573.959999999</v>
          </cell>
          <cell r="M470" t="str">
            <v>_вс12</v>
          </cell>
        </row>
        <row r="471"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J471">
            <v>0</v>
          </cell>
          <cell r="M471" t="str">
            <v>НЕПР</v>
          </cell>
        </row>
        <row r="472">
          <cell r="E472">
            <v>16626573.959999999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16626573.959999999</v>
          </cell>
          <cell r="M472" t="str">
            <v>_вс13</v>
          </cell>
        </row>
        <row r="473">
          <cell r="H473">
            <v>0</v>
          </cell>
          <cell r="J473">
            <v>0</v>
          </cell>
          <cell r="M473" t="str">
            <v>ГЕН</v>
          </cell>
        </row>
        <row r="474">
          <cell r="E474">
            <v>16626573.959999999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16626573.959999999</v>
          </cell>
          <cell r="M474" t="str">
            <v>_всГЕН</v>
          </cell>
        </row>
        <row r="475"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J475">
            <v>0</v>
          </cell>
          <cell r="M475" t="str">
            <v>НДС</v>
          </cell>
        </row>
        <row r="476">
          <cell r="E476">
            <v>16626573.959999999</v>
          </cell>
          <cell r="F476">
            <v>0</v>
          </cell>
          <cell r="G476">
            <v>0</v>
          </cell>
          <cell r="H476">
            <v>0</v>
          </cell>
          <cell r="J476">
            <v>16626573.959999999</v>
          </cell>
          <cell r="M476" t="str">
            <v>_всНДС</v>
          </cell>
        </row>
        <row r="477">
          <cell r="E477">
            <v>0</v>
          </cell>
          <cell r="F477">
            <v>0</v>
          </cell>
          <cell r="G477">
            <v>0</v>
          </cell>
          <cell r="H477">
            <v>9330019.9199999999</v>
          </cell>
          <cell r="I477">
            <v>0</v>
          </cell>
          <cell r="J477">
            <v>9330019.9199999999</v>
          </cell>
          <cell r="M477" t="str">
            <v>С</v>
          </cell>
        </row>
        <row r="478">
          <cell r="E478">
            <v>0</v>
          </cell>
          <cell r="M478" t="str">
            <v>ИНДОЗ</v>
          </cell>
        </row>
        <row r="479">
          <cell r="F479">
            <v>0</v>
          </cell>
          <cell r="M479" t="str">
            <v>ИНДЭМ</v>
          </cell>
        </row>
        <row r="480">
          <cell r="G480">
            <v>0</v>
          </cell>
          <cell r="M480" t="str">
            <v>ИНДЗМ</v>
          </cell>
        </row>
        <row r="481">
          <cell r="H481">
            <v>9330019.9199999999</v>
          </cell>
          <cell r="M481" t="str">
            <v>ИНДМР</v>
          </cell>
        </row>
        <row r="482">
          <cell r="H482">
            <v>0</v>
          </cell>
          <cell r="M482" t="str">
            <v>ИНДОБ</v>
          </cell>
        </row>
        <row r="483">
          <cell r="E483">
            <v>0</v>
          </cell>
          <cell r="F483">
            <v>0</v>
          </cell>
          <cell r="G483">
            <v>0</v>
          </cell>
          <cell r="H483">
            <v>9330019.9199999999</v>
          </cell>
          <cell r="I483">
            <v>0</v>
          </cell>
          <cell r="J483">
            <v>9330019.9199999999</v>
          </cell>
          <cell r="M483" t="str">
            <v>_всИНД</v>
          </cell>
        </row>
        <row r="484">
          <cell r="E484">
            <v>0</v>
          </cell>
          <cell r="M484" t="str">
            <v>ФЕРТЕРОЗ</v>
          </cell>
        </row>
        <row r="485">
          <cell r="F485">
            <v>0</v>
          </cell>
          <cell r="M485" t="str">
            <v>ФЕРТЕРЭМ</v>
          </cell>
        </row>
        <row r="486">
          <cell r="G486">
            <v>0</v>
          </cell>
          <cell r="M486" t="str">
            <v>ФЕРТЕРЗМ</v>
          </cell>
        </row>
        <row r="487">
          <cell r="H487">
            <v>9330019.9199999999</v>
          </cell>
          <cell r="M487" t="str">
            <v>ФЕРТЕРМР</v>
          </cell>
        </row>
        <row r="488">
          <cell r="H488">
            <v>0</v>
          </cell>
          <cell r="M488" t="str">
            <v>ФЕРТЕРОБ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9330019.9199999999</v>
          </cell>
          <cell r="I489">
            <v>0</v>
          </cell>
          <cell r="J489">
            <v>9330019.9199999999</v>
          </cell>
          <cell r="M489" t="str">
            <v>_всФЕРТЕР</v>
          </cell>
        </row>
        <row r="490">
          <cell r="E490">
            <v>0</v>
          </cell>
          <cell r="M490" t="str">
            <v>КТЕРОЗ</v>
          </cell>
        </row>
        <row r="491">
          <cell r="G491">
            <v>0</v>
          </cell>
          <cell r="M491" t="str">
            <v>КТЕРЗМ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9330019.9199999999</v>
          </cell>
          <cell r="I492">
            <v>0</v>
          </cell>
          <cell r="J492">
            <v>9330019.9199999999</v>
          </cell>
          <cell r="M492" t="str">
            <v>_всКТЕР</v>
          </cell>
        </row>
        <row r="493">
          <cell r="E493">
            <v>0</v>
          </cell>
          <cell r="F493">
            <v>0</v>
          </cell>
          <cell r="G493">
            <v>0</v>
          </cell>
          <cell r="I493">
            <v>0</v>
          </cell>
          <cell r="J493">
            <v>0</v>
          </cell>
          <cell r="M493" t="str">
            <v>ОУ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9330019.9199999999</v>
          </cell>
          <cell r="I494">
            <v>0</v>
          </cell>
          <cell r="J494">
            <v>9330019.9199999999</v>
          </cell>
        </row>
        <row r="495">
          <cell r="E495">
            <v>0</v>
          </cell>
          <cell r="F495">
            <v>0</v>
          </cell>
          <cell r="G495">
            <v>0</v>
          </cell>
          <cell r="I495">
            <v>0</v>
          </cell>
          <cell r="J495">
            <v>0</v>
          </cell>
          <cell r="M495" t="str">
            <v>ПУСК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9330019.9199999999</v>
          </cell>
          <cell r="I496">
            <v>0</v>
          </cell>
          <cell r="J496">
            <v>9330019.9199999999</v>
          </cell>
        </row>
        <row r="497">
          <cell r="E497">
            <v>0</v>
          </cell>
          <cell r="I497">
            <v>0</v>
          </cell>
          <cell r="J497">
            <v>0</v>
          </cell>
          <cell r="M497" t="str">
            <v>РЕМ</v>
          </cell>
        </row>
        <row r="498">
          <cell r="F498">
            <v>0</v>
          </cell>
          <cell r="G498">
            <v>0</v>
          </cell>
          <cell r="J498">
            <v>0</v>
          </cell>
          <cell r="M498" t="str">
            <v>РЕМ</v>
          </cell>
        </row>
        <row r="499">
          <cell r="E499">
            <v>0</v>
          </cell>
          <cell r="F499">
            <v>0</v>
          </cell>
          <cell r="G499">
            <v>0</v>
          </cell>
          <cell r="H499">
            <v>9330019.9199999999</v>
          </cell>
          <cell r="I499">
            <v>0</v>
          </cell>
          <cell r="J499">
            <v>9330019.9199999999</v>
          </cell>
          <cell r="M499" t="str">
            <v>_вс1</v>
          </cell>
        </row>
        <row r="500">
          <cell r="J500">
            <v>0</v>
          </cell>
          <cell r="M500" t="str">
            <v>НР</v>
          </cell>
        </row>
        <row r="501">
          <cell r="J501">
            <v>0</v>
          </cell>
          <cell r="M501" t="str">
            <v>НРОЗ</v>
          </cell>
        </row>
        <row r="502">
          <cell r="J502">
            <v>0</v>
          </cell>
          <cell r="M502" t="str">
            <v>НРЗМ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9330019.9199999999</v>
          </cell>
          <cell r="I503">
            <v>0</v>
          </cell>
          <cell r="J503">
            <v>9330019.9199999999</v>
          </cell>
        </row>
        <row r="504">
          <cell r="J504">
            <v>0</v>
          </cell>
          <cell r="M504" t="str">
            <v>СП</v>
          </cell>
        </row>
        <row r="505">
          <cell r="E505">
            <v>0</v>
          </cell>
          <cell r="F505">
            <v>0</v>
          </cell>
          <cell r="G505">
            <v>0</v>
          </cell>
          <cell r="H505">
            <v>9330019.9199999999</v>
          </cell>
          <cell r="I505">
            <v>0</v>
          </cell>
          <cell r="J505">
            <v>9330019.9199999999</v>
          </cell>
          <cell r="M505" t="str">
            <v>_вс2</v>
          </cell>
        </row>
        <row r="506">
          <cell r="H506">
            <v>0</v>
          </cell>
          <cell r="J506">
            <v>0</v>
          </cell>
          <cell r="M506" t="str">
            <v>КМПЛОБ</v>
          </cell>
        </row>
        <row r="507">
          <cell r="H507">
            <v>0</v>
          </cell>
          <cell r="J507">
            <v>0</v>
          </cell>
          <cell r="M507" t="str">
            <v>ТУОБ</v>
          </cell>
        </row>
        <row r="508">
          <cell r="H508">
            <v>0</v>
          </cell>
          <cell r="J508">
            <v>0</v>
          </cell>
          <cell r="M508" t="str">
            <v>ЗПЧОБ</v>
          </cell>
        </row>
        <row r="509">
          <cell r="H509">
            <v>0</v>
          </cell>
          <cell r="J509">
            <v>0</v>
          </cell>
          <cell r="M509" t="str">
            <v>ТРОБ</v>
          </cell>
        </row>
        <row r="510">
          <cell r="H510">
            <v>0</v>
          </cell>
          <cell r="J510">
            <v>0</v>
          </cell>
          <cell r="M510" t="str">
            <v>ЗСОБ</v>
          </cell>
        </row>
        <row r="511">
          <cell r="H511">
            <v>0</v>
          </cell>
          <cell r="J511">
            <v>0</v>
          </cell>
          <cell r="M511" t="str">
            <v>_всОБ</v>
          </cell>
        </row>
        <row r="512">
          <cell r="E512" t="str">
            <v>Строит. работы</v>
          </cell>
          <cell r="F512" t="str">
            <v>Монт. работы</v>
          </cell>
          <cell r="G512" t="str">
            <v>Оборуд.</v>
          </cell>
          <cell r="H512" t="str">
            <v xml:space="preserve">Прочие </v>
          </cell>
          <cell r="I512" t="str">
            <v>Смет. з/п</v>
          </cell>
          <cell r="J512" t="str">
            <v>Всего</v>
          </cell>
        </row>
        <row r="513">
          <cell r="E513">
            <v>9330019.9199999999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9330019.9199999999</v>
          </cell>
        </row>
        <row r="514">
          <cell r="E514">
            <v>0</v>
          </cell>
          <cell r="F514">
            <v>0</v>
          </cell>
          <cell r="J514">
            <v>0</v>
          </cell>
          <cell r="M514" t="str">
            <v>ВРЕМ</v>
          </cell>
        </row>
        <row r="515">
          <cell r="E515">
            <v>9330019.9199999999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9330019.9199999999</v>
          </cell>
          <cell r="M515" t="str">
            <v>_вс8</v>
          </cell>
        </row>
        <row r="516">
          <cell r="E516">
            <v>0</v>
          </cell>
          <cell r="F516">
            <v>0</v>
          </cell>
          <cell r="J516">
            <v>0</v>
          </cell>
          <cell r="M516" t="str">
            <v>ЗИМ</v>
          </cell>
        </row>
        <row r="517">
          <cell r="E517">
            <v>0</v>
          </cell>
          <cell r="F517">
            <v>0</v>
          </cell>
          <cell r="H517">
            <v>0</v>
          </cell>
          <cell r="J517">
            <v>0</v>
          </cell>
          <cell r="M517" t="str">
            <v>СТРАХ</v>
          </cell>
        </row>
        <row r="518">
          <cell r="H518">
            <v>0</v>
          </cell>
          <cell r="J518">
            <v>0</v>
          </cell>
          <cell r="M518" t="str">
            <v>ПРАБ</v>
          </cell>
        </row>
        <row r="519">
          <cell r="H519">
            <v>0</v>
          </cell>
          <cell r="J519">
            <v>0</v>
          </cell>
          <cell r="M519" t="str">
            <v>РАЗ</v>
          </cell>
        </row>
        <row r="520">
          <cell r="H520">
            <v>0</v>
          </cell>
          <cell r="J520">
            <v>0</v>
          </cell>
          <cell r="M520" t="str">
            <v>СНЕГ</v>
          </cell>
        </row>
        <row r="521">
          <cell r="H521">
            <v>0</v>
          </cell>
          <cell r="J521">
            <v>0</v>
          </cell>
          <cell r="M521" t="str">
            <v>ГНУС</v>
          </cell>
        </row>
        <row r="522">
          <cell r="H522">
            <v>0</v>
          </cell>
          <cell r="J522">
            <v>0</v>
          </cell>
          <cell r="M522" t="str">
            <v>ТОРГИ</v>
          </cell>
        </row>
        <row r="523">
          <cell r="E523">
            <v>9330019.9199999999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9330019.9199999999</v>
          </cell>
          <cell r="M523" t="str">
            <v>_вс9</v>
          </cell>
        </row>
        <row r="524">
          <cell r="H524">
            <v>0</v>
          </cell>
          <cell r="J524">
            <v>0</v>
          </cell>
          <cell r="M524" t="str">
            <v>ЭКСП</v>
          </cell>
        </row>
        <row r="525">
          <cell r="H525">
            <v>0</v>
          </cell>
          <cell r="J525">
            <v>0</v>
          </cell>
          <cell r="M525" t="str">
            <v>ДИР</v>
          </cell>
        </row>
        <row r="526">
          <cell r="H526">
            <v>0</v>
          </cell>
          <cell r="J526">
            <v>0</v>
          </cell>
          <cell r="M526" t="str">
            <v>АНАДЗ</v>
          </cell>
        </row>
        <row r="527">
          <cell r="E527">
            <v>9330019.9199999999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9330019.9199999999</v>
          </cell>
          <cell r="M527" t="str">
            <v>_вс10</v>
          </cell>
        </row>
        <row r="528">
          <cell r="H528">
            <v>0</v>
          </cell>
          <cell r="J528">
            <v>0</v>
          </cell>
          <cell r="M528" t="str">
            <v>ПИР</v>
          </cell>
        </row>
        <row r="529">
          <cell r="E529">
            <v>9330019.9199999999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9330019.9199999999</v>
          </cell>
          <cell r="M529" t="str">
            <v>_вс12</v>
          </cell>
        </row>
        <row r="530"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J530">
            <v>0</v>
          </cell>
          <cell r="M530" t="str">
            <v>НЕПР</v>
          </cell>
        </row>
        <row r="531">
          <cell r="E531">
            <v>9330019.9199999999</v>
          </cell>
          <cell r="F531">
            <v>0</v>
          </cell>
          <cell r="G531">
            <v>0</v>
          </cell>
          <cell r="H531">
            <v>0</v>
          </cell>
          <cell r="I531">
            <v>0</v>
          </cell>
          <cell r="J531">
            <v>9330019.9199999999</v>
          </cell>
          <cell r="M531" t="str">
            <v>_вс13</v>
          </cell>
        </row>
        <row r="532">
          <cell r="H532">
            <v>0</v>
          </cell>
          <cell r="J532">
            <v>0</v>
          </cell>
          <cell r="M532" t="str">
            <v>ГЕН</v>
          </cell>
        </row>
        <row r="533">
          <cell r="E533">
            <v>9330019.9199999999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9330019.9199999999</v>
          </cell>
          <cell r="M533" t="str">
            <v>_всГЕН</v>
          </cell>
        </row>
        <row r="534"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J534">
            <v>0</v>
          </cell>
          <cell r="M534" t="str">
            <v>НДС</v>
          </cell>
        </row>
        <row r="535">
          <cell r="E535">
            <v>9330019.9199999999</v>
          </cell>
          <cell r="F535">
            <v>0</v>
          </cell>
          <cell r="G535">
            <v>0</v>
          </cell>
          <cell r="H535">
            <v>0</v>
          </cell>
          <cell r="J535">
            <v>9330019.9199999999</v>
          </cell>
          <cell r="M535" t="str">
            <v>_всНДС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794247.84959999996</v>
          </cell>
          <cell r="I536">
            <v>0</v>
          </cell>
          <cell r="J536">
            <v>794247.84959999996</v>
          </cell>
          <cell r="M536" t="str">
            <v>С</v>
          </cell>
        </row>
        <row r="537">
          <cell r="E537">
            <v>0</v>
          </cell>
          <cell r="M537" t="str">
            <v>ИНДОЗ</v>
          </cell>
        </row>
        <row r="538">
          <cell r="F538">
            <v>0</v>
          </cell>
          <cell r="M538" t="str">
            <v>ИНДЭМ</v>
          </cell>
        </row>
        <row r="539">
          <cell r="G539">
            <v>0</v>
          </cell>
          <cell r="M539" t="str">
            <v>ИНДЗМ</v>
          </cell>
        </row>
        <row r="540">
          <cell r="H540">
            <v>794247.84959999996</v>
          </cell>
          <cell r="M540" t="str">
            <v>ИНДМР</v>
          </cell>
        </row>
        <row r="541">
          <cell r="H541">
            <v>0</v>
          </cell>
          <cell r="M541" t="str">
            <v>ИНДОБ</v>
          </cell>
        </row>
        <row r="542">
          <cell r="E542">
            <v>0</v>
          </cell>
          <cell r="F542">
            <v>0</v>
          </cell>
          <cell r="G542">
            <v>0</v>
          </cell>
          <cell r="H542">
            <v>794247.84959999996</v>
          </cell>
          <cell r="I542">
            <v>0</v>
          </cell>
          <cell r="J542">
            <v>794247.84959999996</v>
          </cell>
          <cell r="M542" t="str">
            <v>_всИНД</v>
          </cell>
        </row>
        <row r="543">
          <cell r="E543">
            <v>0</v>
          </cell>
          <cell r="M543" t="str">
            <v>ФЕРТЕРОЗ</v>
          </cell>
        </row>
        <row r="544">
          <cell r="F544">
            <v>0</v>
          </cell>
          <cell r="M544" t="str">
            <v>ФЕРТЕРЭМ</v>
          </cell>
        </row>
        <row r="545">
          <cell r="G545">
            <v>0</v>
          </cell>
          <cell r="M545" t="str">
            <v>ФЕРТЕРЗМ</v>
          </cell>
        </row>
        <row r="546">
          <cell r="H546">
            <v>794247.84959999996</v>
          </cell>
          <cell r="M546" t="str">
            <v>ФЕРТЕРМР</v>
          </cell>
        </row>
        <row r="547">
          <cell r="H547">
            <v>0</v>
          </cell>
          <cell r="M547" t="str">
            <v>ФЕРТЕРОБ</v>
          </cell>
        </row>
        <row r="548">
          <cell r="E548">
            <v>0</v>
          </cell>
          <cell r="F548">
            <v>0</v>
          </cell>
          <cell r="G548">
            <v>0</v>
          </cell>
          <cell r="H548">
            <v>794247.84959999996</v>
          </cell>
          <cell r="I548">
            <v>0</v>
          </cell>
          <cell r="J548">
            <v>794247.84959999996</v>
          </cell>
          <cell r="M548" t="str">
            <v>_всФЕРТЕР</v>
          </cell>
        </row>
        <row r="549">
          <cell r="E549">
            <v>0</v>
          </cell>
          <cell r="M549" t="str">
            <v>КТЕРОЗ</v>
          </cell>
        </row>
        <row r="550">
          <cell r="G550">
            <v>0</v>
          </cell>
          <cell r="M550" t="str">
            <v>КТЕРЗМ</v>
          </cell>
        </row>
        <row r="551">
          <cell r="E551">
            <v>0</v>
          </cell>
          <cell r="F551">
            <v>0</v>
          </cell>
          <cell r="G551">
            <v>0</v>
          </cell>
          <cell r="H551">
            <v>794247.84959999996</v>
          </cell>
          <cell r="I551">
            <v>0</v>
          </cell>
          <cell r="J551">
            <v>794247.84959999996</v>
          </cell>
          <cell r="M551" t="str">
            <v>_всКТЕР</v>
          </cell>
        </row>
        <row r="552">
          <cell r="E552">
            <v>0</v>
          </cell>
          <cell r="F552">
            <v>0</v>
          </cell>
          <cell r="G552">
            <v>0</v>
          </cell>
          <cell r="I552">
            <v>0</v>
          </cell>
          <cell r="J552">
            <v>0</v>
          </cell>
          <cell r="M552" t="str">
            <v>ОУ</v>
          </cell>
        </row>
        <row r="553">
          <cell r="E553">
            <v>0</v>
          </cell>
          <cell r="F553">
            <v>0</v>
          </cell>
          <cell r="G553">
            <v>0</v>
          </cell>
          <cell r="H553">
            <v>794247.84959999996</v>
          </cell>
          <cell r="I553">
            <v>0</v>
          </cell>
          <cell r="J553">
            <v>794247.84959999996</v>
          </cell>
        </row>
        <row r="554">
          <cell r="E554">
            <v>0</v>
          </cell>
          <cell r="F554">
            <v>0</v>
          </cell>
          <cell r="G554">
            <v>0</v>
          </cell>
          <cell r="I554">
            <v>0</v>
          </cell>
          <cell r="J554">
            <v>0</v>
          </cell>
          <cell r="M554" t="str">
            <v>ПУСК</v>
          </cell>
        </row>
        <row r="555">
          <cell r="E555">
            <v>0</v>
          </cell>
          <cell r="F555">
            <v>0</v>
          </cell>
          <cell r="G555">
            <v>0</v>
          </cell>
          <cell r="H555">
            <v>794247.84959999996</v>
          </cell>
          <cell r="I555">
            <v>0</v>
          </cell>
          <cell r="J555">
            <v>794247.84959999996</v>
          </cell>
        </row>
        <row r="556">
          <cell r="E556">
            <v>0</v>
          </cell>
          <cell r="I556">
            <v>0</v>
          </cell>
          <cell r="J556">
            <v>0</v>
          </cell>
          <cell r="M556" t="str">
            <v>РЕМ</v>
          </cell>
        </row>
        <row r="557">
          <cell r="F557">
            <v>0</v>
          </cell>
          <cell r="G557">
            <v>0</v>
          </cell>
          <cell r="J557">
            <v>0</v>
          </cell>
          <cell r="M557" t="str">
            <v>РЕМ</v>
          </cell>
        </row>
        <row r="558">
          <cell r="E558">
            <v>0</v>
          </cell>
          <cell r="F558">
            <v>0</v>
          </cell>
          <cell r="G558">
            <v>0</v>
          </cell>
          <cell r="H558">
            <v>794247.84959999996</v>
          </cell>
          <cell r="I558">
            <v>0</v>
          </cell>
          <cell r="J558">
            <v>794247.84959999996</v>
          </cell>
          <cell r="M558" t="str">
            <v>_вс1</v>
          </cell>
        </row>
        <row r="559">
          <cell r="J559">
            <v>0</v>
          </cell>
          <cell r="M559" t="str">
            <v>НР</v>
          </cell>
        </row>
        <row r="560">
          <cell r="J560">
            <v>0</v>
          </cell>
          <cell r="M560" t="str">
            <v>НРОЗ</v>
          </cell>
        </row>
        <row r="561">
          <cell r="J561">
            <v>0</v>
          </cell>
          <cell r="M561" t="str">
            <v>НРЗМ</v>
          </cell>
        </row>
        <row r="562">
          <cell r="E562">
            <v>0</v>
          </cell>
          <cell r="F562">
            <v>0</v>
          </cell>
          <cell r="G562">
            <v>0</v>
          </cell>
          <cell r="H562">
            <v>794247.84959999996</v>
          </cell>
          <cell r="I562">
            <v>0</v>
          </cell>
          <cell r="J562">
            <v>794247.84959999996</v>
          </cell>
        </row>
        <row r="563">
          <cell r="J563">
            <v>0</v>
          </cell>
          <cell r="M563" t="str">
            <v>СП</v>
          </cell>
        </row>
        <row r="564">
          <cell r="E564">
            <v>0</v>
          </cell>
          <cell r="F564">
            <v>0</v>
          </cell>
          <cell r="G564">
            <v>0</v>
          </cell>
          <cell r="H564">
            <v>794247.84959999996</v>
          </cell>
          <cell r="I564">
            <v>0</v>
          </cell>
          <cell r="J564">
            <v>794247.84959999996</v>
          </cell>
          <cell r="M564" t="str">
            <v>_вс2</v>
          </cell>
        </row>
        <row r="565">
          <cell r="H565">
            <v>0</v>
          </cell>
          <cell r="J565">
            <v>0</v>
          </cell>
          <cell r="M565" t="str">
            <v>КМПЛОБ</v>
          </cell>
        </row>
        <row r="566">
          <cell r="H566">
            <v>0</v>
          </cell>
          <cell r="J566">
            <v>0</v>
          </cell>
          <cell r="M566" t="str">
            <v>ТУОБ</v>
          </cell>
        </row>
        <row r="567">
          <cell r="H567">
            <v>0</v>
          </cell>
          <cell r="J567">
            <v>0</v>
          </cell>
          <cell r="M567" t="str">
            <v>ЗПЧОБ</v>
          </cell>
        </row>
        <row r="568">
          <cell r="H568">
            <v>0</v>
          </cell>
          <cell r="J568">
            <v>0</v>
          </cell>
          <cell r="M568" t="str">
            <v>ТРОБ</v>
          </cell>
        </row>
        <row r="569">
          <cell r="H569">
            <v>0</v>
          </cell>
          <cell r="J569">
            <v>0</v>
          </cell>
          <cell r="M569" t="str">
            <v>ЗСОБ</v>
          </cell>
        </row>
        <row r="570">
          <cell r="H570">
            <v>0</v>
          </cell>
          <cell r="J570">
            <v>0</v>
          </cell>
          <cell r="M570" t="str">
            <v>_всОБ</v>
          </cell>
        </row>
        <row r="571">
          <cell r="E571" t="str">
            <v>Строит. работы</v>
          </cell>
          <cell r="F571" t="str">
            <v>Монт. работы</v>
          </cell>
          <cell r="G571" t="str">
            <v>Оборуд.</v>
          </cell>
          <cell r="H571" t="str">
            <v xml:space="preserve">Прочие </v>
          </cell>
          <cell r="I571" t="str">
            <v>Смет. з/п</v>
          </cell>
          <cell r="J571" t="str">
            <v>Всего</v>
          </cell>
        </row>
        <row r="572">
          <cell r="E572">
            <v>794247.84959999996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794247.84959999996</v>
          </cell>
        </row>
        <row r="573">
          <cell r="E573">
            <v>0</v>
          </cell>
          <cell r="F573">
            <v>0</v>
          </cell>
          <cell r="J573">
            <v>0</v>
          </cell>
          <cell r="M573" t="str">
            <v>ВРЕМ</v>
          </cell>
        </row>
        <row r="574">
          <cell r="E574">
            <v>794247.84959999996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794247.84959999996</v>
          </cell>
          <cell r="M574" t="str">
            <v>_вс8</v>
          </cell>
        </row>
        <row r="575">
          <cell r="E575">
            <v>0</v>
          </cell>
          <cell r="F575">
            <v>0</v>
          </cell>
          <cell r="J575">
            <v>0</v>
          </cell>
          <cell r="M575" t="str">
            <v>ЗИМ</v>
          </cell>
        </row>
        <row r="576">
          <cell r="E576">
            <v>0</v>
          </cell>
          <cell r="F576">
            <v>0</v>
          </cell>
          <cell r="H576">
            <v>0</v>
          </cell>
          <cell r="J576">
            <v>0</v>
          </cell>
          <cell r="M576" t="str">
            <v>СТРАХ</v>
          </cell>
        </row>
        <row r="577">
          <cell r="H577">
            <v>0</v>
          </cell>
          <cell r="J577">
            <v>0</v>
          </cell>
          <cell r="M577" t="str">
            <v>ПРАБ</v>
          </cell>
        </row>
        <row r="578">
          <cell r="H578">
            <v>0</v>
          </cell>
          <cell r="J578">
            <v>0</v>
          </cell>
          <cell r="M578" t="str">
            <v>РАЗ</v>
          </cell>
        </row>
        <row r="579">
          <cell r="H579">
            <v>0</v>
          </cell>
          <cell r="J579">
            <v>0</v>
          </cell>
          <cell r="M579" t="str">
            <v>СНЕГ</v>
          </cell>
        </row>
        <row r="580">
          <cell r="H580">
            <v>0</v>
          </cell>
          <cell r="J580">
            <v>0</v>
          </cell>
          <cell r="M580" t="str">
            <v>ГНУС</v>
          </cell>
        </row>
        <row r="581">
          <cell r="H581">
            <v>0</v>
          </cell>
          <cell r="J581">
            <v>0</v>
          </cell>
          <cell r="M581" t="str">
            <v>ТОРГИ</v>
          </cell>
        </row>
        <row r="582">
          <cell r="E582">
            <v>794247.84959999996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794247.84959999996</v>
          </cell>
          <cell r="M582" t="str">
            <v>_вс9</v>
          </cell>
        </row>
        <row r="583">
          <cell r="H583">
            <v>0</v>
          </cell>
          <cell r="J583">
            <v>0</v>
          </cell>
          <cell r="M583" t="str">
            <v>ЭКСП</v>
          </cell>
        </row>
        <row r="584">
          <cell r="H584">
            <v>0</v>
          </cell>
          <cell r="J584">
            <v>0</v>
          </cell>
          <cell r="M584" t="str">
            <v>ДИР</v>
          </cell>
        </row>
        <row r="585">
          <cell r="H585">
            <v>0</v>
          </cell>
          <cell r="J585">
            <v>0</v>
          </cell>
          <cell r="M585" t="str">
            <v>АНАДЗ</v>
          </cell>
        </row>
        <row r="586">
          <cell r="E586">
            <v>794247.84959999996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794247.84959999996</v>
          </cell>
          <cell r="M586" t="str">
            <v>_вс10</v>
          </cell>
        </row>
        <row r="587">
          <cell r="H587">
            <v>0</v>
          </cell>
          <cell r="J587">
            <v>0</v>
          </cell>
          <cell r="M587" t="str">
            <v>ПИР</v>
          </cell>
        </row>
        <row r="588">
          <cell r="E588">
            <v>794247.84959999996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794247.84959999996</v>
          </cell>
          <cell r="M588" t="str">
            <v>_вс12</v>
          </cell>
        </row>
        <row r="589"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J589">
            <v>0</v>
          </cell>
          <cell r="M589" t="str">
            <v>НЕПР</v>
          </cell>
        </row>
        <row r="590">
          <cell r="E590">
            <v>794247.84959999996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794247.84959999996</v>
          </cell>
          <cell r="M590" t="str">
            <v>_вс13</v>
          </cell>
        </row>
        <row r="591">
          <cell r="H591">
            <v>0</v>
          </cell>
          <cell r="J591">
            <v>0</v>
          </cell>
          <cell r="M591" t="str">
            <v>ГЕН</v>
          </cell>
        </row>
        <row r="592">
          <cell r="E592">
            <v>794247.84959999996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794247.84959999996</v>
          </cell>
          <cell r="M592" t="str">
            <v>_всГЕН</v>
          </cell>
        </row>
        <row r="593"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J593">
            <v>0</v>
          </cell>
          <cell r="M593" t="str">
            <v>НДС</v>
          </cell>
        </row>
        <row r="594">
          <cell r="E594">
            <v>794247.84959999996</v>
          </cell>
          <cell r="F594">
            <v>0</v>
          </cell>
          <cell r="G594">
            <v>0</v>
          </cell>
          <cell r="H594">
            <v>0</v>
          </cell>
          <cell r="J594">
            <v>794247.84959999996</v>
          </cell>
          <cell r="M594" t="str">
            <v>_всНДС</v>
          </cell>
        </row>
        <row r="595">
          <cell r="E595">
            <v>0</v>
          </cell>
          <cell r="F595">
            <v>0</v>
          </cell>
          <cell r="G595">
            <v>0</v>
          </cell>
          <cell r="H595">
            <v>4887228.2790000001</v>
          </cell>
          <cell r="I595">
            <v>0</v>
          </cell>
          <cell r="J595">
            <v>4887228.2790000001</v>
          </cell>
          <cell r="M595" t="str">
            <v>С</v>
          </cell>
        </row>
        <row r="596">
          <cell r="E596">
            <v>0</v>
          </cell>
          <cell r="M596" t="str">
            <v>ИНДОЗ</v>
          </cell>
        </row>
        <row r="597">
          <cell r="F597">
            <v>0</v>
          </cell>
          <cell r="M597" t="str">
            <v>ИНДЭМ</v>
          </cell>
        </row>
        <row r="598">
          <cell r="G598">
            <v>0</v>
          </cell>
          <cell r="M598" t="str">
            <v>ИНДЗМ</v>
          </cell>
        </row>
        <row r="599">
          <cell r="H599">
            <v>4887228.2790000001</v>
          </cell>
          <cell r="M599" t="str">
            <v>ИНДМР</v>
          </cell>
        </row>
        <row r="600">
          <cell r="H600">
            <v>0</v>
          </cell>
          <cell r="M600" t="str">
            <v>ИНДОБ</v>
          </cell>
        </row>
        <row r="601">
          <cell r="E601">
            <v>0</v>
          </cell>
          <cell r="F601">
            <v>0</v>
          </cell>
          <cell r="G601">
            <v>0</v>
          </cell>
          <cell r="H601">
            <v>4887228.2790000001</v>
          </cell>
          <cell r="I601">
            <v>0</v>
          </cell>
          <cell r="J601">
            <v>4887228.2790000001</v>
          </cell>
          <cell r="M601" t="str">
            <v>_всИНД</v>
          </cell>
        </row>
        <row r="602">
          <cell r="E602">
            <v>0</v>
          </cell>
          <cell r="M602" t="str">
            <v>ФЕРТЕРОЗ</v>
          </cell>
        </row>
        <row r="603">
          <cell r="F603">
            <v>0</v>
          </cell>
          <cell r="M603" t="str">
            <v>ФЕРТЕРЭМ</v>
          </cell>
        </row>
        <row r="604">
          <cell r="G604">
            <v>0</v>
          </cell>
          <cell r="M604" t="str">
            <v>ФЕРТЕРЗМ</v>
          </cell>
        </row>
        <row r="605">
          <cell r="H605">
            <v>4887228.2790000001</v>
          </cell>
          <cell r="M605" t="str">
            <v>ФЕРТЕРМР</v>
          </cell>
        </row>
        <row r="606">
          <cell r="H606">
            <v>0</v>
          </cell>
          <cell r="M606" t="str">
            <v>ФЕРТЕРОБ</v>
          </cell>
        </row>
        <row r="607">
          <cell r="E607">
            <v>0</v>
          </cell>
          <cell r="F607">
            <v>0</v>
          </cell>
          <cell r="G607">
            <v>0</v>
          </cell>
          <cell r="H607">
            <v>4887228.2790000001</v>
          </cell>
          <cell r="I607">
            <v>0</v>
          </cell>
          <cell r="J607">
            <v>4887228.2790000001</v>
          </cell>
          <cell r="M607" t="str">
            <v>_всФЕРТЕР</v>
          </cell>
        </row>
        <row r="608">
          <cell r="E608">
            <v>0</v>
          </cell>
          <cell r="M608" t="str">
            <v>КТЕРОЗ</v>
          </cell>
        </row>
        <row r="609">
          <cell r="G609">
            <v>0</v>
          </cell>
          <cell r="M609" t="str">
            <v>КТЕРЗМ</v>
          </cell>
        </row>
        <row r="610">
          <cell r="E610">
            <v>0</v>
          </cell>
          <cell r="F610">
            <v>0</v>
          </cell>
          <cell r="G610">
            <v>0</v>
          </cell>
          <cell r="H610">
            <v>4887228.2790000001</v>
          </cell>
          <cell r="I610">
            <v>0</v>
          </cell>
          <cell r="J610">
            <v>4887228.2790000001</v>
          </cell>
          <cell r="M610" t="str">
            <v>_всКТЕР</v>
          </cell>
        </row>
        <row r="611">
          <cell r="E611">
            <v>0</v>
          </cell>
          <cell r="F611">
            <v>0</v>
          </cell>
          <cell r="G611">
            <v>0</v>
          </cell>
          <cell r="I611">
            <v>0</v>
          </cell>
          <cell r="J611">
            <v>0</v>
          </cell>
          <cell r="M611" t="str">
            <v>ОУ</v>
          </cell>
        </row>
        <row r="612">
          <cell r="E612">
            <v>0</v>
          </cell>
          <cell r="F612">
            <v>0</v>
          </cell>
          <cell r="G612">
            <v>0</v>
          </cell>
          <cell r="H612">
            <v>4887228.2790000001</v>
          </cell>
          <cell r="I612">
            <v>0</v>
          </cell>
          <cell r="J612">
            <v>4887228.2790000001</v>
          </cell>
        </row>
        <row r="613">
          <cell r="E613">
            <v>0</v>
          </cell>
          <cell r="F613">
            <v>0</v>
          </cell>
          <cell r="G613">
            <v>0</v>
          </cell>
          <cell r="I613">
            <v>0</v>
          </cell>
          <cell r="J613">
            <v>0</v>
          </cell>
          <cell r="M613" t="str">
            <v>ПУСК</v>
          </cell>
        </row>
        <row r="614">
          <cell r="E614">
            <v>0</v>
          </cell>
          <cell r="F614">
            <v>0</v>
          </cell>
          <cell r="G614">
            <v>0</v>
          </cell>
          <cell r="H614">
            <v>4887228.2790000001</v>
          </cell>
          <cell r="I614">
            <v>0</v>
          </cell>
          <cell r="J614">
            <v>4887228.2790000001</v>
          </cell>
        </row>
        <row r="615">
          <cell r="E615">
            <v>0</v>
          </cell>
          <cell r="I615">
            <v>0</v>
          </cell>
          <cell r="J615">
            <v>0</v>
          </cell>
          <cell r="M615" t="str">
            <v>РЕМ</v>
          </cell>
        </row>
        <row r="616">
          <cell r="F616">
            <v>0</v>
          </cell>
          <cell r="G616">
            <v>0</v>
          </cell>
          <cell r="J616">
            <v>0</v>
          </cell>
          <cell r="M616" t="str">
            <v>РЕМ</v>
          </cell>
        </row>
        <row r="617">
          <cell r="E617">
            <v>0</v>
          </cell>
          <cell r="F617">
            <v>0</v>
          </cell>
          <cell r="G617">
            <v>0</v>
          </cell>
          <cell r="H617">
            <v>4887228.2790000001</v>
          </cell>
          <cell r="I617">
            <v>0</v>
          </cell>
          <cell r="J617">
            <v>4887228.2790000001</v>
          </cell>
          <cell r="M617" t="str">
            <v>_вс1</v>
          </cell>
        </row>
        <row r="618">
          <cell r="J618">
            <v>0</v>
          </cell>
          <cell r="M618" t="str">
            <v>НР</v>
          </cell>
        </row>
        <row r="619">
          <cell r="J619">
            <v>0</v>
          </cell>
          <cell r="M619" t="str">
            <v>НРОЗ</v>
          </cell>
        </row>
        <row r="620">
          <cell r="J620">
            <v>0</v>
          </cell>
          <cell r="M620" t="str">
            <v>НРЗМ</v>
          </cell>
        </row>
        <row r="621">
          <cell r="E621">
            <v>0</v>
          </cell>
          <cell r="F621">
            <v>0</v>
          </cell>
          <cell r="G621">
            <v>0</v>
          </cell>
          <cell r="H621">
            <v>4887228.2790000001</v>
          </cell>
          <cell r="I621">
            <v>0</v>
          </cell>
          <cell r="J621">
            <v>4887228.2790000001</v>
          </cell>
        </row>
        <row r="622">
          <cell r="J622">
            <v>0</v>
          </cell>
          <cell r="M622" t="str">
            <v>СП</v>
          </cell>
        </row>
        <row r="623">
          <cell r="E623">
            <v>0</v>
          </cell>
          <cell r="F623">
            <v>0</v>
          </cell>
          <cell r="G623">
            <v>0</v>
          </cell>
          <cell r="H623">
            <v>4887228.2790000001</v>
          </cell>
          <cell r="I623">
            <v>0</v>
          </cell>
          <cell r="J623">
            <v>4887228.2790000001</v>
          </cell>
          <cell r="M623" t="str">
            <v>_вс2</v>
          </cell>
        </row>
        <row r="624">
          <cell r="H624">
            <v>0</v>
          </cell>
          <cell r="J624">
            <v>0</v>
          </cell>
          <cell r="M624" t="str">
            <v>КМПЛОБ</v>
          </cell>
        </row>
        <row r="625">
          <cell r="H625">
            <v>0</v>
          </cell>
          <cell r="J625">
            <v>0</v>
          </cell>
          <cell r="M625" t="str">
            <v>ТУОБ</v>
          </cell>
        </row>
        <row r="626">
          <cell r="H626">
            <v>0</v>
          </cell>
          <cell r="J626">
            <v>0</v>
          </cell>
          <cell r="M626" t="str">
            <v>ЗПЧОБ</v>
          </cell>
        </row>
        <row r="627">
          <cell r="H627">
            <v>0</v>
          </cell>
          <cell r="J627">
            <v>0</v>
          </cell>
          <cell r="M627" t="str">
            <v>ТРОБ</v>
          </cell>
        </row>
        <row r="628">
          <cell r="H628">
            <v>0</v>
          </cell>
          <cell r="J628">
            <v>0</v>
          </cell>
          <cell r="M628" t="str">
            <v>ЗСОБ</v>
          </cell>
        </row>
        <row r="629">
          <cell r="H629">
            <v>0</v>
          </cell>
          <cell r="J629">
            <v>0</v>
          </cell>
          <cell r="M629" t="str">
            <v>_всОБ</v>
          </cell>
        </row>
        <row r="630">
          <cell r="E630" t="str">
            <v>Строит. работы</v>
          </cell>
          <cell r="F630" t="str">
            <v>Монт. работы</v>
          </cell>
          <cell r="G630" t="str">
            <v>Оборуд.</v>
          </cell>
          <cell r="H630" t="str">
            <v xml:space="preserve">Прочие </v>
          </cell>
          <cell r="I630" t="str">
            <v>Смет. з/п</v>
          </cell>
          <cell r="J630" t="str">
            <v>Всего</v>
          </cell>
        </row>
        <row r="631">
          <cell r="E631">
            <v>4887228.2790000001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4887228.2790000001</v>
          </cell>
        </row>
        <row r="632">
          <cell r="E632">
            <v>0</v>
          </cell>
          <cell r="F632">
            <v>0</v>
          </cell>
          <cell r="J632">
            <v>0</v>
          </cell>
          <cell r="M632" t="str">
            <v>ВРЕМ</v>
          </cell>
        </row>
        <row r="633">
          <cell r="E633">
            <v>4887228.2790000001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4887228.2790000001</v>
          </cell>
          <cell r="M633" t="str">
            <v>_вс8</v>
          </cell>
        </row>
        <row r="634">
          <cell r="E634">
            <v>0</v>
          </cell>
          <cell r="F634">
            <v>0</v>
          </cell>
          <cell r="J634">
            <v>0</v>
          </cell>
          <cell r="M634" t="str">
            <v>ЗИМ</v>
          </cell>
        </row>
        <row r="635">
          <cell r="E635">
            <v>0</v>
          </cell>
          <cell r="F635">
            <v>0</v>
          </cell>
          <cell r="H635">
            <v>0</v>
          </cell>
          <cell r="J635">
            <v>0</v>
          </cell>
          <cell r="M635" t="str">
            <v>СТРАХ</v>
          </cell>
        </row>
        <row r="636">
          <cell r="H636">
            <v>0</v>
          </cell>
          <cell r="J636">
            <v>0</v>
          </cell>
          <cell r="M636" t="str">
            <v>ПРАБ</v>
          </cell>
        </row>
        <row r="637">
          <cell r="H637">
            <v>0</v>
          </cell>
          <cell r="J637">
            <v>0</v>
          </cell>
          <cell r="M637" t="str">
            <v>РАЗ</v>
          </cell>
        </row>
        <row r="638">
          <cell r="H638">
            <v>0</v>
          </cell>
          <cell r="J638">
            <v>0</v>
          </cell>
          <cell r="M638" t="str">
            <v>СНЕГ</v>
          </cell>
        </row>
        <row r="639">
          <cell r="H639">
            <v>0</v>
          </cell>
          <cell r="J639">
            <v>0</v>
          </cell>
          <cell r="M639" t="str">
            <v>ГНУС</v>
          </cell>
        </row>
        <row r="640">
          <cell r="H640">
            <v>0</v>
          </cell>
          <cell r="J640">
            <v>0</v>
          </cell>
          <cell r="M640" t="str">
            <v>ТОРГИ</v>
          </cell>
        </row>
        <row r="641">
          <cell r="E641">
            <v>4887228.2790000001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4887228.2790000001</v>
          </cell>
          <cell r="M641" t="str">
            <v>_вс9</v>
          </cell>
        </row>
        <row r="642">
          <cell r="H642">
            <v>0</v>
          </cell>
          <cell r="J642">
            <v>0</v>
          </cell>
          <cell r="M642" t="str">
            <v>ЭКСП</v>
          </cell>
        </row>
        <row r="643">
          <cell r="H643">
            <v>0</v>
          </cell>
          <cell r="J643">
            <v>0</v>
          </cell>
          <cell r="M643" t="str">
            <v>ДИР</v>
          </cell>
        </row>
        <row r="644">
          <cell r="H644">
            <v>0</v>
          </cell>
          <cell r="J644">
            <v>0</v>
          </cell>
          <cell r="M644" t="str">
            <v>АНАДЗ</v>
          </cell>
        </row>
        <row r="645">
          <cell r="E645">
            <v>4887228.2790000001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4887228.2790000001</v>
          </cell>
          <cell r="M645" t="str">
            <v>_вс10</v>
          </cell>
        </row>
        <row r="646">
          <cell r="H646">
            <v>0</v>
          </cell>
          <cell r="J646">
            <v>0</v>
          </cell>
          <cell r="M646" t="str">
            <v>ПИР</v>
          </cell>
        </row>
        <row r="647">
          <cell r="E647">
            <v>4887228.2790000001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4887228.2790000001</v>
          </cell>
          <cell r="M647" t="str">
            <v>_вс12</v>
          </cell>
        </row>
        <row r="648"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J648">
            <v>0</v>
          </cell>
          <cell r="M648" t="str">
            <v>НЕПР</v>
          </cell>
        </row>
        <row r="649">
          <cell r="E649">
            <v>4887228.2790000001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4887228.2790000001</v>
          </cell>
          <cell r="M649" t="str">
            <v>_вс13</v>
          </cell>
        </row>
        <row r="650">
          <cell r="H650">
            <v>0</v>
          </cell>
          <cell r="J650">
            <v>0</v>
          </cell>
          <cell r="M650" t="str">
            <v>ГЕН</v>
          </cell>
        </row>
        <row r="651">
          <cell r="E651">
            <v>4887228.2790000001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4887228.2790000001</v>
          </cell>
          <cell r="M651" t="str">
            <v>_всГЕН</v>
          </cell>
        </row>
        <row r="652"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J652">
            <v>0</v>
          </cell>
          <cell r="M652" t="str">
            <v>НДС</v>
          </cell>
        </row>
        <row r="653">
          <cell r="E653">
            <v>4887228.2790000001</v>
          </cell>
          <cell r="F653">
            <v>0</v>
          </cell>
          <cell r="G653">
            <v>0</v>
          </cell>
          <cell r="H653">
            <v>0</v>
          </cell>
          <cell r="J653">
            <v>4887228.2790000001</v>
          </cell>
          <cell r="M653" t="str">
            <v>_всНДС</v>
          </cell>
        </row>
        <row r="654">
          <cell r="E654">
            <v>0</v>
          </cell>
          <cell r="F654">
            <v>0</v>
          </cell>
          <cell r="G654">
            <v>0</v>
          </cell>
          <cell r="H654">
            <v>3699495.5100000002</v>
          </cell>
          <cell r="I654">
            <v>0</v>
          </cell>
          <cell r="J654">
            <v>3699495.5100000002</v>
          </cell>
          <cell r="M654" t="str">
            <v>С</v>
          </cell>
        </row>
        <row r="655">
          <cell r="E655">
            <v>0</v>
          </cell>
          <cell r="M655" t="str">
            <v>ИНДОЗ</v>
          </cell>
        </row>
        <row r="656">
          <cell r="F656">
            <v>0</v>
          </cell>
          <cell r="M656" t="str">
            <v>ИНДЭМ</v>
          </cell>
        </row>
        <row r="657">
          <cell r="G657">
            <v>0</v>
          </cell>
          <cell r="M657" t="str">
            <v>ИНДЗМ</v>
          </cell>
        </row>
        <row r="658">
          <cell r="H658">
            <v>3699495.5100000002</v>
          </cell>
          <cell r="M658" t="str">
            <v>ИНДМР</v>
          </cell>
        </row>
        <row r="659">
          <cell r="H659">
            <v>0</v>
          </cell>
          <cell r="M659" t="str">
            <v>ИНДОБ</v>
          </cell>
        </row>
        <row r="660">
          <cell r="E660">
            <v>0</v>
          </cell>
          <cell r="F660">
            <v>0</v>
          </cell>
          <cell r="G660">
            <v>0</v>
          </cell>
          <cell r="H660">
            <v>3699495.5100000002</v>
          </cell>
          <cell r="I660">
            <v>0</v>
          </cell>
          <cell r="J660">
            <v>3699495.5100000002</v>
          </cell>
          <cell r="M660" t="str">
            <v>_всИНД</v>
          </cell>
        </row>
        <row r="661">
          <cell r="E661">
            <v>0</v>
          </cell>
          <cell r="M661" t="str">
            <v>ФЕРТЕРОЗ</v>
          </cell>
        </row>
        <row r="662">
          <cell r="F662">
            <v>0</v>
          </cell>
          <cell r="M662" t="str">
            <v>ФЕРТЕРЭМ</v>
          </cell>
        </row>
        <row r="663">
          <cell r="G663">
            <v>0</v>
          </cell>
          <cell r="M663" t="str">
            <v>ФЕРТЕРЗМ</v>
          </cell>
        </row>
        <row r="664">
          <cell r="H664">
            <v>3699495.5100000002</v>
          </cell>
          <cell r="M664" t="str">
            <v>ФЕРТЕРМР</v>
          </cell>
        </row>
        <row r="665">
          <cell r="H665">
            <v>0</v>
          </cell>
          <cell r="M665" t="str">
            <v>ФЕРТЕРОБ</v>
          </cell>
        </row>
        <row r="666">
          <cell r="E666">
            <v>0</v>
          </cell>
          <cell r="F666">
            <v>0</v>
          </cell>
          <cell r="G666">
            <v>0</v>
          </cell>
          <cell r="H666">
            <v>3699495.5100000002</v>
          </cell>
          <cell r="I666">
            <v>0</v>
          </cell>
          <cell r="J666">
            <v>3699495.5100000002</v>
          </cell>
          <cell r="M666" t="str">
            <v>_всФЕРТЕР</v>
          </cell>
        </row>
        <row r="667">
          <cell r="E667">
            <v>0</v>
          </cell>
          <cell r="M667" t="str">
            <v>КТЕРОЗ</v>
          </cell>
        </row>
        <row r="668">
          <cell r="G668">
            <v>0</v>
          </cell>
          <cell r="M668" t="str">
            <v>КТЕРЗМ</v>
          </cell>
        </row>
        <row r="669">
          <cell r="E669">
            <v>0</v>
          </cell>
          <cell r="F669">
            <v>0</v>
          </cell>
          <cell r="G669">
            <v>0</v>
          </cell>
          <cell r="H669">
            <v>3699495.5100000002</v>
          </cell>
          <cell r="I669">
            <v>0</v>
          </cell>
          <cell r="J669">
            <v>3699495.5100000002</v>
          </cell>
          <cell r="M669" t="str">
            <v>_всКТЕР</v>
          </cell>
        </row>
        <row r="670">
          <cell r="E670">
            <v>0</v>
          </cell>
          <cell r="F670">
            <v>0</v>
          </cell>
          <cell r="G670">
            <v>0</v>
          </cell>
          <cell r="I670">
            <v>0</v>
          </cell>
          <cell r="J670">
            <v>0</v>
          </cell>
          <cell r="M670" t="str">
            <v>ОУ</v>
          </cell>
        </row>
        <row r="671">
          <cell r="E671">
            <v>0</v>
          </cell>
          <cell r="F671">
            <v>0</v>
          </cell>
          <cell r="G671">
            <v>0</v>
          </cell>
          <cell r="H671">
            <v>3699495.5100000002</v>
          </cell>
          <cell r="I671">
            <v>0</v>
          </cell>
          <cell r="J671">
            <v>3699495.5100000002</v>
          </cell>
        </row>
        <row r="672">
          <cell r="E672">
            <v>0</v>
          </cell>
          <cell r="F672">
            <v>0</v>
          </cell>
          <cell r="G672">
            <v>0</v>
          </cell>
          <cell r="I672">
            <v>0</v>
          </cell>
          <cell r="J672">
            <v>0</v>
          </cell>
          <cell r="M672" t="str">
            <v>ПУСК</v>
          </cell>
        </row>
        <row r="673">
          <cell r="E673">
            <v>0</v>
          </cell>
          <cell r="F673">
            <v>0</v>
          </cell>
          <cell r="G673">
            <v>0</v>
          </cell>
          <cell r="H673">
            <v>3699495.5100000002</v>
          </cell>
          <cell r="I673">
            <v>0</v>
          </cell>
          <cell r="J673">
            <v>3699495.5100000002</v>
          </cell>
        </row>
        <row r="674">
          <cell r="E674">
            <v>0</v>
          </cell>
          <cell r="I674">
            <v>0</v>
          </cell>
          <cell r="J674">
            <v>0</v>
          </cell>
          <cell r="M674" t="str">
            <v>РЕМ</v>
          </cell>
        </row>
        <row r="675">
          <cell r="F675">
            <v>0</v>
          </cell>
          <cell r="G675">
            <v>0</v>
          </cell>
          <cell r="J675">
            <v>0</v>
          </cell>
          <cell r="M675" t="str">
            <v>РЕМ</v>
          </cell>
        </row>
        <row r="676">
          <cell r="E676">
            <v>0</v>
          </cell>
          <cell r="F676">
            <v>0</v>
          </cell>
          <cell r="G676">
            <v>0</v>
          </cell>
          <cell r="H676">
            <v>3699495.5100000002</v>
          </cell>
          <cell r="I676">
            <v>0</v>
          </cell>
          <cell r="J676">
            <v>3699495.5100000002</v>
          </cell>
          <cell r="M676" t="str">
            <v>_вс1</v>
          </cell>
        </row>
        <row r="677">
          <cell r="J677">
            <v>0</v>
          </cell>
          <cell r="M677" t="str">
            <v>НР</v>
          </cell>
        </row>
        <row r="678">
          <cell r="J678">
            <v>0</v>
          </cell>
          <cell r="M678" t="str">
            <v>НРОЗ</v>
          </cell>
        </row>
        <row r="679">
          <cell r="J679">
            <v>0</v>
          </cell>
          <cell r="M679" t="str">
            <v>НРЗМ</v>
          </cell>
        </row>
        <row r="680">
          <cell r="E680">
            <v>0</v>
          </cell>
          <cell r="F680">
            <v>0</v>
          </cell>
          <cell r="G680">
            <v>0</v>
          </cell>
          <cell r="H680">
            <v>3699495.5100000002</v>
          </cell>
          <cell r="I680">
            <v>0</v>
          </cell>
          <cell r="J680">
            <v>3699495.5100000002</v>
          </cell>
        </row>
        <row r="681">
          <cell r="J681">
            <v>0</v>
          </cell>
          <cell r="M681" t="str">
            <v>СП</v>
          </cell>
        </row>
        <row r="682">
          <cell r="E682">
            <v>0</v>
          </cell>
          <cell r="F682">
            <v>0</v>
          </cell>
          <cell r="G682">
            <v>0</v>
          </cell>
          <cell r="H682">
            <v>3699495.5100000002</v>
          </cell>
          <cell r="I682">
            <v>0</v>
          </cell>
          <cell r="J682">
            <v>3699495.5100000002</v>
          </cell>
          <cell r="M682" t="str">
            <v>_вс2</v>
          </cell>
        </row>
        <row r="683">
          <cell r="H683">
            <v>0</v>
          </cell>
          <cell r="J683">
            <v>0</v>
          </cell>
          <cell r="M683" t="str">
            <v>КМПЛОБ</v>
          </cell>
        </row>
        <row r="684">
          <cell r="H684">
            <v>0</v>
          </cell>
          <cell r="J684">
            <v>0</v>
          </cell>
          <cell r="M684" t="str">
            <v>ТУОБ</v>
          </cell>
        </row>
        <row r="685">
          <cell r="H685">
            <v>0</v>
          </cell>
          <cell r="J685">
            <v>0</v>
          </cell>
          <cell r="M685" t="str">
            <v>ЗПЧОБ</v>
          </cell>
        </row>
        <row r="686">
          <cell r="H686">
            <v>0</v>
          </cell>
          <cell r="J686">
            <v>0</v>
          </cell>
          <cell r="M686" t="str">
            <v>ТРОБ</v>
          </cell>
        </row>
        <row r="687">
          <cell r="H687">
            <v>0</v>
          </cell>
          <cell r="J687">
            <v>0</v>
          </cell>
          <cell r="M687" t="str">
            <v>ЗСОБ</v>
          </cell>
        </row>
        <row r="688">
          <cell r="H688">
            <v>0</v>
          </cell>
          <cell r="J688">
            <v>0</v>
          </cell>
          <cell r="M688" t="str">
            <v>_всОБ</v>
          </cell>
        </row>
        <row r="689">
          <cell r="E689" t="str">
            <v>Строит. работы</v>
          </cell>
          <cell r="F689" t="str">
            <v>Монт. работы</v>
          </cell>
          <cell r="G689" t="str">
            <v>Оборуд.</v>
          </cell>
          <cell r="H689" t="str">
            <v xml:space="preserve">Прочие </v>
          </cell>
          <cell r="I689" t="str">
            <v>Смет. з/п</v>
          </cell>
          <cell r="J689" t="str">
            <v>Всего</v>
          </cell>
        </row>
        <row r="690">
          <cell r="E690">
            <v>3699495.5100000002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3699495.5100000002</v>
          </cell>
        </row>
        <row r="691">
          <cell r="E691">
            <v>0</v>
          </cell>
          <cell r="F691">
            <v>0</v>
          </cell>
          <cell r="J691">
            <v>0</v>
          </cell>
          <cell r="M691" t="str">
            <v>ВРЕМ</v>
          </cell>
        </row>
        <row r="692">
          <cell r="E692">
            <v>3699495.5100000002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3699495.5100000002</v>
          </cell>
          <cell r="M692" t="str">
            <v>_вс8</v>
          </cell>
        </row>
        <row r="693">
          <cell r="E693">
            <v>0</v>
          </cell>
          <cell r="F693">
            <v>0</v>
          </cell>
          <cell r="J693">
            <v>0</v>
          </cell>
          <cell r="M693" t="str">
            <v>ЗИМ</v>
          </cell>
        </row>
        <row r="694">
          <cell r="E694">
            <v>0</v>
          </cell>
          <cell r="F694">
            <v>0</v>
          </cell>
          <cell r="H694">
            <v>0</v>
          </cell>
          <cell r="J694">
            <v>0</v>
          </cell>
          <cell r="M694" t="str">
            <v>СТРАХ</v>
          </cell>
        </row>
        <row r="695">
          <cell r="H695">
            <v>0</v>
          </cell>
          <cell r="J695">
            <v>0</v>
          </cell>
          <cell r="M695" t="str">
            <v>ПРАБ</v>
          </cell>
        </row>
        <row r="696">
          <cell r="H696">
            <v>0</v>
          </cell>
          <cell r="J696">
            <v>0</v>
          </cell>
          <cell r="M696" t="str">
            <v>РАЗ</v>
          </cell>
        </row>
        <row r="697">
          <cell r="H697">
            <v>0</v>
          </cell>
          <cell r="J697">
            <v>0</v>
          </cell>
          <cell r="M697" t="str">
            <v>СНЕГ</v>
          </cell>
        </row>
        <row r="698">
          <cell r="H698">
            <v>0</v>
          </cell>
          <cell r="J698">
            <v>0</v>
          </cell>
          <cell r="M698" t="str">
            <v>ГНУС</v>
          </cell>
        </row>
        <row r="699">
          <cell r="H699">
            <v>0</v>
          </cell>
          <cell r="J699">
            <v>0</v>
          </cell>
          <cell r="M699" t="str">
            <v>ТОРГИ</v>
          </cell>
        </row>
        <row r="700">
          <cell r="E700">
            <v>3699495.5100000002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3699495.5100000002</v>
          </cell>
          <cell r="M700" t="str">
            <v>_вс9</v>
          </cell>
        </row>
        <row r="701">
          <cell r="H701">
            <v>0</v>
          </cell>
          <cell r="J701">
            <v>0</v>
          </cell>
          <cell r="M701" t="str">
            <v>ЭКСП</v>
          </cell>
        </row>
        <row r="702">
          <cell r="H702">
            <v>0</v>
          </cell>
          <cell r="J702">
            <v>0</v>
          </cell>
          <cell r="M702" t="str">
            <v>ДИР</v>
          </cell>
        </row>
        <row r="703">
          <cell r="H703">
            <v>0</v>
          </cell>
          <cell r="J703">
            <v>0</v>
          </cell>
          <cell r="M703" t="str">
            <v>АНАДЗ</v>
          </cell>
        </row>
        <row r="704">
          <cell r="E704">
            <v>3699495.5100000002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3699495.5100000002</v>
          </cell>
          <cell r="M704" t="str">
            <v>_вс10</v>
          </cell>
        </row>
        <row r="705">
          <cell r="H705">
            <v>0</v>
          </cell>
          <cell r="J705">
            <v>0</v>
          </cell>
          <cell r="M705" t="str">
            <v>ПИР</v>
          </cell>
        </row>
        <row r="706">
          <cell r="E706">
            <v>3699495.5100000002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3699495.5100000002</v>
          </cell>
          <cell r="M706" t="str">
            <v>_вс12</v>
          </cell>
        </row>
        <row r="707"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J707">
            <v>0</v>
          </cell>
          <cell r="M707" t="str">
            <v>НЕПР</v>
          </cell>
        </row>
        <row r="708">
          <cell r="E708">
            <v>3699495.5100000002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3699495.5100000002</v>
          </cell>
          <cell r="M708" t="str">
            <v>_вс13</v>
          </cell>
        </row>
        <row r="709">
          <cell r="H709">
            <v>0</v>
          </cell>
          <cell r="J709">
            <v>0</v>
          </cell>
          <cell r="M709" t="str">
            <v>ГЕН</v>
          </cell>
        </row>
        <row r="710">
          <cell r="E710">
            <v>3699495.5100000002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3699495.5100000002</v>
          </cell>
          <cell r="M710" t="str">
            <v>_всГЕН</v>
          </cell>
        </row>
        <row r="711"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J711">
            <v>0</v>
          </cell>
          <cell r="M711" t="str">
            <v>НДС</v>
          </cell>
        </row>
        <row r="712">
          <cell r="E712">
            <v>3699495.5100000002</v>
          </cell>
          <cell r="F712">
            <v>0</v>
          </cell>
          <cell r="G712">
            <v>0</v>
          </cell>
          <cell r="H712">
            <v>0</v>
          </cell>
          <cell r="J712">
            <v>3699495.5100000002</v>
          </cell>
          <cell r="M712" t="str">
            <v>_всНДС</v>
          </cell>
        </row>
        <row r="713">
          <cell r="E713">
            <v>0</v>
          </cell>
          <cell r="F713">
            <v>0</v>
          </cell>
          <cell r="G713">
            <v>0</v>
          </cell>
          <cell r="H713">
            <v>6091952</v>
          </cell>
          <cell r="I713">
            <v>0</v>
          </cell>
          <cell r="J713">
            <v>6091952</v>
          </cell>
          <cell r="M713" t="str">
            <v>С</v>
          </cell>
        </row>
        <row r="714">
          <cell r="E714">
            <v>0</v>
          </cell>
          <cell r="M714" t="str">
            <v>ИНДОЗ</v>
          </cell>
        </row>
        <row r="715">
          <cell r="F715">
            <v>0</v>
          </cell>
          <cell r="M715" t="str">
            <v>ИНДЭМ</v>
          </cell>
        </row>
        <row r="716">
          <cell r="G716">
            <v>0</v>
          </cell>
          <cell r="M716" t="str">
            <v>ИНДЗМ</v>
          </cell>
        </row>
        <row r="717">
          <cell r="H717">
            <v>6091952</v>
          </cell>
          <cell r="M717" t="str">
            <v>ИНДМР</v>
          </cell>
        </row>
        <row r="718">
          <cell r="H718">
            <v>0</v>
          </cell>
          <cell r="M718" t="str">
            <v>ИНДОБ</v>
          </cell>
        </row>
        <row r="719">
          <cell r="E719">
            <v>0</v>
          </cell>
          <cell r="F719">
            <v>0</v>
          </cell>
          <cell r="G719">
            <v>0</v>
          </cell>
          <cell r="H719">
            <v>6091952</v>
          </cell>
          <cell r="I719">
            <v>0</v>
          </cell>
          <cell r="J719">
            <v>6091952</v>
          </cell>
          <cell r="M719" t="str">
            <v>_всИНД</v>
          </cell>
        </row>
        <row r="720">
          <cell r="E720">
            <v>0</v>
          </cell>
          <cell r="M720" t="str">
            <v>ФЕРТЕРОЗ</v>
          </cell>
        </row>
        <row r="721">
          <cell r="F721">
            <v>0</v>
          </cell>
          <cell r="M721" t="str">
            <v>ФЕРТЕРЭМ</v>
          </cell>
        </row>
        <row r="722">
          <cell r="G722">
            <v>0</v>
          </cell>
          <cell r="M722" t="str">
            <v>ФЕРТЕРЗМ</v>
          </cell>
        </row>
        <row r="723">
          <cell r="H723">
            <v>6091952</v>
          </cell>
          <cell r="M723" t="str">
            <v>ФЕРТЕРМР</v>
          </cell>
        </row>
        <row r="724">
          <cell r="H724">
            <v>0</v>
          </cell>
          <cell r="M724" t="str">
            <v>ФЕРТЕРОБ</v>
          </cell>
        </row>
        <row r="725">
          <cell r="E725">
            <v>0</v>
          </cell>
          <cell r="F725">
            <v>0</v>
          </cell>
          <cell r="G725">
            <v>0</v>
          </cell>
          <cell r="H725">
            <v>6091952</v>
          </cell>
          <cell r="I725">
            <v>0</v>
          </cell>
          <cell r="J725">
            <v>6091952</v>
          </cell>
          <cell r="M725" t="str">
            <v>_всФЕРТЕР</v>
          </cell>
        </row>
        <row r="726">
          <cell r="E726">
            <v>0</v>
          </cell>
          <cell r="M726" t="str">
            <v>КТЕРОЗ</v>
          </cell>
        </row>
        <row r="727">
          <cell r="G727">
            <v>0</v>
          </cell>
          <cell r="M727" t="str">
            <v>КТЕРЗМ</v>
          </cell>
        </row>
        <row r="728">
          <cell r="E728">
            <v>0</v>
          </cell>
          <cell r="F728">
            <v>0</v>
          </cell>
          <cell r="G728">
            <v>0</v>
          </cell>
          <cell r="H728">
            <v>6091952</v>
          </cell>
          <cell r="I728">
            <v>0</v>
          </cell>
          <cell r="J728">
            <v>6091952</v>
          </cell>
          <cell r="M728" t="str">
            <v>_всКТЕР</v>
          </cell>
        </row>
        <row r="729">
          <cell r="E729">
            <v>0</v>
          </cell>
          <cell r="F729">
            <v>0</v>
          </cell>
          <cell r="G729">
            <v>0</v>
          </cell>
          <cell r="I729">
            <v>0</v>
          </cell>
          <cell r="J729">
            <v>0</v>
          </cell>
          <cell r="M729" t="str">
            <v>ОУ</v>
          </cell>
        </row>
        <row r="730">
          <cell r="E730">
            <v>0</v>
          </cell>
          <cell r="F730">
            <v>0</v>
          </cell>
          <cell r="G730">
            <v>0</v>
          </cell>
          <cell r="H730">
            <v>6091952</v>
          </cell>
          <cell r="I730">
            <v>0</v>
          </cell>
          <cell r="J730">
            <v>6091952</v>
          </cell>
        </row>
        <row r="731">
          <cell r="E731">
            <v>0</v>
          </cell>
          <cell r="F731">
            <v>0</v>
          </cell>
          <cell r="G731">
            <v>0</v>
          </cell>
          <cell r="I731">
            <v>0</v>
          </cell>
          <cell r="J731">
            <v>0</v>
          </cell>
          <cell r="M731" t="str">
            <v>ПУСК</v>
          </cell>
        </row>
        <row r="732">
          <cell r="E732">
            <v>0</v>
          </cell>
          <cell r="F732">
            <v>0</v>
          </cell>
          <cell r="G732">
            <v>0</v>
          </cell>
          <cell r="H732">
            <v>6091952</v>
          </cell>
          <cell r="I732">
            <v>0</v>
          </cell>
          <cell r="J732">
            <v>6091952</v>
          </cell>
        </row>
        <row r="733">
          <cell r="E733">
            <v>0</v>
          </cell>
          <cell r="I733">
            <v>0</v>
          </cell>
          <cell r="J733">
            <v>0</v>
          </cell>
          <cell r="M733" t="str">
            <v>РЕМ</v>
          </cell>
        </row>
        <row r="734">
          <cell r="F734">
            <v>0</v>
          </cell>
          <cell r="G734">
            <v>0</v>
          </cell>
          <cell r="J734">
            <v>0</v>
          </cell>
          <cell r="M734" t="str">
            <v>РЕМ</v>
          </cell>
        </row>
        <row r="735">
          <cell r="E735">
            <v>0</v>
          </cell>
          <cell r="F735">
            <v>0</v>
          </cell>
          <cell r="G735">
            <v>0</v>
          </cell>
          <cell r="H735">
            <v>6091952</v>
          </cell>
          <cell r="I735">
            <v>0</v>
          </cell>
          <cell r="J735">
            <v>6091952</v>
          </cell>
          <cell r="M735" t="str">
            <v>_вс1</v>
          </cell>
        </row>
        <row r="736">
          <cell r="J736">
            <v>0</v>
          </cell>
          <cell r="M736" t="str">
            <v>НР</v>
          </cell>
        </row>
        <row r="737">
          <cell r="J737">
            <v>0</v>
          </cell>
          <cell r="M737" t="str">
            <v>НРОЗ</v>
          </cell>
        </row>
        <row r="738">
          <cell r="J738">
            <v>0</v>
          </cell>
          <cell r="M738" t="str">
            <v>НРЗМ</v>
          </cell>
        </row>
        <row r="739">
          <cell r="E739">
            <v>0</v>
          </cell>
          <cell r="F739">
            <v>0</v>
          </cell>
          <cell r="G739">
            <v>0</v>
          </cell>
          <cell r="H739">
            <v>6091952</v>
          </cell>
          <cell r="I739">
            <v>0</v>
          </cell>
          <cell r="J739">
            <v>6091952</v>
          </cell>
        </row>
        <row r="740">
          <cell r="J740">
            <v>0</v>
          </cell>
          <cell r="M740" t="str">
            <v>СП</v>
          </cell>
        </row>
        <row r="741">
          <cell r="E741">
            <v>0</v>
          </cell>
          <cell r="F741">
            <v>0</v>
          </cell>
          <cell r="G741">
            <v>0</v>
          </cell>
          <cell r="H741">
            <v>6091952</v>
          </cell>
          <cell r="I741">
            <v>0</v>
          </cell>
          <cell r="J741">
            <v>6091952</v>
          </cell>
          <cell r="M741" t="str">
            <v>_вс2</v>
          </cell>
        </row>
        <row r="742">
          <cell r="H742">
            <v>0</v>
          </cell>
          <cell r="J742">
            <v>0</v>
          </cell>
          <cell r="M742" t="str">
            <v>КМПЛОБ</v>
          </cell>
        </row>
        <row r="743">
          <cell r="H743">
            <v>0</v>
          </cell>
          <cell r="J743">
            <v>0</v>
          </cell>
          <cell r="M743" t="str">
            <v>ТУОБ</v>
          </cell>
        </row>
        <row r="744">
          <cell r="H744">
            <v>0</v>
          </cell>
          <cell r="J744">
            <v>0</v>
          </cell>
          <cell r="M744" t="str">
            <v>ЗПЧОБ</v>
          </cell>
        </row>
        <row r="745">
          <cell r="H745">
            <v>0</v>
          </cell>
          <cell r="J745">
            <v>0</v>
          </cell>
          <cell r="M745" t="str">
            <v>ТРОБ</v>
          </cell>
        </row>
        <row r="746">
          <cell r="H746">
            <v>0</v>
          </cell>
          <cell r="J746">
            <v>0</v>
          </cell>
          <cell r="M746" t="str">
            <v>ЗСОБ</v>
          </cell>
        </row>
        <row r="747">
          <cell r="H747">
            <v>0</v>
          </cell>
          <cell r="J747">
            <v>0</v>
          </cell>
          <cell r="M747" t="str">
            <v>_всОБ</v>
          </cell>
        </row>
        <row r="748">
          <cell r="E748" t="str">
            <v>Строит. работы</v>
          </cell>
          <cell r="F748" t="str">
            <v>Монт. работы</v>
          </cell>
          <cell r="G748" t="str">
            <v>Оборуд.</v>
          </cell>
          <cell r="H748" t="str">
            <v xml:space="preserve">Прочие </v>
          </cell>
          <cell r="I748" t="str">
            <v>Смет. з/п</v>
          </cell>
          <cell r="J748" t="str">
            <v>Всего</v>
          </cell>
        </row>
        <row r="749">
          <cell r="E749">
            <v>6091952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6091952</v>
          </cell>
        </row>
        <row r="750">
          <cell r="E750">
            <v>0</v>
          </cell>
          <cell r="F750">
            <v>0</v>
          </cell>
          <cell r="J750">
            <v>0</v>
          </cell>
          <cell r="M750" t="str">
            <v>ВРЕМ</v>
          </cell>
        </row>
        <row r="751">
          <cell r="E751">
            <v>6091952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6091952</v>
          </cell>
          <cell r="M751" t="str">
            <v>_вс8</v>
          </cell>
        </row>
        <row r="752">
          <cell r="E752">
            <v>0</v>
          </cell>
          <cell r="F752">
            <v>0</v>
          </cell>
          <cell r="J752">
            <v>0</v>
          </cell>
          <cell r="M752" t="str">
            <v>ЗИМ</v>
          </cell>
        </row>
        <row r="753">
          <cell r="E753">
            <v>0</v>
          </cell>
          <cell r="F753">
            <v>0</v>
          </cell>
          <cell r="H753">
            <v>0</v>
          </cell>
          <cell r="J753">
            <v>0</v>
          </cell>
          <cell r="M753" t="str">
            <v>СТРАХ</v>
          </cell>
        </row>
        <row r="754">
          <cell r="H754">
            <v>0</v>
          </cell>
          <cell r="J754">
            <v>0</v>
          </cell>
          <cell r="M754" t="str">
            <v>ПРАБ</v>
          </cell>
        </row>
        <row r="755">
          <cell r="H755">
            <v>0</v>
          </cell>
          <cell r="J755">
            <v>0</v>
          </cell>
          <cell r="M755" t="str">
            <v>РАЗ</v>
          </cell>
        </row>
        <row r="756">
          <cell r="H756">
            <v>0</v>
          </cell>
          <cell r="J756">
            <v>0</v>
          </cell>
          <cell r="M756" t="str">
            <v>СНЕГ</v>
          </cell>
        </row>
        <row r="757">
          <cell r="H757">
            <v>0</v>
          </cell>
          <cell r="J757">
            <v>0</v>
          </cell>
          <cell r="M757" t="str">
            <v>ГНУС</v>
          </cell>
        </row>
        <row r="758">
          <cell r="H758">
            <v>0</v>
          </cell>
          <cell r="J758">
            <v>0</v>
          </cell>
          <cell r="M758" t="str">
            <v>ТОРГИ</v>
          </cell>
        </row>
        <row r="759">
          <cell r="E759">
            <v>6091952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6091952</v>
          </cell>
          <cell r="M759" t="str">
            <v>_вс9</v>
          </cell>
        </row>
        <row r="760">
          <cell r="H760">
            <v>0</v>
          </cell>
          <cell r="J760">
            <v>0</v>
          </cell>
          <cell r="M760" t="str">
            <v>ЭКСП</v>
          </cell>
        </row>
        <row r="761">
          <cell r="H761">
            <v>0</v>
          </cell>
          <cell r="J761">
            <v>0</v>
          </cell>
          <cell r="M761" t="str">
            <v>ДИР</v>
          </cell>
        </row>
        <row r="762">
          <cell r="H762">
            <v>0</v>
          </cell>
          <cell r="J762">
            <v>0</v>
          </cell>
          <cell r="M762" t="str">
            <v>АНАДЗ</v>
          </cell>
        </row>
        <row r="763">
          <cell r="E763">
            <v>6091952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6091952</v>
          </cell>
          <cell r="M763" t="str">
            <v>_вс10</v>
          </cell>
        </row>
        <row r="764">
          <cell r="H764">
            <v>0</v>
          </cell>
          <cell r="J764">
            <v>0</v>
          </cell>
          <cell r="M764" t="str">
            <v>ПИР</v>
          </cell>
        </row>
        <row r="765">
          <cell r="E765">
            <v>6091952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6091952</v>
          </cell>
          <cell r="M765" t="str">
            <v>_вс12</v>
          </cell>
        </row>
        <row r="766"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J766">
            <v>0</v>
          </cell>
          <cell r="M766" t="str">
            <v>НЕПР</v>
          </cell>
        </row>
        <row r="767">
          <cell r="E767">
            <v>6091952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6091952</v>
          </cell>
          <cell r="M767" t="str">
            <v>_вс13</v>
          </cell>
        </row>
        <row r="768">
          <cell r="H768">
            <v>0</v>
          </cell>
          <cell r="J768">
            <v>0</v>
          </cell>
          <cell r="M768" t="str">
            <v>ГЕН</v>
          </cell>
        </row>
        <row r="769">
          <cell r="E769">
            <v>6091952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6091952</v>
          </cell>
          <cell r="M769" t="str">
            <v>_всГЕН</v>
          </cell>
        </row>
        <row r="770"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J770">
            <v>0</v>
          </cell>
          <cell r="M770" t="str">
            <v>НДС</v>
          </cell>
        </row>
        <row r="771">
          <cell r="E771">
            <v>6091952</v>
          </cell>
          <cell r="F771">
            <v>0</v>
          </cell>
          <cell r="G771">
            <v>0</v>
          </cell>
          <cell r="H771">
            <v>0</v>
          </cell>
          <cell r="J771">
            <v>6091952</v>
          </cell>
          <cell r="M771" t="str">
            <v>_всНДС</v>
          </cell>
        </row>
        <row r="772">
          <cell r="E772">
            <v>0</v>
          </cell>
          <cell r="F772">
            <v>0</v>
          </cell>
          <cell r="G772">
            <v>0</v>
          </cell>
          <cell r="H772">
            <v>713937.73</v>
          </cell>
          <cell r="I772">
            <v>0</v>
          </cell>
          <cell r="J772">
            <v>713937.73</v>
          </cell>
          <cell r="M772" t="str">
            <v>С</v>
          </cell>
        </row>
        <row r="773">
          <cell r="E773">
            <v>0</v>
          </cell>
          <cell r="M773" t="str">
            <v>ИНДОЗ</v>
          </cell>
        </row>
        <row r="774">
          <cell r="F774">
            <v>0</v>
          </cell>
          <cell r="M774" t="str">
            <v>ИНДЭМ</v>
          </cell>
        </row>
        <row r="775">
          <cell r="G775">
            <v>0</v>
          </cell>
          <cell r="M775" t="str">
            <v>ИНДЗМ</v>
          </cell>
        </row>
        <row r="776">
          <cell r="H776">
            <v>713937.73</v>
          </cell>
          <cell r="M776" t="str">
            <v>ИНДМР</v>
          </cell>
        </row>
        <row r="777">
          <cell r="H777">
            <v>0</v>
          </cell>
          <cell r="M777" t="str">
            <v>ИНДОБ</v>
          </cell>
        </row>
        <row r="778">
          <cell r="E778">
            <v>0</v>
          </cell>
          <cell r="F778">
            <v>0</v>
          </cell>
          <cell r="G778">
            <v>0</v>
          </cell>
          <cell r="H778">
            <v>713937.73</v>
          </cell>
          <cell r="I778">
            <v>0</v>
          </cell>
          <cell r="J778">
            <v>713937.73</v>
          </cell>
          <cell r="M778" t="str">
            <v>_всИНД</v>
          </cell>
        </row>
        <row r="779">
          <cell r="E779">
            <v>0</v>
          </cell>
          <cell r="M779" t="str">
            <v>ФЕРТЕРОЗ</v>
          </cell>
        </row>
        <row r="780">
          <cell r="F780">
            <v>0</v>
          </cell>
          <cell r="M780" t="str">
            <v>ФЕРТЕРЭМ</v>
          </cell>
        </row>
        <row r="781">
          <cell r="G781">
            <v>0</v>
          </cell>
          <cell r="M781" t="str">
            <v>ФЕРТЕРЗМ</v>
          </cell>
        </row>
        <row r="782">
          <cell r="H782">
            <v>713937.73</v>
          </cell>
          <cell r="M782" t="str">
            <v>ФЕРТЕРМР</v>
          </cell>
        </row>
        <row r="783">
          <cell r="H783">
            <v>0</v>
          </cell>
          <cell r="M783" t="str">
            <v>ФЕРТЕРОБ</v>
          </cell>
        </row>
        <row r="784">
          <cell r="E784">
            <v>0</v>
          </cell>
          <cell r="F784">
            <v>0</v>
          </cell>
          <cell r="G784">
            <v>0</v>
          </cell>
          <cell r="H784">
            <v>713937.73</v>
          </cell>
          <cell r="I784">
            <v>0</v>
          </cell>
          <cell r="J784">
            <v>713937.73</v>
          </cell>
          <cell r="M784" t="str">
            <v>_всФЕРТЕР</v>
          </cell>
        </row>
        <row r="785">
          <cell r="E785">
            <v>0</v>
          </cell>
          <cell r="M785" t="str">
            <v>КТЕРОЗ</v>
          </cell>
        </row>
        <row r="786">
          <cell r="G786">
            <v>0</v>
          </cell>
          <cell r="M786" t="str">
            <v>КТЕРЗМ</v>
          </cell>
        </row>
        <row r="787">
          <cell r="E787">
            <v>0</v>
          </cell>
          <cell r="F787">
            <v>0</v>
          </cell>
          <cell r="G787">
            <v>0</v>
          </cell>
          <cell r="H787">
            <v>713937.73</v>
          </cell>
          <cell r="I787">
            <v>0</v>
          </cell>
          <cell r="J787">
            <v>713937.73</v>
          </cell>
          <cell r="M787" t="str">
            <v>_всКТЕР</v>
          </cell>
        </row>
        <row r="788">
          <cell r="E788">
            <v>0</v>
          </cell>
          <cell r="F788">
            <v>0</v>
          </cell>
          <cell r="G788">
            <v>0</v>
          </cell>
          <cell r="I788">
            <v>0</v>
          </cell>
          <cell r="J788">
            <v>0</v>
          </cell>
          <cell r="M788" t="str">
            <v>ОУ</v>
          </cell>
        </row>
        <row r="789">
          <cell r="E789">
            <v>0</v>
          </cell>
          <cell r="F789">
            <v>0</v>
          </cell>
          <cell r="G789">
            <v>0</v>
          </cell>
          <cell r="H789">
            <v>713937.73</v>
          </cell>
          <cell r="I789">
            <v>0</v>
          </cell>
          <cell r="J789">
            <v>713937.73</v>
          </cell>
        </row>
        <row r="790">
          <cell r="E790">
            <v>0</v>
          </cell>
          <cell r="F790">
            <v>0</v>
          </cell>
          <cell r="G790">
            <v>0</v>
          </cell>
          <cell r="I790">
            <v>0</v>
          </cell>
          <cell r="J790">
            <v>0</v>
          </cell>
          <cell r="M790" t="str">
            <v>ПУСК</v>
          </cell>
        </row>
        <row r="791">
          <cell r="E791">
            <v>0</v>
          </cell>
          <cell r="F791">
            <v>0</v>
          </cell>
          <cell r="G791">
            <v>0</v>
          </cell>
          <cell r="H791">
            <v>713937.73</v>
          </cell>
          <cell r="I791">
            <v>0</v>
          </cell>
          <cell r="J791">
            <v>713937.73</v>
          </cell>
        </row>
        <row r="792">
          <cell r="E792">
            <v>0</v>
          </cell>
          <cell r="I792">
            <v>0</v>
          </cell>
          <cell r="J792">
            <v>0</v>
          </cell>
          <cell r="M792" t="str">
            <v>РЕМ</v>
          </cell>
        </row>
        <row r="793">
          <cell r="F793">
            <v>0</v>
          </cell>
          <cell r="G793">
            <v>0</v>
          </cell>
          <cell r="J793">
            <v>0</v>
          </cell>
          <cell r="M793" t="str">
            <v>РЕМ</v>
          </cell>
        </row>
        <row r="794">
          <cell r="E794">
            <v>0</v>
          </cell>
          <cell r="F794">
            <v>0</v>
          </cell>
          <cell r="G794">
            <v>0</v>
          </cell>
          <cell r="H794">
            <v>713937.73</v>
          </cell>
          <cell r="I794">
            <v>0</v>
          </cell>
          <cell r="J794">
            <v>713937.73</v>
          </cell>
          <cell r="M794" t="str">
            <v>_вс1</v>
          </cell>
        </row>
        <row r="795">
          <cell r="J795">
            <v>0</v>
          </cell>
          <cell r="M795" t="str">
            <v>НР</v>
          </cell>
        </row>
        <row r="796">
          <cell r="J796">
            <v>0</v>
          </cell>
          <cell r="M796" t="str">
            <v>НРОЗ</v>
          </cell>
        </row>
        <row r="797">
          <cell r="J797">
            <v>0</v>
          </cell>
          <cell r="M797" t="str">
            <v>НРЗМ</v>
          </cell>
        </row>
        <row r="798">
          <cell r="E798">
            <v>0</v>
          </cell>
          <cell r="F798">
            <v>0</v>
          </cell>
          <cell r="G798">
            <v>0</v>
          </cell>
          <cell r="H798">
            <v>713937.73</v>
          </cell>
          <cell r="I798">
            <v>0</v>
          </cell>
          <cell r="J798">
            <v>713937.73</v>
          </cell>
        </row>
        <row r="799">
          <cell r="J799">
            <v>0</v>
          </cell>
          <cell r="M799" t="str">
            <v>СП</v>
          </cell>
        </row>
        <row r="800">
          <cell r="E800">
            <v>0</v>
          </cell>
          <cell r="F800">
            <v>0</v>
          </cell>
          <cell r="G800">
            <v>0</v>
          </cell>
          <cell r="H800">
            <v>713937.73</v>
          </cell>
          <cell r="I800">
            <v>0</v>
          </cell>
          <cell r="J800">
            <v>713937.73</v>
          </cell>
          <cell r="M800" t="str">
            <v>_вс2</v>
          </cell>
        </row>
        <row r="801">
          <cell r="H801">
            <v>0</v>
          </cell>
          <cell r="J801">
            <v>0</v>
          </cell>
          <cell r="M801" t="str">
            <v>КМПЛОБ</v>
          </cell>
        </row>
        <row r="802">
          <cell r="H802">
            <v>0</v>
          </cell>
          <cell r="J802">
            <v>0</v>
          </cell>
          <cell r="M802" t="str">
            <v>ТУОБ</v>
          </cell>
        </row>
        <row r="803">
          <cell r="H803">
            <v>0</v>
          </cell>
          <cell r="J803">
            <v>0</v>
          </cell>
          <cell r="M803" t="str">
            <v>ЗПЧОБ</v>
          </cell>
        </row>
        <row r="804">
          <cell r="H804">
            <v>0</v>
          </cell>
          <cell r="J804">
            <v>0</v>
          </cell>
          <cell r="M804" t="str">
            <v>ТРОБ</v>
          </cell>
        </row>
        <row r="805">
          <cell r="H805">
            <v>0</v>
          </cell>
          <cell r="J805">
            <v>0</v>
          </cell>
          <cell r="M805" t="str">
            <v>ЗСОБ</v>
          </cell>
        </row>
        <row r="806">
          <cell r="H806">
            <v>0</v>
          </cell>
          <cell r="J806">
            <v>0</v>
          </cell>
          <cell r="M806" t="str">
            <v>_всОБ</v>
          </cell>
        </row>
        <row r="807">
          <cell r="E807" t="str">
            <v>Строит. работы</v>
          </cell>
          <cell r="F807" t="str">
            <v>Монт. работы</v>
          </cell>
          <cell r="G807" t="str">
            <v>Оборуд.</v>
          </cell>
          <cell r="H807" t="str">
            <v xml:space="preserve">Прочие </v>
          </cell>
          <cell r="I807" t="str">
            <v>Смет. з/п</v>
          </cell>
          <cell r="J807" t="str">
            <v>Всего</v>
          </cell>
        </row>
        <row r="808">
          <cell r="E808">
            <v>713937.73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713937.73</v>
          </cell>
        </row>
        <row r="809">
          <cell r="E809">
            <v>0</v>
          </cell>
          <cell r="F809">
            <v>0</v>
          </cell>
          <cell r="J809">
            <v>0</v>
          </cell>
          <cell r="M809" t="str">
            <v>ВРЕМ</v>
          </cell>
        </row>
        <row r="810">
          <cell r="E810">
            <v>713937.73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713937.73</v>
          </cell>
          <cell r="M810" t="str">
            <v>_вс8</v>
          </cell>
        </row>
        <row r="811">
          <cell r="E811">
            <v>0</v>
          </cell>
          <cell r="F811">
            <v>0</v>
          </cell>
          <cell r="J811">
            <v>0</v>
          </cell>
          <cell r="M811" t="str">
            <v>ЗИМ</v>
          </cell>
        </row>
        <row r="812">
          <cell r="E812">
            <v>0</v>
          </cell>
          <cell r="F812">
            <v>0</v>
          </cell>
          <cell r="H812">
            <v>0</v>
          </cell>
          <cell r="J812">
            <v>0</v>
          </cell>
          <cell r="M812" t="str">
            <v>СТРАХ</v>
          </cell>
        </row>
        <row r="813">
          <cell r="H813">
            <v>0</v>
          </cell>
          <cell r="J813">
            <v>0</v>
          </cell>
          <cell r="M813" t="str">
            <v>ПРАБ</v>
          </cell>
        </row>
        <row r="814">
          <cell r="H814">
            <v>0</v>
          </cell>
          <cell r="J814">
            <v>0</v>
          </cell>
          <cell r="M814" t="str">
            <v>РАЗ</v>
          </cell>
        </row>
        <row r="815">
          <cell r="H815">
            <v>0</v>
          </cell>
          <cell r="J815">
            <v>0</v>
          </cell>
          <cell r="M815" t="str">
            <v>СНЕГ</v>
          </cell>
        </row>
        <row r="816">
          <cell r="H816">
            <v>0</v>
          </cell>
          <cell r="J816">
            <v>0</v>
          </cell>
          <cell r="M816" t="str">
            <v>ГНУС</v>
          </cell>
        </row>
        <row r="817">
          <cell r="H817">
            <v>0</v>
          </cell>
          <cell r="J817">
            <v>0</v>
          </cell>
          <cell r="M817" t="str">
            <v>ТОРГИ</v>
          </cell>
        </row>
        <row r="818">
          <cell r="E818">
            <v>713937.73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713937.73</v>
          </cell>
          <cell r="M818" t="str">
            <v>_вс9</v>
          </cell>
        </row>
        <row r="819">
          <cell r="H819">
            <v>0</v>
          </cell>
          <cell r="J819">
            <v>0</v>
          </cell>
          <cell r="M819" t="str">
            <v>ЭКСП</v>
          </cell>
        </row>
        <row r="820">
          <cell r="H820">
            <v>0</v>
          </cell>
          <cell r="J820">
            <v>0</v>
          </cell>
          <cell r="M820" t="str">
            <v>ДИР</v>
          </cell>
        </row>
        <row r="821">
          <cell r="H821">
            <v>0</v>
          </cell>
          <cell r="J821">
            <v>0</v>
          </cell>
          <cell r="M821" t="str">
            <v>АНАДЗ</v>
          </cell>
        </row>
        <row r="822">
          <cell r="E822">
            <v>713937.73</v>
          </cell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713937.73</v>
          </cell>
          <cell r="M822" t="str">
            <v>_вс10</v>
          </cell>
        </row>
        <row r="823">
          <cell r="H823">
            <v>0</v>
          </cell>
          <cell r="J823">
            <v>0</v>
          </cell>
          <cell r="M823" t="str">
            <v>ПИР</v>
          </cell>
        </row>
        <row r="824">
          <cell r="E824">
            <v>713937.73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713937.73</v>
          </cell>
          <cell r="M824" t="str">
            <v>_вс12</v>
          </cell>
        </row>
        <row r="825"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J825">
            <v>0</v>
          </cell>
          <cell r="M825" t="str">
            <v>НЕПР</v>
          </cell>
        </row>
        <row r="826">
          <cell r="E826">
            <v>713937.73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713937.73</v>
          </cell>
          <cell r="M826" t="str">
            <v>_вс13</v>
          </cell>
        </row>
        <row r="827">
          <cell r="H827">
            <v>0</v>
          </cell>
          <cell r="J827">
            <v>0</v>
          </cell>
          <cell r="M827" t="str">
            <v>ГЕН</v>
          </cell>
        </row>
        <row r="828">
          <cell r="E828">
            <v>713937.73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713937.73</v>
          </cell>
          <cell r="M828" t="str">
            <v>_всГЕН</v>
          </cell>
        </row>
        <row r="829"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J829">
            <v>0</v>
          </cell>
          <cell r="M829" t="str">
            <v>НДС</v>
          </cell>
        </row>
        <row r="830">
          <cell r="E830">
            <v>713937.73</v>
          </cell>
          <cell r="F830">
            <v>0</v>
          </cell>
          <cell r="G830">
            <v>0</v>
          </cell>
          <cell r="H830">
            <v>0</v>
          </cell>
          <cell r="J830">
            <v>713937.73</v>
          </cell>
          <cell r="M830" t="str">
            <v>_всНДС</v>
          </cell>
        </row>
        <row r="831">
          <cell r="E831">
            <v>0</v>
          </cell>
          <cell r="F831">
            <v>0</v>
          </cell>
          <cell r="G831">
            <v>0</v>
          </cell>
          <cell r="H831">
            <v>583272</v>
          </cell>
          <cell r="I831">
            <v>0</v>
          </cell>
          <cell r="J831">
            <v>583272</v>
          </cell>
          <cell r="M831" t="str">
            <v>С</v>
          </cell>
        </row>
        <row r="832">
          <cell r="E832">
            <v>0</v>
          </cell>
          <cell r="M832" t="str">
            <v>ИНДОЗ</v>
          </cell>
        </row>
        <row r="833">
          <cell r="F833">
            <v>0</v>
          </cell>
          <cell r="M833" t="str">
            <v>ИНДЭМ</v>
          </cell>
        </row>
        <row r="834">
          <cell r="G834">
            <v>0</v>
          </cell>
          <cell r="M834" t="str">
            <v>ИНДЗМ</v>
          </cell>
        </row>
        <row r="835">
          <cell r="H835">
            <v>583272</v>
          </cell>
          <cell r="M835" t="str">
            <v>ИНДМР</v>
          </cell>
        </row>
        <row r="836">
          <cell r="H836">
            <v>0</v>
          </cell>
          <cell r="M836" t="str">
            <v>ИНДОБ</v>
          </cell>
        </row>
        <row r="837">
          <cell r="E837">
            <v>0</v>
          </cell>
          <cell r="F837">
            <v>0</v>
          </cell>
          <cell r="G837">
            <v>0</v>
          </cell>
          <cell r="H837">
            <v>583272</v>
          </cell>
          <cell r="I837">
            <v>0</v>
          </cell>
          <cell r="J837">
            <v>583272</v>
          </cell>
          <cell r="M837" t="str">
            <v>_всИНД</v>
          </cell>
        </row>
        <row r="838">
          <cell r="E838">
            <v>0</v>
          </cell>
          <cell r="M838" t="str">
            <v>ФЕРТЕРОЗ</v>
          </cell>
        </row>
        <row r="839">
          <cell r="F839">
            <v>0</v>
          </cell>
          <cell r="M839" t="str">
            <v>ФЕРТЕРЭМ</v>
          </cell>
        </row>
        <row r="840">
          <cell r="G840">
            <v>0</v>
          </cell>
          <cell r="M840" t="str">
            <v>ФЕРТЕРЗМ</v>
          </cell>
        </row>
        <row r="841">
          <cell r="H841">
            <v>583272</v>
          </cell>
          <cell r="M841" t="str">
            <v>ФЕРТЕРМР</v>
          </cell>
        </row>
        <row r="842">
          <cell r="H842">
            <v>0</v>
          </cell>
          <cell r="M842" t="str">
            <v>ФЕРТЕРОБ</v>
          </cell>
        </row>
        <row r="843">
          <cell r="E843">
            <v>0</v>
          </cell>
          <cell r="F843">
            <v>0</v>
          </cell>
          <cell r="G843">
            <v>0</v>
          </cell>
          <cell r="H843">
            <v>583272</v>
          </cell>
          <cell r="I843">
            <v>0</v>
          </cell>
          <cell r="J843">
            <v>583272</v>
          </cell>
          <cell r="M843" t="str">
            <v>_всФЕРТЕР</v>
          </cell>
        </row>
        <row r="844">
          <cell r="E844">
            <v>0</v>
          </cell>
          <cell r="M844" t="str">
            <v>КТЕРОЗ</v>
          </cell>
        </row>
        <row r="845">
          <cell r="G845">
            <v>0</v>
          </cell>
          <cell r="M845" t="str">
            <v>КТЕРЗМ</v>
          </cell>
        </row>
        <row r="846">
          <cell r="E846">
            <v>0</v>
          </cell>
          <cell r="F846">
            <v>0</v>
          </cell>
          <cell r="G846">
            <v>0</v>
          </cell>
          <cell r="H846">
            <v>583272</v>
          </cell>
          <cell r="I846">
            <v>0</v>
          </cell>
          <cell r="J846">
            <v>583272</v>
          </cell>
          <cell r="M846" t="str">
            <v>_всКТЕР</v>
          </cell>
        </row>
        <row r="847">
          <cell r="E847">
            <v>0</v>
          </cell>
          <cell r="F847">
            <v>0</v>
          </cell>
          <cell r="G847">
            <v>0</v>
          </cell>
          <cell r="I847">
            <v>0</v>
          </cell>
          <cell r="J847">
            <v>0</v>
          </cell>
          <cell r="M847" t="str">
            <v>ОУ</v>
          </cell>
        </row>
        <row r="848">
          <cell r="E848">
            <v>0</v>
          </cell>
          <cell r="F848">
            <v>0</v>
          </cell>
          <cell r="G848">
            <v>0</v>
          </cell>
          <cell r="H848">
            <v>583272</v>
          </cell>
          <cell r="I848">
            <v>0</v>
          </cell>
          <cell r="J848">
            <v>583272</v>
          </cell>
        </row>
        <row r="849">
          <cell r="E849">
            <v>0</v>
          </cell>
          <cell r="F849">
            <v>0</v>
          </cell>
          <cell r="G849">
            <v>0</v>
          </cell>
          <cell r="I849">
            <v>0</v>
          </cell>
          <cell r="J849">
            <v>0</v>
          </cell>
          <cell r="M849" t="str">
            <v>ПУСК</v>
          </cell>
        </row>
        <row r="850">
          <cell r="E850">
            <v>0</v>
          </cell>
          <cell r="F850">
            <v>0</v>
          </cell>
          <cell r="G850">
            <v>0</v>
          </cell>
          <cell r="H850">
            <v>583272</v>
          </cell>
          <cell r="I850">
            <v>0</v>
          </cell>
          <cell r="J850">
            <v>583272</v>
          </cell>
        </row>
        <row r="851">
          <cell r="E851">
            <v>0</v>
          </cell>
          <cell r="I851">
            <v>0</v>
          </cell>
          <cell r="J851">
            <v>0</v>
          </cell>
          <cell r="M851" t="str">
            <v>РЕМ</v>
          </cell>
        </row>
        <row r="852">
          <cell r="F852">
            <v>0</v>
          </cell>
          <cell r="G852">
            <v>0</v>
          </cell>
          <cell r="J852">
            <v>0</v>
          </cell>
          <cell r="M852" t="str">
            <v>РЕМ</v>
          </cell>
        </row>
        <row r="853">
          <cell r="E853">
            <v>0</v>
          </cell>
          <cell r="F853">
            <v>0</v>
          </cell>
          <cell r="G853">
            <v>0</v>
          </cell>
          <cell r="H853">
            <v>583272</v>
          </cell>
          <cell r="I853">
            <v>0</v>
          </cell>
          <cell r="J853">
            <v>583272</v>
          </cell>
          <cell r="M853" t="str">
            <v>_вс1</v>
          </cell>
        </row>
        <row r="854">
          <cell r="J854">
            <v>0</v>
          </cell>
          <cell r="M854" t="str">
            <v>НР</v>
          </cell>
        </row>
        <row r="855">
          <cell r="J855">
            <v>0</v>
          </cell>
          <cell r="M855" t="str">
            <v>НРОЗ</v>
          </cell>
        </row>
        <row r="856">
          <cell r="J856">
            <v>0</v>
          </cell>
          <cell r="M856" t="str">
            <v>НРЗМ</v>
          </cell>
        </row>
        <row r="857">
          <cell r="E857">
            <v>0</v>
          </cell>
          <cell r="F857">
            <v>0</v>
          </cell>
          <cell r="G857">
            <v>0</v>
          </cell>
          <cell r="H857">
            <v>583272</v>
          </cell>
          <cell r="I857">
            <v>0</v>
          </cell>
          <cell r="J857">
            <v>583272</v>
          </cell>
        </row>
        <row r="858">
          <cell r="J858">
            <v>0</v>
          </cell>
          <cell r="M858" t="str">
            <v>СП</v>
          </cell>
        </row>
        <row r="859">
          <cell r="E859">
            <v>0</v>
          </cell>
          <cell r="F859">
            <v>0</v>
          </cell>
          <cell r="G859">
            <v>0</v>
          </cell>
          <cell r="H859">
            <v>583272</v>
          </cell>
          <cell r="I859">
            <v>0</v>
          </cell>
          <cell r="J859">
            <v>583272</v>
          </cell>
          <cell r="M859" t="str">
            <v>_вс2</v>
          </cell>
        </row>
        <row r="860">
          <cell r="H860">
            <v>0</v>
          </cell>
          <cell r="J860">
            <v>0</v>
          </cell>
          <cell r="M860" t="str">
            <v>КМПЛОБ</v>
          </cell>
        </row>
        <row r="861">
          <cell r="H861">
            <v>0</v>
          </cell>
          <cell r="J861">
            <v>0</v>
          </cell>
          <cell r="M861" t="str">
            <v>ТУОБ</v>
          </cell>
        </row>
        <row r="862">
          <cell r="H862">
            <v>0</v>
          </cell>
          <cell r="J862">
            <v>0</v>
          </cell>
          <cell r="M862" t="str">
            <v>ЗПЧОБ</v>
          </cell>
        </row>
        <row r="863">
          <cell r="H863">
            <v>0</v>
          </cell>
          <cell r="J863">
            <v>0</v>
          </cell>
          <cell r="M863" t="str">
            <v>ТРОБ</v>
          </cell>
        </row>
        <row r="864">
          <cell r="H864">
            <v>0</v>
          </cell>
          <cell r="J864">
            <v>0</v>
          </cell>
          <cell r="M864" t="str">
            <v>ЗСОБ</v>
          </cell>
        </row>
        <row r="865">
          <cell r="H865">
            <v>0</v>
          </cell>
          <cell r="J865">
            <v>0</v>
          </cell>
          <cell r="M865" t="str">
            <v>_всОБ</v>
          </cell>
        </row>
        <row r="866">
          <cell r="E866" t="str">
            <v>Строит. работы</v>
          </cell>
          <cell r="F866" t="str">
            <v>Монт. работы</v>
          </cell>
          <cell r="G866" t="str">
            <v>Оборуд.</v>
          </cell>
          <cell r="H866" t="str">
            <v xml:space="preserve">Прочие </v>
          </cell>
          <cell r="I866" t="str">
            <v>Смет. з/п</v>
          </cell>
          <cell r="J866" t="str">
            <v>Всего</v>
          </cell>
        </row>
        <row r="867">
          <cell r="E867">
            <v>583272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583272</v>
          </cell>
        </row>
        <row r="868">
          <cell r="E868">
            <v>0</v>
          </cell>
          <cell r="F868">
            <v>0</v>
          </cell>
          <cell r="J868">
            <v>0</v>
          </cell>
          <cell r="M868" t="str">
            <v>ВРЕМ</v>
          </cell>
        </row>
        <row r="869">
          <cell r="E869">
            <v>583272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583272</v>
          </cell>
          <cell r="M869" t="str">
            <v>_вс8</v>
          </cell>
        </row>
        <row r="870">
          <cell r="E870">
            <v>0</v>
          </cell>
          <cell r="F870">
            <v>0</v>
          </cell>
          <cell r="J870">
            <v>0</v>
          </cell>
          <cell r="M870" t="str">
            <v>ЗИМ</v>
          </cell>
        </row>
        <row r="871">
          <cell r="E871">
            <v>0</v>
          </cell>
          <cell r="F871">
            <v>0</v>
          </cell>
          <cell r="H871">
            <v>0</v>
          </cell>
          <cell r="J871">
            <v>0</v>
          </cell>
          <cell r="M871" t="str">
            <v>СТРАХ</v>
          </cell>
        </row>
        <row r="872">
          <cell r="H872">
            <v>0</v>
          </cell>
          <cell r="J872">
            <v>0</v>
          </cell>
          <cell r="M872" t="str">
            <v>ПРАБ</v>
          </cell>
        </row>
        <row r="873">
          <cell r="H873">
            <v>0</v>
          </cell>
          <cell r="J873">
            <v>0</v>
          </cell>
          <cell r="M873" t="str">
            <v>РАЗ</v>
          </cell>
        </row>
        <row r="874">
          <cell r="H874">
            <v>0</v>
          </cell>
          <cell r="J874">
            <v>0</v>
          </cell>
          <cell r="M874" t="str">
            <v>СНЕГ</v>
          </cell>
        </row>
        <row r="875">
          <cell r="H875">
            <v>0</v>
          </cell>
          <cell r="J875">
            <v>0</v>
          </cell>
          <cell r="M875" t="str">
            <v>ГНУС</v>
          </cell>
        </row>
        <row r="876">
          <cell r="H876">
            <v>0</v>
          </cell>
          <cell r="J876">
            <v>0</v>
          </cell>
          <cell r="M876" t="str">
            <v>ТОРГИ</v>
          </cell>
        </row>
        <row r="877">
          <cell r="E877">
            <v>583272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583272</v>
          </cell>
          <cell r="M877" t="str">
            <v>_вс9</v>
          </cell>
        </row>
        <row r="878">
          <cell r="H878">
            <v>0</v>
          </cell>
          <cell r="J878">
            <v>0</v>
          </cell>
          <cell r="M878" t="str">
            <v>ЭКСП</v>
          </cell>
        </row>
        <row r="879">
          <cell r="H879">
            <v>0</v>
          </cell>
          <cell r="J879">
            <v>0</v>
          </cell>
          <cell r="M879" t="str">
            <v>ДИР</v>
          </cell>
        </row>
        <row r="880">
          <cell r="H880">
            <v>0</v>
          </cell>
          <cell r="J880">
            <v>0</v>
          </cell>
          <cell r="M880" t="str">
            <v>АНАДЗ</v>
          </cell>
        </row>
        <row r="881">
          <cell r="E881">
            <v>583272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583272</v>
          </cell>
          <cell r="M881" t="str">
            <v>_вс10</v>
          </cell>
        </row>
        <row r="882">
          <cell r="H882">
            <v>0</v>
          </cell>
          <cell r="J882">
            <v>0</v>
          </cell>
          <cell r="M882" t="str">
            <v>ПИР</v>
          </cell>
        </row>
        <row r="883">
          <cell r="E883">
            <v>583272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583272</v>
          </cell>
          <cell r="M883" t="str">
            <v>_вс12</v>
          </cell>
        </row>
        <row r="884"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J884">
            <v>0</v>
          </cell>
          <cell r="M884" t="str">
            <v>НЕПР</v>
          </cell>
        </row>
        <row r="885">
          <cell r="E885">
            <v>583272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583272</v>
          </cell>
          <cell r="M885" t="str">
            <v>_вс13</v>
          </cell>
        </row>
        <row r="886">
          <cell r="H886">
            <v>0</v>
          </cell>
          <cell r="J886">
            <v>0</v>
          </cell>
          <cell r="M886" t="str">
            <v>ГЕН</v>
          </cell>
        </row>
        <row r="887">
          <cell r="E887">
            <v>583272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583272</v>
          </cell>
          <cell r="M887" t="str">
            <v>_всГЕН</v>
          </cell>
        </row>
        <row r="888"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J888">
            <v>0</v>
          </cell>
          <cell r="M888" t="str">
            <v>НДС</v>
          </cell>
        </row>
        <row r="889">
          <cell r="E889">
            <v>583272</v>
          </cell>
          <cell r="F889">
            <v>0</v>
          </cell>
          <cell r="G889">
            <v>0</v>
          </cell>
          <cell r="H889">
            <v>0</v>
          </cell>
          <cell r="J889">
            <v>583272</v>
          </cell>
          <cell r="M889" t="str">
            <v>_всНДС</v>
          </cell>
        </row>
      </sheetData>
      <sheetData sheetId="4" refreshError="1"/>
      <sheetData sheetId="5"/>
      <sheetData sheetId="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поставительная"/>
      <sheetName val="СВОДНЫЙ 2000"/>
      <sheetName val="01--ОСМ"/>
      <sheetName val="01-01-ОСР"/>
      <sheetName val="01-01-ОСРт"/>
      <sheetName val="01-02-ОСР дор движ"/>
      <sheetName val="01-02-ОСРт дор движ"/>
      <sheetName val="02-01-ОСР откр перегон"/>
      <sheetName val="02-01-ОСРт откр перегон"/>
      <sheetName val="02-02-ОСР перегон закр"/>
      <sheetName val="02-02-ОСРт перегон закр"/>
      <sheetName val="02-03-ОСР тупики"/>
      <sheetName val="02-03-ОСРт тупики"/>
      <sheetName val="02-04-ОСР Яхтенная"/>
      <sheetName val="02-04-ОСРт Яхтенная"/>
      <sheetName val="02-05-ОСР Зоопарк"/>
      <sheetName val="02-05-ОСРт Зоопарк"/>
      <sheetName val="02-06-ОСР эскал"/>
      <sheetName val="02-06-ОСРт эскал"/>
      <sheetName val="02-07-ОСР демонт котл"/>
      <sheetName val="02-07-ОСРт демонт котл"/>
      <sheetName val="02-08-ОСР ОВУ"/>
      <sheetName val="02-08-ОСРт ОВУ"/>
      <sheetName val="02-09-ОСР об эскал"/>
      <sheetName val="02-09-ОСРт об эскал"/>
      <sheetName val="02-10-ОСР горн компл"/>
      <sheetName val="02-10-ОСРт горн компл"/>
      <sheetName val="02-11-ОСР тон вод"/>
      <sheetName val="02-11-ОСРт тон вод"/>
      <sheetName val="02-12-ОСР освещ"/>
      <sheetName val="02-12-ОСРт освещ "/>
      <sheetName val="02-13-ОСР вент"/>
      <sheetName val="02-13-ОСРт вент"/>
      <sheetName val="02-14-ОСР обсл"/>
      <sheetName val="02-14-ОСРт обсл"/>
      <sheetName val="04-01-ОСР ТПП Яхт "/>
      <sheetName val="04-01-ОСРт ТПП Яхт"/>
      <sheetName val="04-02-ОСР Зооп"/>
      <sheetName val="04-02-ОСРт Зооп"/>
      <sheetName val="04-03-ОСР сеть "/>
      <sheetName val="04-03-ОСРт сеть"/>
      <sheetName val="04-04-ОСР каб кон "/>
      <sheetName val="04-04-ОСРт каб кон"/>
      <sheetName val="05-01-ОСР всп"/>
      <sheetName val="05-01-ОСРт всп"/>
      <sheetName val="05-02-ОСР АПС"/>
      <sheetName val="05-02-ОСРт АПС"/>
      <sheetName val="05-03-ОСР КАС ДУ "/>
      <sheetName val="05-03-ОСРт КАС ДУ"/>
      <sheetName val="05-04-ОСР АТДП"/>
      <sheetName val="05-04-ОСРт АТДП"/>
      <sheetName val="06-01-ОСР нар сети"/>
      <sheetName val="06-01-ОСРт нар сети"/>
      <sheetName val="07-01-ОСР благ"/>
      <sheetName val="07-01-ОСРт благ"/>
      <sheetName val="08-01-ОСР подкл"/>
      <sheetName val="08-01-ОСРт подкл"/>
      <sheetName val="08-02-ОСР электроснаб"/>
      <sheetName val="08-02-ОСРт электроснаб"/>
      <sheetName val="09-02-ОСР мониторинг"/>
      <sheetName val="09-02-ОСРт мониторинг"/>
      <sheetName val="09-08-ОСР ПНР "/>
      <sheetName val="09-08-ОСР ПНРт"/>
      <sheetName val="09-09-ОСР деформ"/>
      <sheetName val="09-09-ОСРт деформ"/>
      <sheetName val="Расчет №6,7 - торги"/>
      <sheetName val="общий"/>
    </sheetNames>
    <sheetDataSet>
      <sheetData sheetId="0"/>
      <sheetData sheetId="1">
        <row r="238">
          <cell r="B238">
            <v>7.19</v>
          </cell>
        </row>
        <row r="239">
          <cell r="B239">
            <v>4.21</v>
          </cell>
        </row>
        <row r="240">
          <cell r="B240">
            <v>11.94</v>
          </cell>
        </row>
        <row r="241">
          <cell r="B241">
            <v>4.87</v>
          </cell>
        </row>
        <row r="242">
          <cell r="B242">
            <v>5.28</v>
          </cell>
        </row>
        <row r="244">
          <cell r="B244">
            <v>5.29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2">
          <cell r="B2" t="str">
            <v>Составлен в базисном уровне цен на 01.01.2000г.</v>
          </cell>
        </row>
      </sheetData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НовоКов"/>
      <sheetName val="Сводная НовоКов"/>
      <sheetName val="См 1 наруж.водопровод"/>
      <sheetName val="См 2 наруж.канализация"/>
      <sheetName val="См 3 внутр.сети"/>
      <sheetName val="Смета4 геология (архив)"/>
      <sheetName val="См5 ТопоГео  (планшеты)"/>
      <sheetName val="См6 эколог изыск."/>
      <sheetName val="Смета7 регламент с 0,293"/>
      <sheetName val="Смета5 Чеснович"/>
      <sheetName val="Смета4 НовоКов геология"/>
      <sheetName val="КП_НовоКов"/>
      <sheetName val="Сводная_НовоКов"/>
      <sheetName val="См_1_наруж_водопровод"/>
      <sheetName val="См_2_наруж_канализация"/>
      <sheetName val="См_3_внутр_сети"/>
      <sheetName val="Смета4_геология_(архив)"/>
      <sheetName val="См5_ТопоГео__(планшеты)"/>
      <sheetName val="См6_эколог_изыск_"/>
      <sheetName val="Смета7_регламент_с_0,293"/>
      <sheetName val="Смета5_Чеснович"/>
      <sheetName val="Смета4_НовоКов_геология"/>
      <sheetName val="свод"/>
      <sheetName val="Данные для расчёта сметы"/>
      <sheetName val="сводная"/>
      <sheetName val="топография"/>
      <sheetName val="СметаСводная 1 оч"/>
      <sheetName val="СС"/>
      <sheetName val="КП "/>
      <sheetName val="свод 2"/>
      <sheetName val="Смета"/>
      <sheetName val="эл.химз."/>
      <sheetName val="ИГ1"/>
      <sheetName val="sapactivexlhiddensheet"/>
      <sheetName val="свод (2)"/>
      <sheetName val="Калплан ОИ2 Макм крестики"/>
      <sheetName val="пятилетка"/>
      <sheetName val="мониторинг"/>
      <sheetName val="Параметры"/>
      <sheetName val="Смета терзем"/>
      <sheetName val="р.Волхов"/>
      <sheetName val="кп"/>
      <sheetName val="ИД"/>
      <sheetName val="3труба (П)"/>
      <sheetName val="КП Мак"/>
      <sheetName val="Кал.план Жукова даты - не надо"/>
      <sheetName val="Дополнительные параметры"/>
      <sheetName val="КП Прим (3)"/>
      <sheetName val="СметаСводная Рыб"/>
      <sheetName val="смета СИД"/>
      <sheetName val="гидрология"/>
      <sheetName val="СП"/>
      <sheetName val="СметаСводная"/>
      <sheetName val="свод общ"/>
      <sheetName val="Хаттон 90.90 Femco"/>
      <sheetName val="Summary"/>
      <sheetName val="1.2_"/>
      <sheetName val="1.3"/>
      <sheetName val="Смета 7"/>
      <sheetName val="СВОДКА "/>
      <sheetName val="Смета сводная (список)"/>
      <sheetName val="Лист1"/>
      <sheetName val="Заполнение"/>
      <sheetName val="матер."/>
      <sheetName val="см8"/>
      <sheetName val="№1ИИ"/>
      <sheetName val="Прочее"/>
      <sheetName val="Calc"/>
    </sheetNames>
    <sheetDataSet>
      <sheetData sheetId="0"/>
      <sheetData sheetId="1"/>
      <sheetData sheetId="2" refreshError="1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НовоКов"/>
      <sheetName val="Сводная НовоКов"/>
      <sheetName val="См 1 наруж.водопровод"/>
      <sheetName val="См 2 наруж.канализация"/>
      <sheetName val="См 3 внутр.сети"/>
      <sheetName val="Смета4 геология (архив)"/>
      <sheetName val="См5 ТопоГео  (планшеты)"/>
      <sheetName val="См6 эколог изыск."/>
      <sheetName val="Смета7 регламент с 0,293"/>
      <sheetName val="Смета5 Чеснович"/>
      <sheetName val="Смета4 НовоКов геология"/>
    </sheetNames>
    <sheetDataSet>
      <sheetData sheetId="0" refreshError="1"/>
      <sheetData sheetId="1" refreshError="1"/>
      <sheetData sheetId="2" refreshError="1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№1"/>
      <sheetName val="№2"/>
      <sheetName val="№3"/>
      <sheetName val="№4"/>
      <sheetName val="№5"/>
      <sheetName val="№6"/>
      <sheetName val="№7"/>
      <sheetName val="№8"/>
      <sheetName val="№9"/>
      <sheetName val="№10"/>
      <sheetName val="№11"/>
      <sheetName val="№12"/>
      <sheetName val="Виды работ"/>
      <sheetName val="Дог цена"/>
      <sheetName val="ЦД вхолостую"/>
      <sheetName val="ДЦ под нагрузкой"/>
      <sheetName val="Трудозатраты"/>
      <sheetName val="Стоимость"/>
      <sheetName val="Расч_1"/>
      <sheetName val="Расч_2"/>
      <sheetName val="Расч_3"/>
      <sheetName val="Состав комплексной бригады"/>
      <sheetName val="ФОТ Ц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H1">
            <v>88.65</v>
          </cell>
        </row>
        <row r="2">
          <cell r="H2">
            <v>65</v>
          </cell>
        </row>
        <row r="3">
          <cell r="H3">
            <v>60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оборудование"/>
      <sheetName val="мпз"/>
      <sheetName val="мпп"/>
      <sheetName val="02023"/>
      <sheetName val="02024"/>
      <sheetName val="02036"/>
      <sheetName val="02063"/>
      <sheetName val="02101"/>
      <sheetName val="02102"/>
      <sheetName val="02103"/>
      <sheetName val="02104"/>
      <sheetName val="04014"/>
      <sheetName val="04070"/>
      <sheetName val="04071"/>
      <sheetName val="02001"/>
      <sheetName val="02001.1"/>
      <sheetName val="99076"/>
      <sheetName val="№1"/>
      <sheetName val="№2"/>
      <sheetName val="№3"/>
      <sheetName val="№4"/>
      <sheetName val="№5"/>
      <sheetName val="№6"/>
      <sheetName val="№7"/>
      <sheetName val="№8"/>
      <sheetName val="№9"/>
      <sheetName val="№10"/>
      <sheetName val="№11"/>
      <sheetName val="№12"/>
      <sheetName val="Виды работ"/>
      <sheetName val="Дог цена"/>
      <sheetName val="ЦД вхолостую"/>
      <sheetName val="ДЦ под нагрузкой"/>
      <sheetName val="Трудозатраты"/>
      <sheetName val="Стоимость"/>
      <sheetName val="Расч_1"/>
      <sheetName val="Расч_2"/>
      <sheetName val="Расч_3"/>
      <sheetName val="Состав комплексной бригады"/>
      <sheetName val="ФОТ ЦР"/>
      <sheetName val="Сводная смета"/>
      <sheetName val="Таблица"/>
      <sheetName val="Основное ТО"/>
      <sheetName val="АСУ ТП, КИП и А, Телемеханика"/>
      <sheetName val="Электрооборудование ГПА"/>
      <sheetName val="Котельная (2)"/>
      <sheetName val="ВиК"/>
      <sheetName val="ОиВ"/>
      <sheetName val="ОПС"/>
      <sheetName val="СП"/>
      <sheetName val="Котельная"/>
      <sheetName val="Ком затраты"/>
      <sheetName val="сырье и мат (2)"/>
      <sheetName val="Сырье, материалы"/>
      <sheetName val="1"/>
      <sheetName val="сод"/>
      <sheetName val="РС"/>
      <sheetName val="Smeta"/>
      <sheetName val="Сосногорская"/>
      <sheetName val="формул "/>
      <sheetName val="диф"/>
      <sheetName val="пер"/>
      <sheetName val="маш"/>
      <sheetName val="МП"/>
      <sheetName val="МЗ"/>
      <sheetName val="вахта"/>
      <sheetName val="расчет-здания"/>
      <sheetName val="аморт. и содерж. поселка"/>
      <sheetName val="проезд на вахту"/>
      <sheetName val="надбавки взамен суточных"/>
      <sheetName val="перевозка"/>
      <sheetName val="Св затрат перебаз"/>
      <sheetName val="трубоукладчик"/>
      <sheetName val="кран-гус"/>
      <sheetName val="кран-на спец"/>
      <sheetName val="копр.уст"/>
      <sheetName val="спецмеропр"/>
      <sheetName val="справка-транспорт"/>
      <sheetName val="Общ сводка"/>
      <sheetName val="Титульный"/>
      <sheetName val="Оглавление"/>
      <sheetName val="Поясн.зап."/>
      <sheetName val="Вхолостую"/>
      <sheetName val="Под нагрузкой"/>
      <sheetName val="Лок. см. №1"/>
      <sheetName val="Лок. см. №2"/>
      <sheetName val="Лок. см. №3"/>
      <sheetName val="Лок. см. №4"/>
      <sheetName val="Лок. см. №5"/>
      <sheetName val="Лок. см. №6"/>
      <sheetName val="Лок. см. №7"/>
      <sheetName val="Лок. см. №8"/>
      <sheetName val="Лок. см. №9"/>
      <sheetName val="Лок. см. №10"/>
      <sheetName val="Лок. см. №11"/>
      <sheetName val="Лок. см. №12"/>
      <sheetName val="Лок. см. №13"/>
      <sheetName val="Лок. см. №14"/>
      <sheetName val="Расчёт №1"/>
      <sheetName val="Расчёт №2"/>
      <sheetName val="Расчёт №3"/>
      <sheetName val="Свод затрат по объектам"/>
      <sheetName val="ФОТ"/>
      <sheetName val="Прил. 2"/>
      <sheetName val="пер 319-340"/>
      <sheetName val="ф 10 319-340 "/>
      <sheetName val="ф 10 (Зак) 319-340"/>
      <sheetName val="переч340-369"/>
      <sheetName val="ф 10 340-369 "/>
      <sheetName val="ф 10 (Зак)340-369"/>
      <sheetName val="переч 369-384"/>
      <sheetName val="ф 10 369-384 "/>
      <sheetName val="ф10 (Зак)369-384"/>
      <sheetName val="319-384"/>
      <sheetName val="319-384 (изм2 без мостов и ад)"/>
      <sheetName val="исключ ЭХЗ"/>
      <sheetName val="Подр вдольтр км319-км384"/>
      <sheetName val="искл техн проезда"/>
      <sheetName val="ф 10 319-384 (без дорог и мос)"/>
      <sheetName val="Заказчик км319-км384"/>
      <sheetName val="ф10 (Зак) 319-340"/>
      <sheetName val="Титул РС"/>
      <sheetName val="М29"/>
      <sheetName val="ЛС_РЕС"/>
      <sheetName val="Расчет_РЕС"/>
      <sheetName val="Коэфф"/>
      <sheetName val="Общ"/>
      <sheetName val="Помощь"/>
      <sheetName val="EKDEB90"/>
      <sheetName val="Мин_дебит"/>
      <sheetName val="Лист3"/>
      <sheetName val="Лист4"/>
      <sheetName val="Лист5"/>
      <sheetName val="Лист6"/>
      <sheetName val="Graph1"/>
      <sheetName val="Текущий"/>
      <sheetName val="Оконч. доп.затраты"/>
      <sheetName val="Доп.затраты 1 В-Чум по факту"/>
      <sheetName val="Доп.затраты 1 В-Чум"/>
      <sheetName val="Доп.затраты 1 В-Чум отослан."/>
      <sheetName val="Доп.затраты заб.свай,отсыпка"/>
      <sheetName val="керн (2)"/>
      <sheetName val="данные"/>
      <sheetName val="раств"/>
      <sheetName val="ОК"/>
      <sheetName val="тамп исп."/>
      <sheetName val="тамп"/>
      <sheetName val="инж"/>
      <sheetName val="ИТОГ"/>
      <sheetName val="материалы"/>
      <sheetName val="дол"/>
      <sheetName val="Долгосрочные финвложения(Консол"/>
      <sheetName val="Краткосрочные финвложения(Конс)"/>
      <sheetName val="Краткосрочные финвложения(Свод)"/>
      <sheetName val="Долгосрочные финвложения(Свод)"/>
      <sheetName val="Краткосрочные займы"/>
      <sheetName val="Долгосрочные займы"/>
      <sheetName val="Краткосрочные кредиты"/>
      <sheetName val="Долгосрочные кредиты"/>
      <sheetName val="Обеспечения полученные"/>
      <sheetName val="Обеспечения выданные"/>
      <sheetName val="ТМЦ на ответ хранении"/>
      <sheetName val="Арендованные"/>
      <sheetName val="Резервы"/>
      <sheetName val="Краткосрочные пассивы"/>
      <sheetName val="Реализация имущества"/>
      <sheetName val="Долгосрочные пассивы"/>
      <sheetName val="Оборотные активы"/>
      <sheetName val="свод"/>
      <sheetName val="зп"/>
      <sheetName val="зп (2)"/>
      <sheetName val="техника"/>
      <sheetName val="дэс"/>
      <sheetName val="аморт"/>
      <sheetName val="э.материалы"/>
      <sheetName val="завоз техники"/>
      <sheetName val="завоз материалов"/>
      <sheetName val="веса"/>
      <sheetName val="веса (2)"/>
      <sheetName val="норм"/>
      <sheetName val="смета "/>
      <sheetName val="смета наташа"/>
      <sheetName val="смета по новому"/>
      <sheetName val="113 (для печати)"/>
      <sheetName val="113 (22км)"/>
      <sheetName val="113 (19,5км)"/>
      <sheetName val="Табл.1"/>
      <sheetName val="Ф-2"/>
      <sheetName val="Табл.1 (2)"/>
      <sheetName val="Табл.1 (для Москвы)"/>
      <sheetName val="s"/>
      <sheetName val="себест"/>
      <sheetName val="прил № 3 (2)"/>
      <sheetName val="Ресурсы и папки"/>
      <sheetName val="Представители"/>
      <sheetName val="Справочник"/>
      <sheetName val="Вводные"/>
      <sheetName val="Справочно"/>
      <sheetName val="расчет фас частей"/>
      <sheetName val="прогр.2"/>
      <sheetName val="ПДР"/>
      <sheetName val="Бюджет"/>
      <sheetName val="П"/>
      <sheetName val="Р"/>
      <sheetName val="ССР"/>
      <sheetName val="ПД АСУТП ГРС(2шт.)"/>
      <sheetName val="РД АСУТП ГРС(2шт.)"/>
      <sheetName val="ТЗ на АСУТП ГРС"/>
      <sheetName val="ПД АСУТП СЛТМ"/>
      <sheetName val="РД АСУТП СЛТМ"/>
      <sheetName val="ТЗ на СЛТМ"/>
      <sheetName val="ПД АСУПТ УЗРОГ"/>
      <sheetName val="РД АСУПТ УЗРОГ"/>
      <sheetName val="ТЗ на АСУПТ УЗРОГ"/>
      <sheetName val="РД АСУ ТП ППГ"/>
      <sheetName val="РД АСУ ТП КЦ"/>
      <sheetName val="РД АСПС"/>
      <sheetName val="РД АСУ Э"/>
      <sheetName val="РД СДКУ"/>
      <sheetName val="Поправ. коэффициенты"/>
      <sheetName val="БД"/>
      <sheetName val="3.1 и 3.2"/>
      <sheetName val="кал.план"/>
      <sheetName val="СИД"/>
      <sheetName val="АСУ Э"/>
      <sheetName val="Энергосбережение"/>
      <sheetName val="Информ.безопасность"/>
      <sheetName val="ПБ"/>
      <sheetName val="РС "/>
      <sheetName val="выборка 2006"/>
      <sheetName val="РС 2008"/>
      <sheetName val="выборкаРасчет"/>
      <sheetName val="Газон"/>
      <sheetName val="Короба"/>
      <sheetName val="Опоры метал"/>
      <sheetName val="лист"/>
      <sheetName val="телемехан"/>
      <sheetName val="DATA"/>
    </sheetNames>
    <sheetDataSet>
      <sheetData sheetId="0"/>
      <sheetData sheetId="1">
        <row r="4112">
          <cell r="G4112">
            <v>454422010.93930316</v>
          </cell>
        </row>
      </sheetData>
      <sheetData sheetId="2">
        <row r="111">
          <cell r="B111">
            <v>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112">
          <cell r="G4112">
            <v>454422010.93930316</v>
          </cell>
        </row>
      </sheetData>
      <sheetData sheetId="14">
        <row r="111">
          <cell r="B111">
            <v>36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B1" t="str">
            <v>Магистральный газопровод ЯМАЛ - ЕВРОПА                                                                                          КС "Смоленская"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1">
          <cell r="B1" t="str">
            <v>Магистральный газопровод ЯМАЛ - ЕВРОПА                                                                                          КС "Смоленская"</v>
          </cell>
        </row>
      </sheetData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 refreshError="1"/>
      <sheetData sheetId="61"/>
      <sheetData sheetId="62">
        <row r="1">
          <cell r="B1" t="str">
            <v>Магистральный газопровод ЯМАЛ - ЕВРОПА                                                                                          КС "Смоленская"</v>
          </cell>
        </row>
      </sheetData>
      <sheetData sheetId="63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>
        <row r="32">
          <cell r="E32">
            <v>0</v>
          </cell>
        </row>
      </sheetData>
      <sheetData sheetId="109">
        <row r="1">
          <cell r="G1" t="str">
            <v xml:space="preserve">Итого:  </v>
          </cell>
        </row>
      </sheetData>
      <sheetData sheetId="110"/>
      <sheetData sheetId="111">
        <row r="111">
          <cell r="B111">
            <v>36</v>
          </cell>
        </row>
      </sheetData>
      <sheetData sheetId="112"/>
      <sheetData sheetId="113"/>
      <sheetData sheetId="114"/>
      <sheetData sheetId="115"/>
      <sheetData sheetId="116"/>
      <sheetData sheetId="117"/>
      <sheetData sheetId="118">
        <row r="32">
          <cell r="E32">
            <v>0</v>
          </cell>
        </row>
      </sheetData>
      <sheetData sheetId="119">
        <row r="1">
          <cell r="G1" t="str">
            <v xml:space="preserve">Итого:  </v>
          </cell>
        </row>
      </sheetData>
      <sheetData sheetId="120">
        <row r="32">
          <cell r="E32">
            <v>0</v>
          </cell>
        </row>
      </sheetData>
      <sheetData sheetId="121">
        <row r="1">
          <cell r="G1" t="str">
            <v xml:space="preserve">Итого:  </v>
          </cell>
        </row>
      </sheetData>
      <sheetData sheetId="122"/>
      <sheetData sheetId="123" refreshError="1"/>
      <sheetData sheetId="124" refreshError="1"/>
      <sheetData sheetId="125">
        <row r="32">
          <cell r="E32">
            <v>0</v>
          </cell>
        </row>
      </sheetData>
      <sheetData sheetId="126">
        <row r="1">
          <cell r="G1" t="str">
            <v xml:space="preserve">Итого:  </v>
          </cell>
        </row>
      </sheetData>
      <sheetData sheetId="127" refreshError="1"/>
      <sheetData sheetId="128">
        <row r="111">
          <cell r="B111">
            <v>36</v>
          </cell>
        </row>
      </sheetData>
      <sheetData sheetId="129" refreshError="1"/>
      <sheetData sheetId="130">
        <row r="32">
          <cell r="E32">
            <v>0</v>
          </cell>
        </row>
      </sheetData>
      <sheetData sheetId="131" refreshError="1"/>
      <sheetData sheetId="132" refreshError="1"/>
      <sheetData sheetId="133">
        <row r="1">
          <cell r="G1" t="str">
            <v xml:space="preserve">Итого:  </v>
          </cell>
        </row>
      </sheetData>
      <sheetData sheetId="134" refreshError="1"/>
      <sheetData sheetId="135">
        <row r="26">
          <cell r="G26">
            <v>554087</v>
          </cell>
        </row>
      </sheetData>
      <sheetData sheetId="136">
        <row r="32">
          <cell r="E32">
            <v>0</v>
          </cell>
        </row>
      </sheetData>
      <sheetData sheetId="137">
        <row r="1">
          <cell r="G1" t="str">
            <v xml:space="preserve">Итого:  </v>
          </cell>
        </row>
      </sheetData>
      <sheetData sheetId="138"/>
      <sheetData sheetId="139">
        <row r="32">
          <cell r="E32">
            <v>0</v>
          </cell>
        </row>
      </sheetData>
      <sheetData sheetId="140">
        <row r="1">
          <cell r="G1" t="str">
            <v xml:space="preserve">Итого:  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.з.р.в."/>
      <sheetName val="К"/>
      <sheetName val="Ф"/>
      <sheetName val="К.С.М."/>
      <sheetName val="Тр."/>
      <sheetName val="Сод р.в."/>
      <sheetName val="Сод.л.см"/>
      <sheetName val="зим"/>
      <sheetName val="C.с "/>
      <sheetName val="вах"/>
      <sheetName val="ГИБДД"/>
      <sheetName val="П.з. л. c"/>
    </sheetNames>
    <sheetDataSet>
      <sheetData sheetId="0"/>
      <sheetData sheetId="1"/>
      <sheetData sheetId="2" refreshError="1">
        <row r="52">
          <cell r="H52">
            <v>58.765040000000006</v>
          </cell>
        </row>
      </sheetData>
      <sheetData sheetId="3"/>
      <sheetData sheetId="4" refreshError="1">
        <row r="35">
          <cell r="H35">
            <v>9.33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"/>
      <sheetName val="C.с "/>
      <sheetName val="зим"/>
      <sheetName val="эл"/>
      <sheetName val="вах"/>
      <sheetName val="П.з. л. c"/>
      <sheetName val="П.з.р.в."/>
      <sheetName val="ПИРб"/>
      <sheetName val="ПИРт"/>
      <sheetName val="Сод р.в."/>
      <sheetName val="Сод.л.см"/>
    </sheetNames>
    <sheetDataSet>
      <sheetData sheetId="0"/>
      <sheetData sheetId="1"/>
      <sheetData sheetId="2"/>
      <sheetData sheetId="3" refreshError="1">
        <row r="18">
          <cell r="H18">
            <v>11.68</v>
          </cell>
        </row>
        <row r="21">
          <cell r="H21">
            <v>9.64</v>
          </cell>
        </row>
        <row r="27">
          <cell r="H27">
            <v>4.5599999999999996</v>
          </cell>
        </row>
        <row r="30">
          <cell r="H30">
            <v>2.04</v>
          </cell>
        </row>
        <row r="39">
          <cell r="H39">
            <v>1.97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"/>
      <sheetName val="Тр. (2)"/>
      <sheetName val="C.с "/>
      <sheetName val="C.с  (2)"/>
      <sheetName val="C.сбаз.и"/>
      <sheetName val="Р1 (2)"/>
      <sheetName val="Р1 (И)"/>
      <sheetName val="П.з "/>
      <sheetName val="сод"/>
      <sheetName val="сод (2)"/>
      <sheetName val="сод р.в."/>
      <sheetName val="П.з  (2)"/>
      <sheetName val="П.з  (3)"/>
      <sheetName val="C.сбаз.и (РД)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Е.р."/>
      <sheetName val="К"/>
      <sheetName val="Ф"/>
      <sheetName val="К.С.М."/>
      <sheetName val="Тр."/>
      <sheetName val="Р1"/>
      <sheetName val="Р2"/>
      <sheetName val="Р2 (2)"/>
      <sheetName val="Р3"/>
      <sheetName val="C.с"/>
      <sheetName val="C.с (2)"/>
      <sheetName val="C.с (3)"/>
      <sheetName val="Сод"/>
      <sheetName val="П.з"/>
      <sheetName val="ПИР"/>
    </sheetNames>
    <sheetDataSet>
      <sheetData sheetId="0"/>
      <sheetData sheetId="1"/>
      <sheetData sheetId="2"/>
      <sheetData sheetId="3"/>
      <sheetData sheetId="4"/>
      <sheetData sheetId="5" refreshError="1">
        <row r="27">
          <cell r="H27">
            <v>2.41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.С.М."/>
      <sheetName val="Тр."/>
      <sheetName val="сод"/>
      <sheetName val="ПИРБ"/>
      <sheetName val="C.с  Б"/>
      <sheetName val="врБ"/>
      <sheetName val="зимБ"/>
      <sheetName val="ва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"/>
      <sheetName val="К"/>
      <sheetName val="Ф"/>
      <sheetName val="К.С.М."/>
      <sheetName val="Тр."/>
      <sheetName val="Тр. (2)"/>
      <sheetName val="C.с "/>
      <sheetName val="Р1"/>
      <sheetName val="Р1 (2)"/>
      <sheetName val="ПИР"/>
      <sheetName val="П.з "/>
      <sheetName val="C.с  (2)"/>
      <sheetName val="C.с  (3)"/>
      <sheetName val="ок.ср."/>
      <sheetName val="сод"/>
      <sheetName val="C.сбаз.и"/>
      <sheetName val="Р1 (И)"/>
      <sheetName val="сод (2)"/>
      <sheetName val="сод р.в."/>
      <sheetName val="П.з  (2)"/>
      <sheetName val="П.з  (3)"/>
      <sheetName val="#ССЫЛКА"/>
    </sheetNames>
    <sheetDataSet>
      <sheetData sheetId="0"/>
      <sheetData sheetId="1"/>
      <sheetData sheetId="2"/>
      <sheetData sheetId="3"/>
      <sheetData sheetId="4" refreshError="1">
        <row r="31">
          <cell r="H31">
            <v>2.1999999999999997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2 (2)"/>
      <sheetName val="5-2 (2)"/>
      <sheetName val="Реестр"/>
      <sheetName val="с1"/>
      <sheetName val="с2"/>
      <sheetName val="с3"/>
      <sheetName val="ССР 3КВ 2011"/>
      <sheetName val="сср ира"/>
      <sheetName val="КГрафик"/>
      <sheetName val="КГрафик (2)"/>
      <sheetName val="1-1-К"/>
      <sheetName val="1-2"/>
      <sheetName val="1-3"/>
      <sheetName val="1-4"/>
      <sheetName val="1-5"/>
      <sheetName val="1-6"/>
      <sheetName val="1-7"/>
      <sheetName val="1-8"/>
      <sheetName val="5-2"/>
      <sheetName val="9-1"/>
      <sheetName val="9-2"/>
      <sheetName val="9-3"/>
      <sheetName val="12-1"/>
      <sheetName val="12-2"/>
      <sheetName val="12-3"/>
      <sheetName val="9-1(1)"/>
    </sheetNames>
    <sheetDataSet>
      <sheetData sheetId="0" refreshError="1"/>
      <sheetData sheetId="1" refreshError="1"/>
      <sheetData sheetId="2" refreshError="1"/>
      <sheetData sheetId="3">
        <row r="4">
          <cell r="I4">
            <v>7.41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дороги"/>
    </sheetNames>
    <sheetDataSet>
      <sheetData sheetId="0">
        <row r="23">
          <cell r="B23">
            <v>3.931</v>
          </cell>
        </row>
      </sheetData>
      <sheetData sheetId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уба (руб.)"/>
      <sheetName val="труба($)"/>
      <sheetName val="труба($) (2)"/>
      <sheetName val="ССР"/>
      <sheetName val="ССР-01.01"/>
      <sheetName val="ССР-01.01 (2)"/>
      <sheetName val="1гл"/>
      <sheetName val="ЛЧ"/>
      <sheetName val="ЭХЗ"/>
      <sheetName val="переезд"/>
      <sheetName val="дефек"/>
      <sheetName val="сброс"/>
      <sheetName val="снег"/>
      <sheetName val="S73766 (4)"/>
      <sheetName val="W73766"/>
      <sheetName val="ind"/>
      <sheetName val="выбор"/>
      <sheetName val="Дог цена"/>
      <sheetName val="Общ"/>
      <sheetName val="РС"/>
      <sheetName val="расчет фас частей"/>
      <sheetName val="труба_(руб_)"/>
      <sheetName val="труба($)_(2)"/>
      <sheetName val="ССР-01_01"/>
      <sheetName val="ССР-01_01_(2)"/>
      <sheetName val="S73766_(4)"/>
      <sheetName val="расчет_фас_частей"/>
      <sheetName val="Материалы"/>
      <sheetName val="труба_(руб_)1"/>
      <sheetName val="труба($)_(2)1"/>
      <sheetName val="ССР-01_011"/>
      <sheetName val="ССР-01_01_(2)1"/>
      <sheetName val="S73766_(4)1"/>
      <sheetName val="расчет_фас_частей1"/>
      <sheetName val="труба_(руб_)2"/>
      <sheetName val="труба($)_(2)2"/>
      <sheetName val="ССР-01_012"/>
      <sheetName val="ССР-01_01_(2)2"/>
      <sheetName val="S73766_(4)2"/>
      <sheetName val="расчет_фас_частей2"/>
      <sheetName val="труба_(руб_)3"/>
      <sheetName val="труба($)_(2)3"/>
      <sheetName val="ССР-01_013"/>
      <sheetName val="ССР-01_01_(2)3"/>
      <sheetName val="S73766_(4)3"/>
      <sheetName val="труба_(руб_)4"/>
      <sheetName val="труба($)_(2)4"/>
      <sheetName val="ССР-01_014"/>
      <sheetName val="ССР-01_01_(2)4"/>
      <sheetName val="S73766_(4)4"/>
      <sheetName val="расчет_фас_частей3"/>
      <sheetName val="труба_(руб_)5"/>
      <sheetName val="труба($)_(2)5"/>
      <sheetName val="ССР-01_015"/>
      <sheetName val="ССР-01_01_(2)5"/>
      <sheetName val="S73766_(4)5"/>
      <sheetName val="расчет_фас_частей4"/>
      <sheetName val="W28"/>
      <sheetName val="Справочник"/>
      <sheetName val="320-330"/>
      <sheetName val="BACT"/>
      <sheetName val="9 глава"/>
      <sheetName val="обр 1"/>
      <sheetName val="W61208"/>
      <sheetName val="Медслужба"/>
      <sheetName val="РМУ"/>
      <sheetName val="УКиСР"/>
      <sheetName val="КБК ОИТ"/>
      <sheetName val="БСС-2"/>
      <sheetName val="стат.пар"/>
      <sheetName val="мсн"/>
      <sheetName val="Appendix 1"/>
      <sheetName val="ТТГ"/>
      <sheetName val="топография"/>
      <sheetName val="смета проект"/>
      <sheetName val="Исх.Данные"/>
      <sheetName val="3 Сл.-структура затрат"/>
      <sheetName val="ИД1"/>
      <sheetName val="труба_(руб_)6"/>
      <sheetName val="труба($)_(2)6"/>
      <sheetName val="ССР-01_016"/>
      <sheetName val="ССР-01_01_(2)6"/>
      <sheetName val="S73766_(4)6"/>
      <sheetName val="расчет_фас_частей5"/>
      <sheetName val="Дог_цена"/>
      <sheetName val="9_глава"/>
      <sheetName val="КБК_ОИТ"/>
      <sheetName val="стат_пар"/>
      <sheetName val="Appendix_1"/>
      <sheetName val="смета_проект"/>
      <sheetName val="Данные для расчёта сметы"/>
      <sheetName val="Новый справочник БДР"/>
      <sheetName val="Лист11"/>
      <sheetName val="выборка заказчик"/>
      <sheetName val="телемехан"/>
      <sheetName val="трудовой процесс. норматив"/>
      <sheetName val="допработы"/>
      <sheetName val="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E8">
            <v>0</v>
          </cell>
        </row>
        <row r="20">
          <cell r="D20" t="str">
            <v>Газопровод Ду1000 (км150)</v>
          </cell>
          <cell r="H20">
            <v>0</v>
          </cell>
          <cell r="I20">
            <v>0</v>
          </cell>
        </row>
        <row r="21">
          <cell r="C21">
            <v>83206</v>
          </cell>
          <cell r="D21" t="str">
            <v>Линейная часть газопровода Ду 1000 (взамен №73736)</v>
          </cell>
          <cell r="E21">
            <v>63.994</v>
          </cell>
          <cell r="F21">
            <v>0</v>
          </cell>
          <cell r="G21">
            <v>0</v>
          </cell>
          <cell r="H21">
            <v>0</v>
          </cell>
          <cell r="I21">
            <v>63.994</v>
          </cell>
          <cell r="J21">
            <v>5.98</v>
          </cell>
          <cell r="K21">
            <v>6.75</v>
          </cell>
        </row>
        <row r="22">
          <cell r="D22" t="str">
            <v>Возвратные суммы</v>
          </cell>
          <cell r="E22">
            <v>0</v>
          </cell>
          <cell r="I22" t="str">
            <v>(3,17)</v>
          </cell>
        </row>
        <row r="23">
          <cell r="C23">
            <v>83207</v>
          </cell>
          <cell r="D23" t="str">
            <v>Стоимость труб Ду1000 (взамен №73740)</v>
          </cell>
          <cell r="E23">
            <v>67.674000000000007</v>
          </cell>
          <cell r="F23">
            <v>0</v>
          </cell>
          <cell r="G23">
            <v>0</v>
          </cell>
          <cell r="H23">
            <v>0</v>
          </cell>
          <cell r="I23">
            <v>67.674000000000007</v>
          </cell>
        </row>
        <row r="25">
          <cell r="D25" t="str">
            <v>ИТОГОа:</v>
          </cell>
          <cell r="E25">
            <v>131.66800000000001</v>
          </cell>
          <cell r="F25">
            <v>0</v>
          </cell>
          <cell r="G25">
            <v>0</v>
          </cell>
          <cell r="H25">
            <v>0</v>
          </cell>
          <cell r="I25">
            <v>131.66800000000001</v>
          </cell>
        </row>
        <row r="26">
          <cell r="D26" t="str">
            <v xml:space="preserve"> Газопроод Ду800 (км150)</v>
          </cell>
          <cell r="E26">
            <v>0</v>
          </cell>
          <cell r="H26">
            <v>0</v>
          </cell>
          <cell r="I26">
            <v>0</v>
          </cell>
        </row>
        <row r="27">
          <cell r="C27" t="str">
            <v>73743</v>
          </cell>
          <cell r="D27" t="str">
            <v>Линейная часть газопровода Ду800</v>
          </cell>
          <cell r="E27">
            <v>40.265999999999998</v>
          </cell>
          <cell r="F27">
            <v>0</v>
          </cell>
          <cell r="G27">
            <v>0</v>
          </cell>
          <cell r="H27">
            <v>0</v>
          </cell>
          <cell r="I27">
            <v>40.265999999999998</v>
          </cell>
          <cell r="J27">
            <v>4.5</v>
          </cell>
          <cell r="K27">
            <v>5.01</v>
          </cell>
        </row>
        <row r="28">
          <cell r="D28" t="str">
            <v>Возвратные суммы</v>
          </cell>
          <cell r="E28">
            <v>0</v>
          </cell>
          <cell r="I28" t="str">
            <v>(1,54)</v>
          </cell>
        </row>
        <row r="29">
          <cell r="C29" t="str">
            <v>73748</v>
          </cell>
          <cell r="D29" t="str">
            <v>Стоимость труб Ду800</v>
          </cell>
          <cell r="E29">
            <v>29.324000000000002</v>
          </cell>
          <cell r="F29">
            <v>0</v>
          </cell>
          <cell r="G29">
            <v>0</v>
          </cell>
          <cell r="H29">
            <v>0</v>
          </cell>
          <cell r="I29">
            <v>29.324000000000002</v>
          </cell>
        </row>
        <row r="30">
          <cell r="E30">
            <v>0</v>
          </cell>
        </row>
        <row r="31">
          <cell r="D31" t="str">
            <v>ИТОГО:</v>
          </cell>
          <cell r="E31">
            <v>69.59</v>
          </cell>
          <cell r="F31">
            <v>0</v>
          </cell>
          <cell r="G31">
            <v>0</v>
          </cell>
          <cell r="H31">
            <v>0</v>
          </cell>
          <cell r="I31">
            <v>69.59</v>
          </cell>
        </row>
        <row r="32">
          <cell r="D32" t="str">
            <v xml:space="preserve"> Газопровод Ду300 (км169)</v>
          </cell>
          <cell r="H32">
            <v>0</v>
          </cell>
          <cell r="I32">
            <v>0</v>
          </cell>
        </row>
        <row r="33">
          <cell r="C33">
            <v>83209</v>
          </cell>
          <cell r="D33" t="str">
            <v>Линейная часть газопровода Ду300 (взамен №73752)</v>
          </cell>
          <cell r="E33">
            <v>23.242999999999999</v>
          </cell>
          <cell r="F33">
            <v>0</v>
          </cell>
          <cell r="G33">
            <v>7.1260000000000003</v>
          </cell>
          <cell r="H33">
            <v>0</v>
          </cell>
          <cell r="I33">
            <v>30.369</v>
          </cell>
          <cell r="J33">
            <v>3.4</v>
          </cell>
          <cell r="K33">
            <v>3.48</v>
          </cell>
        </row>
        <row r="34">
          <cell r="D34" t="str">
            <v>Возвратные суммы</v>
          </cell>
          <cell r="I34" t="str">
            <v>(0,96)</v>
          </cell>
        </row>
        <row r="35">
          <cell r="C35">
            <v>83210</v>
          </cell>
          <cell r="D35" t="str">
            <v>Cтоимость труб Ду300 (взамен №73753)</v>
          </cell>
          <cell r="E35">
            <v>12.573</v>
          </cell>
          <cell r="F35">
            <v>0</v>
          </cell>
          <cell r="G35">
            <v>0</v>
          </cell>
          <cell r="H35">
            <v>0</v>
          </cell>
          <cell r="I35">
            <v>12.573</v>
          </cell>
        </row>
        <row r="37">
          <cell r="D37" t="str">
            <v>ИТОГО:</v>
          </cell>
          <cell r="E37">
            <v>35.816000000000003</v>
          </cell>
          <cell r="F37">
            <v>0</v>
          </cell>
          <cell r="G37">
            <v>7.1260000000000003</v>
          </cell>
          <cell r="H37">
            <v>0</v>
          </cell>
          <cell r="I37">
            <v>42.942</v>
          </cell>
        </row>
        <row r="38">
          <cell r="D38" t="str">
            <v>Газопровод Ду700 (км182)</v>
          </cell>
          <cell r="H38">
            <v>0</v>
          </cell>
          <cell r="I38">
            <v>0</v>
          </cell>
        </row>
        <row r="39">
          <cell r="C39" t="str">
            <v>73756</v>
          </cell>
          <cell r="D39" t="str">
            <v>Линейная часть газопровода Ду700</v>
          </cell>
          <cell r="E39">
            <v>31.744</v>
          </cell>
          <cell r="F39">
            <v>0</v>
          </cell>
          <cell r="G39">
            <v>0</v>
          </cell>
          <cell r="H39">
            <v>0</v>
          </cell>
          <cell r="I39">
            <v>31.744</v>
          </cell>
          <cell r="J39">
            <v>3.89</v>
          </cell>
          <cell r="K39">
            <v>4.25</v>
          </cell>
        </row>
        <row r="40">
          <cell r="D40" t="str">
            <v>Возвратные суммы</v>
          </cell>
          <cell r="I40" t="str">
            <v>(1,85)</v>
          </cell>
        </row>
        <row r="41">
          <cell r="C41" t="str">
            <v>73757</v>
          </cell>
          <cell r="D41" t="str">
            <v>Стоимость труб Ду700</v>
          </cell>
          <cell r="E41">
            <v>23.462</v>
          </cell>
          <cell r="F41">
            <v>0</v>
          </cell>
          <cell r="G41">
            <v>0</v>
          </cell>
          <cell r="H41">
            <v>0</v>
          </cell>
          <cell r="I41">
            <v>23.462</v>
          </cell>
        </row>
        <row r="43">
          <cell r="D43" t="str">
            <v>ИТОГО:</v>
          </cell>
          <cell r="E43">
            <v>55.206000000000003</v>
          </cell>
          <cell r="F43">
            <v>0</v>
          </cell>
          <cell r="G43">
            <v>0</v>
          </cell>
          <cell r="H43">
            <v>0</v>
          </cell>
          <cell r="I43">
            <v>55.206000000000003</v>
          </cell>
        </row>
        <row r="44">
          <cell r="D44" t="str">
            <v>Газопровод Ду400 (км207.9)</v>
          </cell>
          <cell r="H44">
            <v>0</v>
          </cell>
          <cell r="I44">
            <v>0</v>
          </cell>
        </row>
        <row r="45">
          <cell r="C45" t="str">
            <v>73732</v>
          </cell>
          <cell r="D45" t="str">
            <v>Линейная часть газопровода Ду 400</v>
          </cell>
          <cell r="E45">
            <v>23.138999999999999</v>
          </cell>
          <cell r="F45">
            <v>0</v>
          </cell>
          <cell r="G45">
            <v>0</v>
          </cell>
          <cell r="H45">
            <v>0</v>
          </cell>
          <cell r="I45">
            <v>23.138999999999999</v>
          </cell>
          <cell r="J45">
            <v>3.63</v>
          </cell>
          <cell r="K45">
            <v>3.75</v>
          </cell>
        </row>
        <row r="46">
          <cell r="D46" t="str">
            <v>Возвратные суммы</v>
          </cell>
          <cell r="I46" t="str">
            <v>(1,02)</v>
          </cell>
        </row>
        <row r="47">
          <cell r="C47" t="str">
            <v>73739</v>
          </cell>
          <cell r="D47" t="str">
            <v>Стоимость труб Ду400</v>
          </cell>
          <cell r="E47">
            <v>21.722999999999999</v>
          </cell>
          <cell r="F47">
            <v>0</v>
          </cell>
          <cell r="G47">
            <v>0</v>
          </cell>
          <cell r="H47">
            <v>0</v>
          </cell>
          <cell r="I47">
            <v>21.722999999999999</v>
          </cell>
        </row>
        <row r="49">
          <cell r="D49" t="str">
            <v>ИТОГО:</v>
          </cell>
          <cell r="E49">
            <v>44.861999999999995</v>
          </cell>
          <cell r="F49">
            <v>0</v>
          </cell>
          <cell r="G49">
            <v>0</v>
          </cell>
          <cell r="H49">
            <v>0</v>
          </cell>
          <cell r="I49">
            <v>44.861999999999995</v>
          </cell>
        </row>
        <row r="50">
          <cell r="D50" t="str">
            <v>Газопровод Ду500 (км298.1)</v>
          </cell>
          <cell r="H50">
            <v>0</v>
          </cell>
          <cell r="I50">
            <v>0</v>
          </cell>
        </row>
        <row r="51">
          <cell r="C51" t="str">
            <v>73761</v>
          </cell>
          <cell r="D51" t="str">
            <v>Линейная часть газопровода Ду500</v>
          </cell>
          <cell r="E51">
            <v>25.83</v>
          </cell>
          <cell r="F51">
            <v>0</v>
          </cell>
          <cell r="G51">
            <v>0</v>
          </cell>
          <cell r="H51">
            <v>0</v>
          </cell>
          <cell r="I51">
            <v>25.83</v>
          </cell>
          <cell r="J51">
            <v>3.5</v>
          </cell>
          <cell r="K51">
            <v>3.78</v>
          </cell>
        </row>
        <row r="52">
          <cell r="D52" t="str">
            <v>Возвратные суммы</v>
          </cell>
          <cell r="I52" t="str">
            <v>(1,01)</v>
          </cell>
        </row>
        <row r="53">
          <cell r="C53" t="str">
            <v>73762</v>
          </cell>
          <cell r="D53" t="str">
            <v>Стоимость труб Ду500</v>
          </cell>
          <cell r="E53">
            <v>17.617999999999999</v>
          </cell>
          <cell r="F53">
            <v>0</v>
          </cell>
          <cell r="G53">
            <v>0</v>
          </cell>
          <cell r="H53">
            <v>0</v>
          </cell>
          <cell r="I53">
            <v>17.617999999999999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0">
          <cell r="D20" t="str">
            <v>Газопровод Ду1000 (км150)</v>
          </cell>
        </row>
      </sheetData>
      <sheetData sheetId="21">
        <row r="20">
          <cell r="D20" t="str">
            <v>Газопровод Ду1000 (км150)</v>
          </cell>
        </row>
      </sheetData>
      <sheetData sheetId="22">
        <row r="20">
          <cell r="D20" t="str">
            <v>Газопровод Ду1000 (км150)</v>
          </cell>
        </row>
      </sheetData>
      <sheetData sheetId="23">
        <row r="20">
          <cell r="D20" t="str">
            <v>Газопровод Ду1000 (км150)</v>
          </cell>
        </row>
      </sheetData>
      <sheetData sheetId="24">
        <row r="20">
          <cell r="D20" t="str">
            <v>Газопровод Ду1000 (км150)</v>
          </cell>
        </row>
      </sheetData>
      <sheetData sheetId="25" refreshError="1"/>
      <sheetData sheetId="26">
        <row r="20">
          <cell r="D20" t="str">
            <v>Газопровод Ду1000 (км150)</v>
          </cell>
        </row>
      </sheetData>
      <sheetData sheetId="27">
        <row r="20">
          <cell r="D20" t="str">
            <v>Газопровод Ду1000 (км150)</v>
          </cell>
        </row>
      </sheetData>
      <sheetData sheetId="28">
        <row r="20">
          <cell r="D20" t="str">
            <v>Газопровод Ду1000 (км150)</v>
          </cell>
        </row>
      </sheetData>
      <sheetData sheetId="29">
        <row r="20">
          <cell r="D20" t="str">
            <v>Газопровод Ду1000 (км150)</v>
          </cell>
        </row>
      </sheetData>
      <sheetData sheetId="30">
        <row r="20">
          <cell r="D20" t="str">
            <v>Газопровод Ду1000 (км150)</v>
          </cell>
        </row>
      </sheetData>
      <sheetData sheetId="31">
        <row r="20">
          <cell r="D20" t="str">
            <v>Газопровод Ду1000 (км150)</v>
          </cell>
        </row>
      </sheetData>
      <sheetData sheetId="32">
        <row r="20">
          <cell r="D20" t="str">
            <v>Газопровод Ду1000 (км150)</v>
          </cell>
        </row>
      </sheetData>
      <sheetData sheetId="33">
        <row r="20">
          <cell r="D20" t="str">
            <v>Газопровод Ду1000 (км150)</v>
          </cell>
        </row>
      </sheetData>
      <sheetData sheetId="34">
        <row r="20">
          <cell r="D20" t="str">
            <v>Газопровод Ду1000 (км150)</v>
          </cell>
        </row>
      </sheetData>
      <sheetData sheetId="35">
        <row r="20">
          <cell r="D20" t="str">
            <v>Газопровод Ду1000 (км150)</v>
          </cell>
        </row>
      </sheetData>
      <sheetData sheetId="36">
        <row r="20">
          <cell r="D20" t="str">
            <v>Газопровод Ду1000 (км150)</v>
          </cell>
        </row>
      </sheetData>
      <sheetData sheetId="37">
        <row r="20">
          <cell r="D20" t="str">
            <v>Газопровод Ду1000 (км150)</v>
          </cell>
        </row>
      </sheetData>
      <sheetData sheetId="38">
        <row r="20">
          <cell r="D20" t="str">
            <v>Газопровод Ду1000 (км150)</v>
          </cell>
        </row>
      </sheetData>
      <sheetData sheetId="39">
        <row r="20">
          <cell r="D20" t="str">
            <v>Газопровод Ду1000 (км150)</v>
          </cell>
        </row>
      </sheetData>
      <sheetData sheetId="40">
        <row r="20">
          <cell r="D20" t="str">
            <v>Газопровод Ду1000 (км150)</v>
          </cell>
        </row>
      </sheetData>
      <sheetData sheetId="41">
        <row r="20">
          <cell r="D20" t="str">
            <v>Газопровод Ду1000 (км150)</v>
          </cell>
        </row>
      </sheetData>
      <sheetData sheetId="42">
        <row r="20">
          <cell r="D20" t="str">
            <v>Газопровод Ду1000 (км150)</v>
          </cell>
        </row>
      </sheetData>
      <sheetData sheetId="43">
        <row r="20">
          <cell r="D20" t="str">
            <v>Газопровод Ду1000 (км150)</v>
          </cell>
        </row>
      </sheetData>
      <sheetData sheetId="44">
        <row r="20">
          <cell r="D20" t="str">
            <v>Газопровод Ду1000 (км150)</v>
          </cell>
        </row>
      </sheetData>
      <sheetData sheetId="45">
        <row r="20">
          <cell r="D20" t="str">
            <v>Газопровод Ду1000 (км150)</v>
          </cell>
        </row>
      </sheetData>
      <sheetData sheetId="46">
        <row r="20">
          <cell r="D20" t="str">
            <v>Газопровод Ду1000 (км150)</v>
          </cell>
        </row>
      </sheetData>
      <sheetData sheetId="47">
        <row r="20">
          <cell r="D20" t="str">
            <v>Газопровод Ду1000 (км150)</v>
          </cell>
        </row>
      </sheetData>
      <sheetData sheetId="48">
        <row r="20">
          <cell r="D20" t="str">
            <v>Газопровод Ду1000 (км150)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8">
          <cell r="E8">
            <v>0</v>
          </cell>
        </row>
      </sheetData>
      <sheetData sheetId="79">
        <row r="8">
          <cell r="E8">
            <v>0</v>
          </cell>
        </row>
      </sheetData>
      <sheetData sheetId="80">
        <row r="8">
          <cell r="E8">
            <v>0</v>
          </cell>
        </row>
      </sheetData>
      <sheetData sheetId="81">
        <row r="8">
          <cell r="E8">
            <v>0</v>
          </cell>
        </row>
      </sheetData>
      <sheetData sheetId="82">
        <row r="8">
          <cell r="E8">
            <v>0</v>
          </cell>
        </row>
      </sheetData>
      <sheetData sheetId="83">
        <row r="8">
          <cell r="E8">
            <v>0</v>
          </cell>
        </row>
      </sheetData>
      <sheetData sheetId="84">
        <row r="8">
          <cell r="E8">
            <v>0</v>
          </cell>
        </row>
      </sheetData>
      <sheetData sheetId="85">
        <row r="8">
          <cell r="E8">
            <v>0</v>
          </cell>
        </row>
      </sheetData>
      <sheetData sheetId="86">
        <row r="8">
          <cell r="E8">
            <v>0</v>
          </cell>
        </row>
      </sheetData>
      <sheetData sheetId="87">
        <row r="8">
          <cell r="E8">
            <v>0</v>
          </cell>
        </row>
      </sheetData>
      <sheetData sheetId="88">
        <row r="8">
          <cell r="E8">
            <v>0</v>
          </cell>
        </row>
      </sheetData>
      <sheetData sheetId="89">
        <row r="8">
          <cell r="E8">
            <v>0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РС"/>
      <sheetName val="М29"/>
      <sheetName val="Общ"/>
      <sheetName val="Помощь"/>
      <sheetName val="ЛЧ"/>
    </sheetNames>
    <sheetDataSet>
      <sheetData sheetId="0"/>
      <sheetData sheetId="1"/>
      <sheetData sheetId="2"/>
      <sheetData sheetId="3">
        <row r="44">
          <cell r="B44">
            <v>0</v>
          </cell>
        </row>
        <row r="101">
          <cell r="B101">
            <v>0</v>
          </cell>
        </row>
        <row r="110">
          <cell r="B110" t="e">
            <v>#NAME?</v>
          </cell>
        </row>
        <row r="111">
          <cell r="B111" t="e">
            <v>#NAME?</v>
          </cell>
        </row>
        <row r="112">
          <cell r="B112" t="e">
            <v>#NAME?</v>
          </cell>
        </row>
        <row r="114">
          <cell r="B114" t="e">
            <v>#NAME?</v>
          </cell>
        </row>
      </sheetData>
      <sheetData sheetId="4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018 (АЗ)384-386,436-597"/>
      <sheetName val="SSR-06-АЗ"/>
      <sheetName val="ф10 (Зак)384-386,436-597"/>
      <sheetName val="форма 10 (384-386;436-597) "/>
      <sheetName val="форма 8 (384-386;436-597)"/>
      <sheetName val="подгот АЗ"/>
      <sheetName val="АЗ(384-386; 436-597)"/>
      <sheetName val="снег АЗ "/>
      <sheetName val="выборка "/>
      <sheetName val="обору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-Т"/>
      <sheetName val="ЛЧ"/>
      <sheetName val="Переменные и константы"/>
      <sheetName val="Общ"/>
      <sheetName val="топография"/>
      <sheetName val="свод 2"/>
      <sheetName val="Смета"/>
      <sheetName val="Дог цена"/>
      <sheetName val="Переменные_и_константы"/>
      <sheetName val="Новый справочник БДР"/>
      <sheetName val="РС "/>
      <sheetName val="См3 СЦБ-зап"/>
      <sheetName val="БД"/>
      <sheetName val="СметаСводная Колпино"/>
      <sheetName val="con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платежей 2006 год"/>
      <sheetName val="КП снег кол"/>
      <sheetName val="СметаСводная кол"/>
      <sheetName val="реестр"/>
      <sheetName val="Смета1 Топо ол"/>
      <sheetName val="Смета10 регламент (2)"/>
      <sheetName val="Смета2 Инвент Кол"/>
      <sheetName val="Смета3Межев Кол"/>
      <sheetName val="Смета4геология кол"/>
      <sheetName val="См5 эколог изыск кол"/>
      <sheetName val="смета6  Дор.работы кол"/>
      <sheetName val="смета7 Арх-стр часть"/>
      <sheetName val="Смета 8 кол - Сети"/>
      <sheetName val="См 9Расчет Трансп.схемы"/>
      <sheetName val="Смета10 регламент"/>
      <sheetName val="см11 конк докум кол"/>
      <sheetName val="Смета11 Юрид оформл кол"/>
      <sheetName val="См13 ГО и ЧС"/>
      <sheetName val="Смета межев Шк"/>
      <sheetName val="Смета1 Топосъемка неправ"/>
      <sheetName val="Смета6а технология"/>
      <sheetName val="Смета10 кадастр съемка кол"/>
      <sheetName val="свод 2"/>
      <sheetName val=""/>
      <sheetName val="Смета"/>
      <sheetName val="СметаСводная Колпино"/>
    </sheetNames>
    <sheetDataSet>
      <sheetData sheetId="0"/>
      <sheetData sheetId="1"/>
      <sheetData sheetId="2" refreshError="1">
        <row r="7">
          <cell r="F7" t="str">
            <v>Рабочий проект  по объекту "Снегоприемный пункт по адресу:  Приморский район, квартал 20-Д нежилой зоны "Коломяги"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платежей 2006 год"/>
      <sheetName val="КП снег кол"/>
      <sheetName val="СметаСводная кол"/>
      <sheetName val="реестр"/>
      <sheetName val="Смета1 Топо ол"/>
      <sheetName val="Смета10 регламент (2)"/>
      <sheetName val="Смета2 Инвент Кол"/>
      <sheetName val="Смета3Межев Кол"/>
      <sheetName val="Смета4геология кол"/>
      <sheetName val="См5 эколог изыск кол"/>
      <sheetName val="смета6  Дор.работы кол"/>
      <sheetName val="смета7 Арх-стр часть"/>
      <sheetName val="Смета 8 кол - Сети"/>
      <sheetName val="См 9Расчет Трансп.схемы"/>
      <sheetName val="Смета10 регламент"/>
      <sheetName val="см11 конк докум кол"/>
      <sheetName val="Смета11 Юрид оформл кол"/>
      <sheetName val="См13 ГО и ЧС"/>
      <sheetName val="Смета межев Шк"/>
      <sheetName val="Смета1 Топосъемка неправ"/>
      <sheetName val="Смета6а технология"/>
      <sheetName val="Смета10 кадастр съемка кол"/>
    </sheetNames>
    <sheetDataSet>
      <sheetData sheetId="0" refreshError="1"/>
      <sheetData sheetId="1" refreshError="1"/>
      <sheetData sheetId="2" refreshError="1">
        <row r="7">
          <cell r="F7" t="str">
            <v>Рабочий проект  по объекту "Снегоприемный пункт по адресу:  Приморский район, квартал 20-Д нежилой зоны "Коломяги"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Титул ССР"/>
      <sheetName val="ССР"/>
      <sheetName val="Расчет_ССР"/>
      <sheetName val="Титул РС"/>
      <sheetName val="РС"/>
      <sheetName val="РР"/>
      <sheetName val="Титул ЛС"/>
      <sheetName val="Титул КС-2"/>
      <sheetName val="Акты"/>
      <sheetName val="ЛС_РЕС"/>
      <sheetName val="Расчет_РЕС"/>
      <sheetName val="ЛС_БИ"/>
      <sheetName val="Расчет_БИ"/>
      <sheetName val="Коэфф"/>
      <sheetName val="Помощь"/>
      <sheetName val="ЛС_РЕС2"/>
      <sheetName val="ЛС_БИ2"/>
      <sheetName val="М29"/>
      <sheetName val="Справка"/>
      <sheetName val="xsmt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6">
          <cell r="H16" t="str">
            <v>ММММ ГГГГ</v>
          </cell>
        </row>
      </sheetData>
      <sheetData sheetId="10" refreshError="1">
        <row r="2">
          <cell r="E2" t="str">
            <v>Колич.</v>
          </cell>
        </row>
        <row r="5">
          <cell r="E5" t="str">
            <v xml:space="preserve">      5      </v>
          </cell>
          <cell r="P5" t="str">
            <v>id</v>
          </cell>
        </row>
        <row r="7">
          <cell r="E7">
            <v>23</v>
          </cell>
        </row>
        <row r="10">
          <cell r="E10">
            <v>2.3000000000000003</v>
          </cell>
          <cell r="P10" t="str">
            <v>000-1008-8</v>
          </cell>
        </row>
        <row r="11">
          <cell r="E11">
            <v>23</v>
          </cell>
          <cell r="P11" t="str">
            <v>12345|0</v>
          </cell>
        </row>
        <row r="12">
          <cell r="E12">
            <v>9.2000000000000011</v>
          </cell>
          <cell r="P12" t="str">
            <v>000-2008-8</v>
          </cell>
        </row>
        <row r="13">
          <cell r="E13">
            <v>4.6000000000000005</v>
          </cell>
          <cell r="P13" t="str">
            <v>888888|0</v>
          </cell>
        </row>
        <row r="14">
          <cell r="E14">
            <v>6.8999999999999995</v>
          </cell>
          <cell r="P14" t="str">
            <v>888-8888</v>
          </cell>
        </row>
        <row r="17">
          <cell r="E17" t="str">
            <v>Колич.</v>
          </cell>
        </row>
        <row r="20">
          <cell r="E20" t="str">
            <v xml:space="preserve">      5      </v>
          </cell>
          <cell r="P20" t="str">
            <v>id</v>
          </cell>
        </row>
        <row r="22">
          <cell r="E22">
            <v>23</v>
          </cell>
        </row>
        <row r="25">
          <cell r="E25">
            <v>2.3000000000000003</v>
          </cell>
          <cell r="P25" t="str">
            <v>000-1008-8</v>
          </cell>
        </row>
        <row r="26">
          <cell r="E26">
            <v>23</v>
          </cell>
          <cell r="P26" t="str">
            <v>12345|0</v>
          </cell>
        </row>
        <row r="27">
          <cell r="E27">
            <v>9.2000000000000011</v>
          </cell>
          <cell r="P27" t="str">
            <v>000-2008-8</v>
          </cell>
        </row>
        <row r="28">
          <cell r="E28">
            <v>4.6000000000000005</v>
          </cell>
          <cell r="P28" t="str">
            <v>888888|0</v>
          </cell>
        </row>
        <row r="29">
          <cell r="E29">
            <v>6.8999999999999995</v>
          </cell>
          <cell r="P29" t="str">
            <v>888-8888</v>
          </cell>
        </row>
        <row r="32">
          <cell r="E32">
            <v>36892</v>
          </cell>
        </row>
        <row r="37">
          <cell r="E37" t="str">
            <v>Колич.</v>
          </cell>
        </row>
        <row r="40">
          <cell r="E40" t="str">
            <v xml:space="preserve">      5      </v>
          </cell>
          <cell r="P40" t="str">
            <v>id</v>
          </cell>
        </row>
        <row r="42">
          <cell r="E42">
            <v>23</v>
          </cell>
        </row>
        <row r="45">
          <cell r="E45">
            <v>2.3000000000000003</v>
          </cell>
          <cell r="P45" t="str">
            <v>000-1008-8</v>
          </cell>
        </row>
        <row r="46">
          <cell r="E46">
            <v>23</v>
          </cell>
          <cell r="P46" t="str">
            <v>12345|0</v>
          </cell>
        </row>
        <row r="47">
          <cell r="E47">
            <v>9.2000000000000011</v>
          </cell>
          <cell r="P47" t="str">
            <v>000-2008-8</v>
          </cell>
        </row>
        <row r="48">
          <cell r="E48">
            <v>4.6000000000000005</v>
          </cell>
          <cell r="P48" t="str">
            <v>888888|0</v>
          </cell>
        </row>
        <row r="49">
          <cell r="E49">
            <v>6.8999999999999995</v>
          </cell>
          <cell r="P49" t="str">
            <v>888-8888</v>
          </cell>
        </row>
        <row r="64">
          <cell r="H64">
            <v>130038.40090581734</v>
          </cell>
        </row>
      </sheetData>
      <sheetData sheetId="11">
        <row r="16">
          <cell r="H16" t="str">
            <v>ММММ ГГГГ</v>
          </cell>
        </row>
      </sheetData>
      <sheetData sheetId="12">
        <row r="55">
          <cell r="H55">
            <v>13629.888584296437</v>
          </cell>
        </row>
      </sheetData>
      <sheetData sheetId="13">
        <row r="2">
          <cell r="E2" t="str">
            <v>Колич.</v>
          </cell>
        </row>
      </sheetData>
      <sheetData sheetId="14" refreshError="1"/>
      <sheetData sheetId="15" refreshError="1"/>
      <sheetData sheetId="16"/>
      <sheetData sheetId="17">
        <row r="16">
          <cell r="H16" t="str">
            <v>ММММ ГГГГ</v>
          </cell>
        </row>
      </sheetData>
      <sheetData sheetId="18"/>
      <sheetData sheetId="19" refreshError="1"/>
      <sheetData sheetId="20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к ГК"/>
      <sheetName val="Калплан Вер"/>
      <sheetName val="СметаСводная Колпино"/>
      <sheetName val="СмТопоГео  (планшеты)"/>
      <sheetName val="Смета2 "/>
      <sheetName val="См эколог изыск.Вит"/>
      <sheetName val="Смета геология Вит"/>
      <sheetName val="Смета 5 ОВОС"/>
      <sheetName val="смета6  Дор.работыКолпино"/>
      <sheetName val="Смета7 - СетиКолпино"/>
      <sheetName val="См8 Расчет Трансп.схемы"/>
      <sheetName val="Смета8а технология"/>
      <sheetName val="См9 ГО и ЧС"/>
      <sheetName val="см10 экспресс-оценка"/>
      <sheetName val="КП_к_ГК"/>
      <sheetName val="Калплан_Вер"/>
      <sheetName val="СметаСводная_Колпино"/>
      <sheetName val="СмТопоГео__(планшеты)"/>
      <sheetName val="Смета2_"/>
      <sheetName val="См_эколог_изыск_Вит"/>
      <sheetName val="Смета_геология_Вит"/>
      <sheetName val="Смета_5_ОВОС"/>
      <sheetName val="смета6__Дор_работыКолпино"/>
      <sheetName val="Смета7_-_СетиКолпино"/>
      <sheetName val="См8_Расчет_Трансп_схемы"/>
      <sheetName val="Смета8а_технология"/>
      <sheetName val="См9_ГО_и_ЧС"/>
      <sheetName val="см10_экспресс-оценка"/>
      <sheetName val="свод 2"/>
      <sheetName val="СметаСводная"/>
      <sheetName val="Ачинский НПЗ"/>
      <sheetName val="См3 СЦБ-зап"/>
      <sheetName val="топография"/>
      <sheetName val="Данные для расчёта сметы"/>
      <sheetName val="Зап-3- СЦБ"/>
      <sheetName val="См 1 наруж.водопровод"/>
      <sheetName val="Переменные и константы"/>
      <sheetName val="СметаСводная Рыб"/>
      <sheetName val="Смета"/>
      <sheetName val="ИГ1"/>
      <sheetName val="изыскания 2"/>
      <sheetName val="мсн"/>
      <sheetName val="информация"/>
      <sheetName val="Смета 1свод"/>
      <sheetName val="К"/>
      <sheetName val="исх.данные"/>
      <sheetName val="CENTR"/>
      <sheetName val="оператор"/>
      <sheetName val="Землеотвод"/>
      <sheetName val="Смета-Т"/>
      <sheetName val="КП к снег Рыбинская"/>
      <sheetName val="р.Волхов"/>
      <sheetName val="Калплан Кра"/>
      <sheetName val="1.3"/>
      <sheetName val="гидрология"/>
      <sheetName val="OCK1"/>
      <sheetName val="Цена"/>
      <sheetName val="Лист1"/>
      <sheetName val="Обновление"/>
      <sheetName val="Дог цена"/>
      <sheetName val="График"/>
      <sheetName val="КП Прим (3)"/>
      <sheetName val="ЛС_РЕС"/>
      <sheetName val="Записка СЦБ"/>
      <sheetName val="3труба (П)"/>
      <sheetName val="Справка"/>
      <sheetName val="Summary"/>
      <sheetName val="sapactivexlhiddensheet"/>
      <sheetName val="Параметры"/>
      <sheetName val="пятилетка"/>
      <sheetName val="мониторинг"/>
      <sheetName val=""/>
      <sheetName val="Геодезия-1.1"/>
      <sheetName val="Сводная смета"/>
      <sheetName val="СметаСводная кол"/>
      <sheetName val="СМЕТА проект"/>
      <sheetName val="Коэфф1."/>
      <sheetName val="Сводная "/>
      <sheetName val="D"/>
      <sheetName val="сводная"/>
      <sheetName val="счет-фактура"/>
      <sheetName val="сср"/>
      <sheetName val="Справочники"/>
      <sheetName val="СВОД"/>
      <sheetName val="КП_к_ГК1"/>
      <sheetName val="Калплан_Вер1"/>
      <sheetName val="СметаСводная_Колпино1"/>
      <sheetName val="СмТопоГео__(планшеты)1"/>
      <sheetName val="Смета2_1"/>
      <sheetName val="См_эколог_изыск_Вит1"/>
      <sheetName val="Смета_геология_Вит1"/>
      <sheetName val="Смета_5_ОВОС1"/>
      <sheetName val="смета6__Дор_работыКолпино1"/>
      <sheetName val="Смета7_-_СетиКолпино1"/>
      <sheetName val="См8_Расчет_Трансп_схемы1"/>
      <sheetName val="Смета8а_технология1"/>
      <sheetName val="См9_ГО_и_ЧС1"/>
      <sheetName val="см10_экспресс-оценка1"/>
      <sheetName val="свод_2"/>
      <sheetName val="Дог_цена"/>
      <sheetName val="Данные_для_расчёта_сметы"/>
      <sheetName val="Ачинский_НПЗ"/>
      <sheetName val="См3_СЦБ-зап"/>
      <sheetName val="Зап-3-_СЦБ"/>
      <sheetName val="См_1_наруж_водопровод"/>
      <sheetName val="Переменные_и_константы"/>
      <sheetName val="СметаСводная_Рыб"/>
      <sheetName val="изыскания_2"/>
      <sheetName val="Смета_1свод"/>
      <sheetName val="исх_данные"/>
      <sheetName val="р_Волхов"/>
      <sheetName val="КП_к_снег_Рыбинская"/>
      <sheetName val="Калплан_Кра"/>
      <sheetName val="1_3"/>
      <sheetName val="КП_Прим_(3)"/>
      <sheetName val="Записка_СЦБ"/>
      <sheetName val="3труба_(П)"/>
      <sheetName val="Геодезия-1_1"/>
      <sheetName val="Сводная_"/>
      <sheetName val="Сводная_смета"/>
      <sheetName val="СМЕТА_проект"/>
      <sheetName val="Коэфф1_"/>
      <sheetName val="ПД"/>
      <sheetName val="Смета1"/>
      <sheetName val="ид"/>
      <sheetName val="Const"/>
      <sheetName val="id"/>
      <sheetName val="ц_1991"/>
      <sheetName val=" Оборудование  end"/>
      <sheetName val="Смета 5 ред.3"/>
      <sheetName val="Дог_рас"/>
      <sheetName val="Лист опроса"/>
      <sheetName val="база"/>
      <sheetName val="Коэффициенты"/>
      <sheetName val="Курсы"/>
      <sheetName val="пример расчета"/>
      <sheetName val="СметаСводная_кол"/>
      <sheetName val="пдр"/>
      <sheetName val="1,3 новая"/>
      <sheetName val="product"/>
      <sheetName val="opex personnel (term facs)"/>
      <sheetName val="все"/>
      <sheetName val="Лист11"/>
      <sheetName val="Имя"/>
      <sheetName val="Ф"/>
    </sheetNames>
    <sheetDataSet>
      <sheetData sheetId="0"/>
      <sheetData sheetId="1"/>
      <sheetData sheetId="2" refreshError="1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87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88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89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90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91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92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93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94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95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96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97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98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99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100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101">
        <row r="5">
          <cell r="C5" t="str">
            <v>Предпроектные проработки по объекту "Снегоприемный пункт  по адресу: Витебская Сортировочная ул.,участок 1 (южнее дома №34, литера Ж, по Витебской Сортировочной ул.)"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9 98"/>
      <sheetName val="баланс 8 98"/>
      <sheetName val="сводная 9-98"/>
      <sheetName val="сводная 8 98"/>
      <sheetName val="Команд 2 эт"/>
      <sheetName val="Команд 5 эт"/>
    </sheetNames>
    <sheetDataSet>
      <sheetData sheetId="0">
        <row r="8">
          <cell r="C8">
            <v>628020.24000000011</v>
          </cell>
        </row>
        <row r="38">
          <cell r="C38">
            <v>969738.23</v>
          </cell>
        </row>
        <row r="47">
          <cell r="C47">
            <v>352418.43</v>
          </cell>
        </row>
        <row r="75">
          <cell r="C75">
            <v>473025.29999999993</v>
          </cell>
        </row>
      </sheetData>
      <sheetData sheetId="1"/>
      <sheetData sheetId="2" refreshError="1"/>
      <sheetData sheetId="3" refreshError="1"/>
      <sheetData sheetId="4">
        <row r="11">
          <cell r="D11">
            <v>41379.849999999991</v>
          </cell>
        </row>
      </sheetData>
      <sheetData sheetId="5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9 98 СКС"/>
      <sheetName val="баланс 9 98 ЛВС"/>
      <sheetName val="сводная общая"/>
      <sheetName val="сводная Харовск"/>
      <sheetName val="сводная Сокол"/>
      <sheetName val="Команд СКС Харовск"/>
      <sheetName val="Команд СКС Сокол"/>
      <sheetName val="Команд ЛВС СМиУ"/>
      <sheetName val="Sheet1"/>
      <sheetName val="Sheet2"/>
      <sheetName val="Sheet3"/>
    </sheetNames>
    <sheetDataSet>
      <sheetData sheetId="0">
        <row r="8">
          <cell r="C8">
            <v>593755.02</v>
          </cell>
        </row>
        <row r="13">
          <cell r="C13">
            <v>45036.95</v>
          </cell>
        </row>
        <row r="30">
          <cell r="C30">
            <v>797737.46</v>
          </cell>
        </row>
        <row r="36">
          <cell r="C36">
            <v>84000.5</v>
          </cell>
        </row>
        <row r="41">
          <cell r="C41">
            <v>470.55</v>
          </cell>
        </row>
        <row r="47">
          <cell r="C47">
            <v>5352.92</v>
          </cell>
        </row>
        <row r="58">
          <cell r="C58">
            <v>150404.03</v>
          </cell>
        </row>
      </sheetData>
      <sheetData sheetId="1">
        <row r="8">
          <cell r="C8">
            <v>10867.39</v>
          </cell>
        </row>
        <row r="19">
          <cell r="C19">
            <v>42647.83</v>
          </cell>
        </row>
        <row r="31">
          <cell r="C31">
            <v>466744.43</v>
          </cell>
        </row>
      </sheetData>
      <sheetData sheetId="2"/>
      <sheetData sheetId="3"/>
      <sheetData sheetId="4"/>
      <sheetData sheetId="5">
        <row r="13">
          <cell r="D13">
            <v>34010.292000000001</v>
          </cell>
        </row>
      </sheetData>
      <sheetData sheetId="6"/>
      <sheetData sheetId="7">
        <row r="12">
          <cell r="D12">
            <v>692.41599999999994</v>
          </cell>
        </row>
      </sheetData>
      <sheetData sheetId="8"/>
      <sheetData sheetId="9"/>
      <sheetData sheetId="10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Сокол"/>
      <sheetName val="Команд СКС СГЭ"/>
      <sheetName val="Команд ЛВС СМиУ"/>
      <sheetName val="Sheet1"/>
      <sheetName val="Sheet2"/>
      <sheetName val="Sheet3"/>
    </sheetNames>
    <sheetDataSet>
      <sheetData sheetId="0" refreshError="1"/>
      <sheetData sheetId="1">
        <row r="13">
          <cell r="D13">
            <v>34010.292000000001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ВПР"/>
      <sheetName val="ПО 1-7"/>
      <sheetName val="1-1"/>
      <sheetName val="1-2"/>
      <sheetName val="1-3"/>
      <sheetName val="1-5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3-1"/>
      <sheetName val="3-2"/>
      <sheetName val="4-1"/>
      <sheetName val="4-2"/>
      <sheetName val="4-3"/>
      <sheetName val="4-4"/>
      <sheetName val="5-1"/>
      <sheetName val="5-2"/>
      <sheetName val="5-3"/>
      <sheetName val="5-4"/>
      <sheetName val="5-5"/>
      <sheetName val="5-6"/>
      <sheetName val="5-7"/>
      <sheetName val="5-8"/>
      <sheetName val="6-1"/>
      <sheetName val="6-2"/>
      <sheetName val="6-3"/>
      <sheetName val="6-4"/>
      <sheetName val="6-5"/>
      <sheetName val="7-1"/>
      <sheetName val="7-2"/>
      <sheetName val="7-3"/>
      <sheetName val="8-1"/>
      <sheetName val="9-0"/>
      <sheetName val="9-1"/>
      <sheetName val="ЛС_РЕС"/>
      <sheetName val="топография"/>
      <sheetName val="стат.пар"/>
      <sheetName val="Journals"/>
    </sheetNames>
    <sheetDataSet>
      <sheetData sheetId="0" refreshError="1"/>
      <sheetData sheetId="1" refreshError="1"/>
      <sheetData sheetId="2" refreshError="1">
        <row r="14">
          <cell r="AE14" t="str">
            <v>в т.ч. механиза- торов</v>
          </cell>
        </row>
        <row r="15">
          <cell r="AE15">
            <v>18</v>
          </cell>
        </row>
        <row r="20">
          <cell r="AE20">
            <v>55</v>
          </cell>
        </row>
        <row r="21">
          <cell r="AE21">
            <v>294</v>
          </cell>
        </row>
        <row r="22">
          <cell r="AE22">
            <v>6027</v>
          </cell>
        </row>
        <row r="23">
          <cell r="AE23">
            <v>2470</v>
          </cell>
        </row>
        <row r="24">
          <cell r="AE24">
            <v>758</v>
          </cell>
        </row>
        <row r="25">
          <cell r="AE25">
            <v>1556</v>
          </cell>
        </row>
        <row r="26">
          <cell r="AE26">
            <v>184</v>
          </cell>
        </row>
        <row r="31">
          <cell r="AE31">
            <v>9504</v>
          </cell>
        </row>
        <row r="32">
          <cell r="AE32">
            <v>3830</v>
          </cell>
        </row>
        <row r="33">
          <cell r="AE33">
            <v>673</v>
          </cell>
        </row>
        <row r="38">
          <cell r="AE38">
            <v>13</v>
          </cell>
        </row>
        <row r="39">
          <cell r="AE39">
            <v>117</v>
          </cell>
        </row>
        <row r="40">
          <cell r="AE40">
            <v>1</v>
          </cell>
        </row>
        <row r="51">
          <cell r="AE51">
            <v>838</v>
          </cell>
        </row>
        <row r="52">
          <cell r="AE52">
            <v>2397</v>
          </cell>
        </row>
        <row r="53">
          <cell r="AE53">
            <v>971</v>
          </cell>
        </row>
        <row r="68">
          <cell r="AE68">
            <v>245</v>
          </cell>
        </row>
        <row r="69">
          <cell r="AE69">
            <v>508</v>
          </cell>
        </row>
        <row r="70">
          <cell r="AE70">
            <v>220</v>
          </cell>
        </row>
        <row r="71">
          <cell r="AE71">
            <v>174</v>
          </cell>
        </row>
        <row r="72">
          <cell r="AE72">
            <v>71</v>
          </cell>
        </row>
        <row r="73">
          <cell r="AE73">
            <v>647</v>
          </cell>
        </row>
        <row r="74">
          <cell r="AE74">
            <v>17</v>
          </cell>
        </row>
        <row r="75">
          <cell r="AE75">
            <v>828</v>
          </cell>
        </row>
        <row r="76">
          <cell r="AE76">
            <v>39</v>
          </cell>
        </row>
        <row r="77">
          <cell r="AE77">
            <v>0</v>
          </cell>
        </row>
        <row r="78">
          <cell r="AE78">
            <v>1988</v>
          </cell>
        </row>
        <row r="79">
          <cell r="AE79">
            <v>1982</v>
          </cell>
        </row>
        <row r="80">
          <cell r="AE80">
            <v>2144</v>
          </cell>
        </row>
        <row r="81">
          <cell r="AE81">
            <v>280</v>
          </cell>
        </row>
        <row r="82">
          <cell r="AE82">
            <v>994</v>
          </cell>
        </row>
        <row r="83">
          <cell r="AE83">
            <v>323</v>
          </cell>
        </row>
        <row r="84">
          <cell r="AE84">
            <v>3138</v>
          </cell>
        </row>
        <row r="85">
          <cell r="AE85">
            <v>13</v>
          </cell>
        </row>
        <row r="86">
          <cell r="AE86">
            <v>582</v>
          </cell>
        </row>
        <row r="87">
          <cell r="AE87">
            <v>0</v>
          </cell>
        </row>
        <row r="88">
          <cell r="AE88">
            <v>0</v>
          </cell>
        </row>
        <row r="89">
          <cell r="AE89">
            <v>7362</v>
          </cell>
        </row>
        <row r="90">
          <cell r="AE90">
            <v>328</v>
          </cell>
        </row>
        <row r="91">
          <cell r="AE91">
            <v>694</v>
          </cell>
        </row>
        <row r="92">
          <cell r="AE92">
            <v>857</v>
          </cell>
        </row>
        <row r="93">
          <cell r="AE93">
            <v>280</v>
          </cell>
        </row>
        <row r="94">
          <cell r="AE94">
            <v>754</v>
          </cell>
        </row>
        <row r="95">
          <cell r="AE95">
            <v>347</v>
          </cell>
        </row>
        <row r="96">
          <cell r="AE96">
            <v>2970</v>
          </cell>
        </row>
        <row r="97">
          <cell r="AE97">
            <v>57</v>
          </cell>
        </row>
        <row r="98">
          <cell r="AE98">
            <v>3483</v>
          </cell>
        </row>
        <row r="99">
          <cell r="AE99">
            <v>13</v>
          </cell>
        </row>
        <row r="100">
          <cell r="AE100">
            <v>1</v>
          </cell>
        </row>
        <row r="101">
          <cell r="AE101">
            <v>4260</v>
          </cell>
        </row>
        <row r="109">
          <cell r="AE109">
            <v>19</v>
          </cell>
        </row>
        <row r="110">
          <cell r="AE110">
            <v>90</v>
          </cell>
        </row>
        <row r="111">
          <cell r="AE111">
            <v>0</v>
          </cell>
        </row>
        <row r="112">
          <cell r="AE112">
            <v>76</v>
          </cell>
        </row>
        <row r="113">
          <cell r="AE113">
            <v>99</v>
          </cell>
        </row>
        <row r="114">
          <cell r="AE114">
            <v>711</v>
          </cell>
        </row>
        <row r="115">
          <cell r="AE115">
            <v>81</v>
          </cell>
        </row>
        <row r="116">
          <cell r="AE116">
            <v>19</v>
          </cell>
        </row>
        <row r="117">
          <cell r="AE117">
            <v>31</v>
          </cell>
        </row>
        <row r="118">
          <cell r="AE118">
            <v>58</v>
          </cell>
        </row>
        <row r="119">
          <cell r="AE119">
            <v>177</v>
          </cell>
        </row>
        <row r="120">
          <cell r="AE120">
            <v>28</v>
          </cell>
        </row>
        <row r="121">
          <cell r="AE121">
            <v>1316</v>
          </cell>
        </row>
        <row r="122">
          <cell r="AE122">
            <v>-71</v>
          </cell>
        </row>
        <row r="123">
          <cell r="AE123">
            <v>143</v>
          </cell>
        </row>
        <row r="124">
          <cell r="AE124">
            <v>141</v>
          </cell>
        </row>
        <row r="130">
          <cell r="AE130">
            <v>73</v>
          </cell>
        </row>
        <row r="131">
          <cell r="AE131">
            <v>113</v>
          </cell>
        </row>
        <row r="132">
          <cell r="AE132">
            <v>82</v>
          </cell>
        </row>
        <row r="133">
          <cell r="AE133">
            <v>1538</v>
          </cell>
        </row>
        <row r="134">
          <cell r="AE134">
            <v>12280</v>
          </cell>
        </row>
        <row r="135">
          <cell r="AE135">
            <v>101</v>
          </cell>
        </row>
        <row r="136">
          <cell r="AE136">
            <v>607</v>
          </cell>
        </row>
        <row r="137">
          <cell r="AE137">
            <v>182</v>
          </cell>
        </row>
        <row r="138">
          <cell r="AE138">
            <v>80</v>
          </cell>
        </row>
        <row r="139">
          <cell r="AE139">
            <v>-254</v>
          </cell>
        </row>
        <row r="140">
          <cell r="AE140">
            <v>509</v>
          </cell>
        </row>
        <row r="146">
          <cell r="AE146">
            <v>32</v>
          </cell>
        </row>
        <row r="147">
          <cell r="AE147">
            <v>1305</v>
          </cell>
        </row>
        <row r="148">
          <cell r="AE148">
            <v>90</v>
          </cell>
        </row>
        <row r="149">
          <cell r="AE149">
            <v>0</v>
          </cell>
        </row>
        <row r="150">
          <cell r="AE150">
            <v>33</v>
          </cell>
        </row>
        <row r="151">
          <cell r="AE151">
            <v>0</v>
          </cell>
        </row>
        <row r="152">
          <cell r="AE152">
            <v>4515</v>
          </cell>
        </row>
        <row r="153">
          <cell r="AE153">
            <v>3440</v>
          </cell>
        </row>
        <row r="154">
          <cell r="AE154">
            <v>2635</v>
          </cell>
        </row>
        <row r="155">
          <cell r="AE155">
            <v>211</v>
          </cell>
        </row>
        <row r="156">
          <cell r="AE156">
            <v>18</v>
          </cell>
        </row>
        <row r="157">
          <cell r="AE157">
            <v>-194</v>
          </cell>
        </row>
        <row r="158">
          <cell r="AE158">
            <v>388</v>
          </cell>
        </row>
        <row r="164">
          <cell r="AE164">
            <v>35</v>
          </cell>
        </row>
        <row r="165">
          <cell r="AE165">
            <v>0</v>
          </cell>
        </row>
        <row r="166">
          <cell r="AE166">
            <v>13</v>
          </cell>
        </row>
        <row r="167">
          <cell r="AE167">
            <v>7</v>
          </cell>
        </row>
        <row r="168">
          <cell r="AE168">
            <v>1</v>
          </cell>
        </row>
        <row r="169">
          <cell r="AE169">
            <v>8</v>
          </cell>
        </row>
        <row r="170">
          <cell r="AE170">
            <v>10</v>
          </cell>
        </row>
        <row r="171">
          <cell r="AE171">
            <v>27</v>
          </cell>
        </row>
        <row r="172">
          <cell r="AE172">
            <v>173</v>
          </cell>
        </row>
        <row r="173">
          <cell r="AE173">
            <v>59</v>
          </cell>
        </row>
        <row r="174">
          <cell r="AE174">
            <v>263</v>
          </cell>
        </row>
        <row r="175">
          <cell r="AE175">
            <v>580</v>
          </cell>
        </row>
        <row r="176">
          <cell r="AE176">
            <v>11</v>
          </cell>
        </row>
        <row r="177">
          <cell r="AE177">
            <v>7</v>
          </cell>
        </row>
        <row r="178">
          <cell r="AE178">
            <v>28</v>
          </cell>
        </row>
        <row r="179">
          <cell r="AE179">
            <v>0</v>
          </cell>
        </row>
        <row r="180">
          <cell r="AE180">
            <v>0</v>
          </cell>
        </row>
        <row r="186">
          <cell r="AE186">
            <v>5845</v>
          </cell>
        </row>
        <row r="187">
          <cell r="AE187">
            <v>5739</v>
          </cell>
        </row>
        <row r="188">
          <cell r="AE188">
            <v>475</v>
          </cell>
        </row>
        <row r="189">
          <cell r="AE189">
            <v>468</v>
          </cell>
        </row>
        <row r="190">
          <cell r="AE190">
            <v>46</v>
          </cell>
        </row>
        <row r="191">
          <cell r="AE191">
            <v>42</v>
          </cell>
        </row>
        <row r="192">
          <cell r="AE192">
            <v>2126</v>
          </cell>
        </row>
        <row r="193">
          <cell r="AE193">
            <v>43</v>
          </cell>
        </row>
        <row r="194">
          <cell r="AE194">
            <v>0</v>
          </cell>
        </row>
        <row r="200">
          <cell r="AE200">
            <v>870</v>
          </cell>
        </row>
        <row r="205">
          <cell r="AE205">
            <v>6</v>
          </cell>
        </row>
        <row r="206">
          <cell r="AE206">
            <v>18</v>
          </cell>
        </row>
        <row r="208">
          <cell r="AE208">
            <v>122</v>
          </cell>
        </row>
        <row r="209">
          <cell r="AE209">
            <v>2</v>
          </cell>
        </row>
        <row r="210">
          <cell r="AE210">
            <v>245</v>
          </cell>
        </row>
        <row r="211">
          <cell r="AE211">
            <v>2</v>
          </cell>
        </row>
        <row r="212">
          <cell r="AE212">
            <v>108</v>
          </cell>
        </row>
        <row r="213">
          <cell r="AE213">
            <v>64</v>
          </cell>
        </row>
        <row r="214">
          <cell r="AE214">
            <v>1</v>
          </cell>
        </row>
        <row r="215">
          <cell r="AE215">
            <v>2</v>
          </cell>
        </row>
        <row r="221">
          <cell r="AE221">
            <v>2</v>
          </cell>
        </row>
        <row r="222">
          <cell r="AE222">
            <v>141</v>
          </cell>
        </row>
        <row r="223">
          <cell r="AE223">
            <v>91</v>
          </cell>
        </row>
        <row r="224">
          <cell r="AE224">
            <v>35</v>
          </cell>
        </row>
        <row r="225">
          <cell r="AE225">
            <v>2</v>
          </cell>
        </row>
        <row r="231">
          <cell r="AE231">
            <v>594</v>
          </cell>
        </row>
        <row r="242">
          <cell r="AE242">
            <v>2</v>
          </cell>
        </row>
        <row r="243">
          <cell r="AE243">
            <v>14</v>
          </cell>
        </row>
        <row r="249">
          <cell r="AE249">
            <v>144</v>
          </cell>
        </row>
        <row r="250">
          <cell r="AE250">
            <v>29</v>
          </cell>
        </row>
        <row r="251">
          <cell r="AE251">
            <v>1</v>
          </cell>
        </row>
        <row r="252">
          <cell r="AE252">
            <v>0</v>
          </cell>
        </row>
        <row r="253">
          <cell r="AE253">
            <v>0</v>
          </cell>
        </row>
        <row r="254">
          <cell r="AE254">
            <v>229</v>
          </cell>
        </row>
        <row r="265">
          <cell r="AE265">
            <v>13</v>
          </cell>
        </row>
        <row r="266">
          <cell r="AE266">
            <v>20</v>
          </cell>
        </row>
        <row r="267">
          <cell r="AE267">
            <v>15</v>
          </cell>
        </row>
        <row r="268">
          <cell r="AE268">
            <v>91</v>
          </cell>
        </row>
        <row r="269">
          <cell r="AE269">
            <v>297</v>
          </cell>
        </row>
        <row r="270">
          <cell r="AE270">
            <v>1817</v>
          </cell>
        </row>
        <row r="271">
          <cell r="AE271">
            <v>0</v>
          </cell>
        </row>
        <row r="272">
          <cell r="AE272">
            <v>58</v>
          </cell>
        </row>
        <row r="273">
          <cell r="AE273">
            <v>0</v>
          </cell>
        </row>
        <row r="274">
          <cell r="AE274">
            <v>64</v>
          </cell>
        </row>
        <row r="275">
          <cell r="AE275">
            <v>522</v>
          </cell>
        </row>
        <row r="276">
          <cell r="AE276">
            <v>163</v>
          </cell>
        </row>
        <row r="277">
          <cell r="AE277">
            <v>600</v>
          </cell>
        </row>
        <row r="278">
          <cell r="AE278">
            <v>18</v>
          </cell>
        </row>
        <row r="279">
          <cell r="AE279">
            <v>0</v>
          </cell>
        </row>
        <row r="280">
          <cell r="AE280">
            <v>0</v>
          </cell>
        </row>
        <row r="287">
          <cell r="AE287">
            <v>175</v>
          </cell>
        </row>
        <row r="288">
          <cell r="AE288">
            <v>1917</v>
          </cell>
        </row>
        <row r="289">
          <cell r="AE289">
            <v>0</v>
          </cell>
        </row>
        <row r="296">
          <cell r="AE296">
            <v>5</v>
          </cell>
        </row>
        <row r="297">
          <cell r="AE297">
            <v>2</v>
          </cell>
        </row>
        <row r="298">
          <cell r="AE298">
            <v>106</v>
          </cell>
        </row>
        <row r="299">
          <cell r="AE299">
            <v>37</v>
          </cell>
        </row>
        <row r="300">
          <cell r="AE300">
            <v>37</v>
          </cell>
        </row>
        <row r="301">
          <cell r="AE301">
            <v>1</v>
          </cell>
        </row>
        <row r="302">
          <cell r="AE302">
            <v>57</v>
          </cell>
        </row>
        <row r="303">
          <cell r="AE303">
            <v>190</v>
          </cell>
        </row>
        <row r="304">
          <cell r="AE304">
            <v>46</v>
          </cell>
        </row>
        <row r="305">
          <cell r="AE305">
            <v>31</v>
          </cell>
        </row>
        <row r="312">
          <cell r="AE312">
            <v>4298</v>
          </cell>
        </row>
        <row r="313">
          <cell r="AE313">
            <v>7</v>
          </cell>
        </row>
        <row r="314">
          <cell r="AE314">
            <v>481</v>
          </cell>
        </row>
        <row r="315">
          <cell r="AE315">
            <v>510</v>
          </cell>
        </row>
        <row r="316">
          <cell r="AE316">
            <v>26</v>
          </cell>
        </row>
        <row r="317">
          <cell r="AE317">
            <v>10</v>
          </cell>
        </row>
        <row r="318">
          <cell r="AE318">
            <v>1388</v>
          </cell>
        </row>
        <row r="328">
          <cell r="AE328">
            <v>33</v>
          </cell>
        </row>
        <row r="334">
          <cell r="AE334">
            <v>125</v>
          </cell>
        </row>
        <row r="335">
          <cell r="AE335">
            <v>186</v>
          </cell>
        </row>
        <row r="336">
          <cell r="AE336">
            <v>417</v>
          </cell>
        </row>
        <row r="337">
          <cell r="AE337">
            <v>2</v>
          </cell>
        </row>
        <row r="338">
          <cell r="AE338">
            <v>633</v>
          </cell>
        </row>
        <row r="339">
          <cell r="AE339">
            <v>35</v>
          </cell>
        </row>
        <row r="340">
          <cell r="AE340">
            <v>78</v>
          </cell>
        </row>
        <row r="341">
          <cell r="AE341">
            <v>73</v>
          </cell>
        </row>
        <row r="342">
          <cell r="AE342">
            <v>0</v>
          </cell>
        </row>
        <row r="348">
          <cell r="AE348">
            <v>2</v>
          </cell>
        </row>
        <row r="349">
          <cell r="AE349">
            <v>413</v>
          </cell>
        </row>
        <row r="350">
          <cell r="AE350">
            <v>1</v>
          </cell>
        </row>
        <row r="357">
          <cell r="AE357">
            <v>1710</v>
          </cell>
        </row>
        <row r="363">
          <cell r="AE363">
            <v>429</v>
          </cell>
        </row>
        <row r="364">
          <cell r="AE364">
            <v>10</v>
          </cell>
        </row>
        <row r="365">
          <cell r="AE365">
            <v>25</v>
          </cell>
        </row>
        <row r="366">
          <cell r="AE366">
            <v>0</v>
          </cell>
        </row>
        <row r="372">
          <cell r="AE372">
            <v>2026</v>
          </cell>
        </row>
        <row r="373">
          <cell r="AE373">
            <v>3486</v>
          </cell>
        </row>
        <row r="379">
          <cell r="AE379">
            <v>2453</v>
          </cell>
        </row>
        <row r="380">
          <cell r="AE380">
            <v>107</v>
          </cell>
        </row>
        <row r="385">
          <cell r="AE385">
            <v>6</v>
          </cell>
        </row>
        <row r="386">
          <cell r="AE386">
            <v>31</v>
          </cell>
        </row>
        <row r="387">
          <cell r="AE387">
            <v>27</v>
          </cell>
        </row>
        <row r="388">
          <cell r="AE388">
            <v>15</v>
          </cell>
        </row>
        <row r="389">
          <cell r="AE389">
            <v>225</v>
          </cell>
        </row>
        <row r="390">
          <cell r="AE390">
            <v>92</v>
          </cell>
        </row>
        <row r="391">
          <cell r="AE391">
            <v>35</v>
          </cell>
        </row>
        <row r="392">
          <cell r="AE392">
            <v>49</v>
          </cell>
        </row>
        <row r="393">
          <cell r="AE393">
            <v>0</v>
          </cell>
        </row>
        <row r="394">
          <cell r="AE394">
            <v>6</v>
          </cell>
        </row>
        <row r="395">
          <cell r="AE395">
            <v>153</v>
          </cell>
        </row>
        <row r="396">
          <cell r="AE396">
            <v>196</v>
          </cell>
        </row>
        <row r="397">
          <cell r="AE397">
            <v>4</v>
          </cell>
        </row>
        <row r="398">
          <cell r="AE398">
            <v>0</v>
          </cell>
        </row>
        <row r="414">
          <cell r="AE414">
            <v>3</v>
          </cell>
        </row>
        <row r="415">
          <cell r="AE415">
            <v>123</v>
          </cell>
        </row>
        <row r="416">
          <cell r="AE416">
            <v>1205</v>
          </cell>
        </row>
        <row r="422">
          <cell r="AE422">
            <v>5</v>
          </cell>
        </row>
        <row r="423">
          <cell r="AE423">
            <v>32</v>
          </cell>
        </row>
        <row r="424">
          <cell r="AE424">
            <v>6172</v>
          </cell>
        </row>
        <row r="425">
          <cell r="AE425">
            <v>10302</v>
          </cell>
        </row>
        <row r="426">
          <cell r="AE426">
            <v>0</v>
          </cell>
        </row>
        <row r="427">
          <cell r="AE427">
            <v>0</v>
          </cell>
        </row>
        <row r="433">
          <cell r="AE433">
            <v>74</v>
          </cell>
        </row>
        <row r="434">
          <cell r="AE434">
            <v>48</v>
          </cell>
        </row>
        <row r="435">
          <cell r="AE435">
            <v>319</v>
          </cell>
        </row>
        <row r="441">
          <cell r="AE441">
            <v>740</v>
          </cell>
        </row>
        <row r="447">
          <cell r="AE447">
            <v>155</v>
          </cell>
        </row>
        <row r="448">
          <cell r="AE448">
            <v>8</v>
          </cell>
        </row>
        <row r="459">
          <cell r="AE459">
            <v>36</v>
          </cell>
        </row>
        <row r="460">
          <cell r="AE460">
            <v>92</v>
          </cell>
        </row>
        <row r="461">
          <cell r="AE461">
            <v>0</v>
          </cell>
        </row>
        <row r="467">
          <cell r="AE467">
            <v>0</v>
          </cell>
        </row>
        <row r="473">
          <cell r="AE473">
            <v>761</v>
          </cell>
        </row>
        <row r="484">
          <cell r="AE484">
            <v>96</v>
          </cell>
        </row>
        <row r="485">
          <cell r="AE485">
            <v>207</v>
          </cell>
        </row>
        <row r="486">
          <cell r="AE486">
            <v>92</v>
          </cell>
        </row>
        <row r="487">
          <cell r="AE487">
            <v>995</v>
          </cell>
        </row>
        <row r="488">
          <cell r="AE488">
            <v>234</v>
          </cell>
        </row>
        <row r="489">
          <cell r="AE489">
            <v>1118</v>
          </cell>
        </row>
        <row r="490">
          <cell r="AE490">
            <v>460</v>
          </cell>
        </row>
        <row r="491">
          <cell r="AE491">
            <v>22</v>
          </cell>
        </row>
        <row r="492">
          <cell r="AE492">
            <v>26</v>
          </cell>
        </row>
        <row r="493">
          <cell r="AE493">
            <v>48</v>
          </cell>
        </row>
        <row r="494">
          <cell r="AE494">
            <v>470</v>
          </cell>
        </row>
        <row r="495">
          <cell r="AE495">
            <v>22</v>
          </cell>
        </row>
        <row r="496">
          <cell r="AE496">
            <v>0</v>
          </cell>
        </row>
        <row r="497">
          <cell r="AE497">
            <v>240</v>
          </cell>
        </row>
        <row r="498">
          <cell r="AE498">
            <v>781</v>
          </cell>
        </row>
        <row r="499">
          <cell r="AE499">
            <v>86</v>
          </cell>
        </row>
        <row r="500">
          <cell r="AE500">
            <v>1262</v>
          </cell>
        </row>
        <row r="510">
          <cell r="AE510">
            <v>643</v>
          </cell>
        </row>
        <row r="511">
          <cell r="AE511">
            <v>220</v>
          </cell>
        </row>
        <row r="512">
          <cell r="AE512">
            <v>251</v>
          </cell>
        </row>
        <row r="517">
          <cell r="AE517">
            <v>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Кра"/>
      <sheetName val="КП кра"/>
      <sheetName val="СметаСводная"/>
      <sheetName val="Смета1 топо Кра"/>
      <sheetName val="Смета2 Инвентариз Кра"/>
      <sheetName val="Смета3геология Кра"/>
      <sheetName val="см4 Оценка Кра"/>
      <sheetName val="См5 дороги"/>
      <sheetName val="6Кр.линии"/>
      <sheetName val="7Сети ТВК, кабели"/>
      <sheetName val="См8 эколог изыск"/>
      <sheetName val="Смета9регламент с 0,293"/>
      <sheetName val="См10  ГО и ЧС"/>
      <sheetName val="смета11конк докум"/>
      <sheetName val="Смета12транс потоки "/>
      <sheetName val="Смета13 Новые технологии"/>
      <sheetName val="топография"/>
      <sheetName val="СметаСводная Колпино"/>
      <sheetName val="Калплан_Кра"/>
      <sheetName val="КП_кра"/>
      <sheetName val="Смета1_топо_Кра"/>
      <sheetName val="Смета2_Инвентариз_Кра"/>
      <sheetName val="Смета3геология_Кра"/>
      <sheetName val="см4_Оценка_Кра"/>
      <sheetName val="См5_дороги"/>
      <sheetName val="6Кр_линии"/>
      <sheetName val="7Сети_ТВК,_кабели"/>
      <sheetName val="См8_эколог_изыск"/>
      <sheetName val="Смета9регламент_с_0,293"/>
      <sheetName val="См10__ГО_и_ЧС"/>
      <sheetName val="смета11конк_докум"/>
      <sheetName val="Смета12транс_потоки_"/>
      <sheetName val="Смета13_Новые_технологии"/>
      <sheetName val="СметаСводная 1 оч"/>
      <sheetName val="справка"/>
      <sheetName val="Лист1"/>
      <sheetName val="свод 2"/>
      <sheetName val="Общая часть"/>
      <sheetName val="Сводная"/>
      <sheetName val="Смета"/>
      <sheetName val="См3 СЦБ-зап"/>
      <sheetName val="Данные для расчёта сметы"/>
      <sheetName val="Ачинский НПЗ"/>
      <sheetName val="СметаСводная павильон"/>
      <sheetName val="СметаСводная снег"/>
      <sheetName val="ст ГТМ"/>
      <sheetName val="гидрология"/>
      <sheetName val="К"/>
      <sheetName val="КП к ГК"/>
      <sheetName val="мсн"/>
      <sheetName val="изыскания 2"/>
      <sheetName val="СметаСводная Рыб"/>
      <sheetName val="График"/>
      <sheetName val="1.3"/>
      <sheetName val="1.1."/>
      <sheetName val="sapactivexlhiddensheet"/>
      <sheetName val="Зап-3- СЦБ"/>
      <sheetName val="Землеотвод"/>
      <sheetName val="Справочные данные"/>
      <sheetName val="См 1 наруж.водопровод"/>
      <sheetName val="КП Прим (3)"/>
      <sheetName val="смета СИД"/>
      <sheetName val="кп"/>
      <sheetName val="ДЦ"/>
      <sheetName val="Summary"/>
      <sheetName val="пятилетка"/>
      <sheetName val="мониторинг"/>
      <sheetName val="4"/>
      <sheetName val="Дог цена"/>
      <sheetName val="Лист опроса"/>
      <sheetName val="Сводная смета"/>
      <sheetName val="Поставка"/>
      <sheetName val="Расчет работы"/>
      <sheetName val="Смета 5 ред.3"/>
      <sheetName val="ИГ1"/>
      <sheetName val=" Оборудование  end"/>
      <sheetName val="Коэф"/>
      <sheetName val="КП к снег Рыбинская"/>
      <sheetName val="Курс доллара"/>
      <sheetName val="lucent"/>
      <sheetName val="приложение 2"/>
      <sheetName val="Свод объем"/>
      <sheetName val="Калплан_Кра1"/>
      <sheetName val="КП_кра1"/>
      <sheetName val="Смета1_топо_Кра1"/>
      <sheetName val="Смета2_Инвентариз_Кра1"/>
      <sheetName val="Смета3геология_Кра1"/>
      <sheetName val="см4_Оценка_Кра1"/>
      <sheetName val="См5_дороги1"/>
      <sheetName val="6Кр_линии1"/>
      <sheetName val="7Сети_ТВК,_кабели1"/>
      <sheetName val="См8_эколог_изыск1"/>
      <sheetName val="Смета9регламент_с_0,2931"/>
      <sheetName val="См10__ГО_и_ЧС1"/>
      <sheetName val="смета11конк_докум1"/>
      <sheetName val="Смета12транс_потоки_1"/>
      <sheetName val="Смета13_Новые_технологии1"/>
      <sheetName val="СметаСводная_Колпино"/>
      <sheetName val="свод_2"/>
      <sheetName val="СметаСводная_1_оч"/>
      <sheetName val="Общая_часть"/>
      <sheetName val="См3_СЦБ-зап"/>
      <sheetName val="Данные_для_расчёта_сметы"/>
      <sheetName val="Ачинский_НПЗ"/>
      <sheetName val="СметаСводная_павильон"/>
      <sheetName val="СметаСводная_снег"/>
      <sheetName val="ст_ГТМ"/>
      <sheetName val="КП_к_ГК"/>
      <sheetName val="изыскания_2"/>
      <sheetName val="СметаСводная_Рыб"/>
      <sheetName val="1_1_"/>
      <sheetName val="1_3"/>
      <sheetName val="Зап-3-_СЦБ"/>
      <sheetName val="Справочные_данные"/>
      <sheetName val="См_1_наруж_водопровод"/>
      <sheetName val="КП_Прим_(3)"/>
      <sheetName val="смета_СИД"/>
      <sheetName val="Сводная_смета"/>
      <sheetName val="Лист_опроса"/>
      <sheetName val="Дог_цена"/>
      <sheetName val="свод"/>
      <sheetName val="СП"/>
      <sheetName val=""/>
      <sheetName val="Коэффициенты"/>
      <sheetName val="ПДР"/>
      <sheetName val="исх_данные"/>
      <sheetName val="КП, сметы Красина к госконтракт"/>
      <sheetName val="КП Лен-Зина"/>
      <sheetName val="Распределение"/>
      <sheetName val="Main"/>
      <sheetName val="Коэфф1."/>
      <sheetName val="Параметры"/>
      <sheetName val="Курс_доллара"/>
      <sheetName val="_Оборудование__end"/>
      <sheetName val="КП_к_снег_Рыбинская"/>
      <sheetName val="Смета_5_ред_3"/>
      <sheetName val="Journals"/>
      <sheetName val="Base"/>
      <sheetName val="обновление"/>
      <sheetName val="цена"/>
      <sheetName val="product"/>
      <sheetName val="свод1"/>
      <sheetName val="база"/>
      <sheetName val="Курсы"/>
      <sheetName val="Norm"/>
      <sheetName val="счет-фактура"/>
      <sheetName val="Лист2"/>
    </sheetNames>
    <sheetDataSet>
      <sheetData sheetId="0"/>
      <sheetData sheetId="1"/>
      <sheetData sheetId="2" refreshError="1">
        <row r="6">
          <cell r="E6" t="str">
            <v>Рабочий проект по реконструкции объекта "Улица Красина"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Курс доллара"/>
      <sheetName val="Лист3"/>
      <sheetName val="ПО 1-7"/>
      <sheetName val="топография"/>
      <sheetName val="СметаСводная"/>
      <sheetName val="Данные для расчёта сметы"/>
      <sheetName val="Курс_доллара"/>
      <sheetName val="Коэфф1."/>
      <sheetName val="ставки"/>
      <sheetName val="Лист7"/>
      <sheetName val="свод 2"/>
      <sheetName val="Смета"/>
      <sheetName val="СметаСводная Колпино"/>
      <sheetName val="ОПС"/>
      <sheetName val="Дог цена"/>
      <sheetName val="консолидация"/>
      <sheetName val="Смета-Т"/>
      <sheetName val="ps198"/>
      <sheetName val="Курс $"/>
      <sheetName val="к-ты"/>
      <sheetName val="выборка на22 июня"/>
      <sheetName val="Сводный СР"/>
      <sheetName val="ИМЯ"/>
      <sheetName val="Имя2"/>
      <sheetName val="Новый справочник БДР"/>
      <sheetName val="Курсы"/>
      <sheetName val="Payments 2006"/>
      <sheetName val="счет-фактура"/>
      <sheetName val="Сводная смета"/>
      <sheetName val="Курс_доллара1"/>
      <sheetName val="ПО_1-7"/>
      <sheetName val="Данные_для_расчёта_сметы"/>
      <sheetName val="Коэфф1_"/>
      <sheetName val="свод_2"/>
      <sheetName val="СметаСводная_Колпино"/>
      <sheetName val="Дог_цена"/>
      <sheetName val="Курс_$"/>
      <sheetName val="Сводный_СР"/>
      <sheetName val="выборка_на22_июня"/>
      <sheetName val="ид смр"/>
      <sheetName val="Справка"/>
      <sheetName val="СметаСводная Рыб"/>
      <sheetName val="хар_"/>
      <sheetName val="с1_"/>
      <sheetName val="12"/>
      <sheetName val="выборка заказчик"/>
      <sheetName val="спр1"/>
      <sheetName val="Ресурсы"/>
      <sheetName val="Объекты"/>
    </sheetNames>
    <sheetDataSet>
      <sheetData sheetId="0">
        <row r="2">
          <cell r="A2">
            <v>25</v>
          </cell>
        </row>
      </sheetData>
      <sheetData sheetId="1">
        <row r="2">
          <cell r="A2">
            <v>25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A2">
            <v>25</v>
          </cell>
        </row>
      </sheetData>
      <sheetData sheetId="31">
        <row r="2">
          <cell r="A2">
            <v>25</v>
          </cell>
        </row>
      </sheetData>
      <sheetData sheetId="32">
        <row r="2">
          <cell r="A2">
            <v>25</v>
          </cell>
        </row>
      </sheetData>
      <sheetData sheetId="33">
        <row r="2">
          <cell r="A2">
            <v>25</v>
          </cell>
        </row>
      </sheetData>
      <sheetData sheetId="34">
        <row r="2">
          <cell r="A2">
            <v>25</v>
          </cell>
        </row>
      </sheetData>
      <sheetData sheetId="35">
        <row r="2">
          <cell r="A2">
            <v>25</v>
          </cell>
        </row>
      </sheetData>
      <sheetData sheetId="36">
        <row r="2">
          <cell r="A2">
            <v>25</v>
          </cell>
        </row>
      </sheetData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Титул РС"/>
      <sheetName val="механизмы по сметам"/>
      <sheetName val="свод ранж."/>
      <sheetName val="Помощь"/>
      <sheetName val="ЭММ"/>
      <sheetName val="ЭММ ранж"/>
      <sheetName val="ЭММ основные"/>
    </sheetNames>
    <sheetDataSet>
      <sheetData sheetId="0" refreshError="1">
        <row r="40">
          <cell r="B40" t="str">
            <v>руб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Лен-Зина"/>
      <sheetName val="сводная смета"/>
      <sheetName val="См1 Чеснович Лен-Зина"/>
      <sheetName val="См2 геология Лен-Зина"/>
      <sheetName val="См3 эколог изыск. Лен-Зина"/>
      <sheetName val="см4 переход Лен-Зина"/>
      <sheetName val="см5 дор.раб ЛенЗина"/>
      <sheetName val="См6 сети Лен-Зина"/>
      <sheetName val="См7 реглам ЛенЗина"/>
      <sheetName val="Смета 8 ООС Лен-Зина"/>
      <sheetName val="см9 конк докум ЛенЗина"/>
      <sheetName val="топография"/>
    </sheetNames>
    <sheetDataSet>
      <sheetData sheetId="0" refreshError="1">
        <row r="11">
          <cell r="B11" t="str">
            <v>Разработка проекта объекта "Строительство подземного пешеходного перехода на пересечении Ленинского пр. и ул. Зины Портновой"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12 Смета ПИР каб.линии св "/>
      <sheetName val="сводная лес угвэ"/>
      <sheetName val="сводная смета лес"/>
      <sheetName val="Смета1 Чеснович лес"/>
      <sheetName val="Смета2 п54 геология"/>
      <sheetName val="Смета 2ГЕО Лес камер"/>
      <sheetName val="См3 эколог изыск. лес"/>
      <sheetName val="Смета4 лес регламент"/>
      <sheetName val="смета5  лес Проектные"/>
      <sheetName val="Смета6 лес ООС"/>
      <sheetName val="См7ДОП контактн.сеть"/>
      <sheetName val="См8ДОП газопровод"/>
      <sheetName val="См10ДОП Кабели"/>
      <sheetName val="См11ДОП Теплосеть"/>
      <sheetName val="смета13  лес дороги"/>
      <sheetName val="Смета14 Чеснович лес"/>
      <sheetName val="См 15 Щиты"/>
      <sheetName val="См 16 Мониторинг"/>
      <sheetName val="реестр"/>
      <sheetName val="См9ДОП водопровод и канал-я"/>
      <sheetName val="КП Лен-Зина"/>
      <sheetName val="СметаСводная"/>
    </sheetNames>
    <sheetDataSet>
      <sheetData sheetId="0"/>
      <sheetData sheetId="1" refreshError="1">
        <row r="8">
          <cell r="D8" t="str">
            <v>Рабочий проект  капитального ремонта Лесного пр. от ул.Академика Лебедева до Институтского пер.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12 Смета ПИР каб.линии св "/>
      <sheetName val="сводная лес угвэ"/>
      <sheetName val="сводная смета лес"/>
      <sheetName val="Смета1 Чеснович лес"/>
      <sheetName val="Смета2 п54 геология"/>
      <sheetName val="Смета 2ГЕО Лес камер"/>
      <sheetName val="См3 эколог изыск. лес"/>
      <sheetName val="Смета4 лес регламент"/>
      <sheetName val="смета5  лес Проектные"/>
      <sheetName val="Смета6 лес ООС"/>
      <sheetName val="См7ДОП контактн.сеть"/>
      <sheetName val="См8ДОП газопровод"/>
      <sheetName val="См10ДОП Кабели"/>
      <sheetName val="См11ДОП Теплосеть"/>
      <sheetName val="смета13  лес дороги"/>
      <sheetName val="Смета14 Чеснович лес"/>
      <sheetName val="См 15 Щиты"/>
      <sheetName val="См 16 Мониторинг"/>
      <sheetName val="реестр"/>
      <sheetName val="См9ДОП водопровод и канал-я"/>
    </sheetNames>
    <sheetDataSet>
      <sheetData sheetId="0" refreshError="1"/>
      <sheetData sheetId="1" refreshError="1">
        <row r="8">
          <cell r="D8" t="str">
            <v>Рабочий проект  капитального ремонта Лесного пр. от ул.Академика Лебедева до Институтского пер.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им "/>
      <sheetName val="эл"/>
      <sheetName val="экспертиза"/>
      <sheetName val="содт"/>
    </sheetNames>
    <sheetDataSet>
      <sheetData sheetId="0" refreshError="1">
        <row r="31">
          <cell r="F31">
            <v>61643.700000000004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общая"/>
      <sheetName val="Sheet1"/>
      <sheetName val="Sheet2"/>
      <sheetName val="Sheet3"/>
    </sheetNames>
    <sheetDataSet>
      <sheetData sheetId="0">
        <row r="22">
          <cell r="C22" t="str">
            <v>Локальная смета на монтаж активного оборудования ЛВС РКЦ ГУ ЦБ РФ по Вологодской обл.  г. Сокол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.см.дор"/>
      <sheetName val="зим Д"/>
      <sheetName val="об.см.пут"/>
      <sheetName val="зимП"/>
      <sheetName val="об.см.эл."/>
      <sheetName val="Сод. к ч.4"/>
      <sheetName val="Сод. к ч.3"/>
      <sheetName val="Сод. к ч.2"/>
      <sheetName val="Сод. к ч.1"/>
      <sheetName val="ПИРб"/>
      <sheetName val="ПИРт"/>
      <sheetName val="К"/>
      <sheetName val="Ф"/>
      <sheetName val="Тощ.бет."/>
      <sheetName val="К.С.М."/>
      <sheetName val="К.С.М. (ПУТ)"/>
      <sheetName val="Тр.(пут)"/>
      <sheetName val="Тр.(дорога)"/>
      <sheetName val="зим"/>
      <sheetName val="C.с"/>
      <sheetName val="П.з. л. c"/>
      <sheetName val="П.з.р.в.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.С.М."/>
      <sheetName val="Ер"/>
      <sheetName val="К"/>
      <sheetName val="Ф"/>
      <sheetName val="Тр."/>
      <sheetName val="Тр. (2)"/>
      <sheetName val="а.б. 1 м"/>
      <sheetName val="битум"/>
      <sheetName val="Р1 "/>
      <sheetName val="ПИР"/>
      <sheetName val="Р2"/>
      <sheetName val="C.с "/>
      <sheetName val="C.с  (2)"/>
      <sheetName val="C.с  (4)"/>
      <sheetName val="П.з "/>
      <sheetName val="С.с зам"/>
      <sheetName val="зим.зам"/>
      <sheetName val="П.з  (2)"/>
      <sheetName val="Ведомость потр.рес."/>
    </sheetNames>
    <sheetDataSet>
      <sheetData sheetId="0" refreshError="1">
        <row r="159">
          <cell r="P159">
            <v>12.82</v>
          </cell>
        </row>
        <row r="163">
          <cell r="P163">
            <v>7.339999999999999</v>
          </cell>
        </row>
        <row r="167">
          <cell r="P167">
            <v>17.14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 "/>
      <sheetName val="ПИР"/>
      <sheetName val="ПИР т"/>
      <sheetName val="П.з. л. c"/>
      <sheetName val="зим"/>
      <sheetName val="C.с "/>
      <sheetName val="Сод.р.в."/>
      <sheetName val="П.з.р.в."/>
      <sheetName val="сод"/>
    </sheetNames>
    <sheetDataSet>
      <sheetData sheetId="0"/>
      <sheetData sheetId="1"/>
      <sheetData sheetId="2" refreshError="1">
        <row r="33">
          <cell r="P33">
            <v>77.190000000000012</v>
          </cell>
        </row>
        <row r="64">
          <cell r="P64">
            <v>18.95</v>
          </cell>
        </row>
        <row r="68">
          <cell r="P68">
            <v>19.45</v>
          </cell>
        </row>
        <row r="83">
          <cell r="P83">
            <v>8.4</v>
          </cell>
        </row>
        <row r="87">
          <cell r="P87">
            <v>10.29</v>
          </cell>
        </row>
        <row r="91">
          <cell r="P91">
            <v>3.03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"/>
      <sheetName val="C.с баз"/>
      <sheetName val="сод.л.см."/>
      <sheetName val="зим Б"/>
      <sheetName val="П.з"/>
      <sheetName val="ПИ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ч. щ. 1"/>
      <sheetName val="ч. щ. 2"/>
      <sheetName val="К.С.М."/>
      <sheetName val="Тр."/>
      <sheetName val="Тр.(ж.д.)"/>
      <sheetName val="зим."/>
      <sheetName val="вах"/>
      <sheetName val="окно"/>
      <sheetName val="вр"/>
      <sheetName val="C.с"/>
      <sheetName val="П.з.л.см"/>
      <sheetName val="П.з.р.в"/>
      <sheetName val="Сод.л.см"/>
      <sheetName val="Сод.р.в."/>
    </sheetNames>
    <sheetDataSet>
      <sheetData sheetId="0" refreshError="1"/>
      <sheetData sheetId="1" refreshError="1">
        <row r="57">
          <cell r="H57">
            <v>136.85</v>
          </cell>
        </row>
      </sheetData>
      <sheetData sheetId="2" refreshError="1"/>
      <sheetData sheetId="3" refreshError="1"/>
      <sheetData sheetId="4" refreshError="1">
        <row r="319">
          <cell r="P319">
            <v>10.35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 ж.д."/>
      <sheetName val="сод"/>
      <sheetName val="ПИРБ"/>
      <sheetName val="C.с  Б"/>
      <sheetName val="зимБ"/>
      <sheetName val="вах"/>
      <sheetName val="вр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ч. щ. 1"/>
      <sheetName val="ч. щ. 2"/>
      <sheetName val="К.С.М."/>
      <sheetName val="Тр."/>
      <sheetName val="Тр.(ж.д.)"/>
      <sheetName val="зим."/>
      <sheetName val="вах"/>
      <sheetName val="окно"/>
      <sheetName val="вр"/>
      <sheetName val="C.с"/>
      <sheetName val="П.з.л.см"/>
      <sheetName val="П.з.р.в"/>
      <sheetName val="Сод.л.см"/>
      <sheetName val="Сод.р.в."/>
    </sheetNames>
    <sheetDataSet>
      <sheetData sheetId="0"/>
      <sheetData sheetId="1"/>
      <sheetData sheetId="2"/>
      <sheetData sheetId="3"/>
      <sheetData sheetId="4" refreshError="1">
        <row r="354">
          <cell r="P354">
            <v>15.41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.з.р.в."/>
      <sheetName val="К"/>
      <sheetName val="Ф"/>
      <sheetName val="К.С.М."/>
      <sheetName val="Тр."/>
      <sheetName val="Сод р.в."/>
      <sheetName val="Сод.л.см"/>
      <sheetName val="зим"/>
      <sheetName val="C.с "/>
      <sheetName val="вах"/>
      <sheetName val="ГИБДД"/>
      <sheetName val="П.з. л. c"/>
    </sheetNames>
    <sheetDataSet>
      <sheetData sheetId="0"/>
      <sheetData sheetId="1"/>
      <sheetData sheetId="2"/>
      <sheetData sheetId="3" refreshError="1">
        <row r="51">
          <cell r="P51">
            <v>8.94</v>
          </cell>
        </row>
        <row r="78">
          <cell r="P78">
            <v>52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3"/>
      <sheetName val="зимтек"/>
      <sheetName val="C.с тек"/>
      <sheetName val="ф2"/>
      <sheetName val="ф8"/>
      <sheetName val="ф9"/>
      <sheetName val="ф10"/>
      <sheetName val="C.с тек 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Ф (177)"/>
      <sheetName val="К.С.М."/>
      <sheetName val="Тр"/>
      <sheetName val="зим"/>
      <sheetName val="C.с"/>
      <sheetName val="П.з. л. c"/>
      <sheetName val="П.з.р.в."/>
      <sheetName val="окно"/>
      <sheetName val="ПИРб"/>
      <sheetName val="ПИР т"/>
      <sheetName val="Сод р.в."/>
      <sheetName val="Сод.л.с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Мак"/>
      <sheetName val="сводная"/>
      <sheetName val="См1ои ТопоГео  (планшеты)"/>
      <sheetName val="Смета2ои.ИГИ ОИ"/>
      <sheetName val="Смета3ои Гидрограф мак"/>
      <sheetName val="См4 оигеол мак"/>
      <sheetName val="См5ои эколог мак"/>
      <sheetName val="смета6 ои дор.работы мак"/>
      <sheetName val="См7ои мосты"/>
      <sheetName val="см 8ОИ сети"/>
      <sheetName val="Смета9 ОВОС Мак"/>
      <sheetName val="см10 ои Водопонижение и дренаж"/>
      <sheetName val="См11ои транс потоки мак"/>
      <sheetName val="см12ои Оценка мак"/>
      <sheetName val="См 13ои ГО и ЧС"/>
      <sheetName val="См1п топо"/>
      <sheetName val="См2пИГИпроект"/>
      <sheetName val="Смета 3п Инвент"/>
      <sheetName val="Смета4п геол мак"/>
      <sheetName val="См5п Обслед и мероприятия по за"/>
      <sheetName val="смета6п дор.работы мак"/>
      <sheetName val="См7П мосты"/>
      <sheetName val="см 8П сети"/>
      <sheetName val="см9 п Водопонижение и дре"/>
      <sheetName val="См10п транс потоки мак "/>
      <sheetName val="см11п Оценка мак"/>
      <sheetName val="См 12п ГО и ЧС"/>
      <sheetName val="смета13 конк докум"/>
    </sheetNames>
    <sheetDataSet>
      <sheetData sheetId="0"/>
      <sheetData sheetId="1">
        <row r="7">
          <cell r="D7" t="str">
            <v>Разработка обоснования инвестиций и проекта на строительство объекта "Набережная Макарова с мостом через реку Смоленку. 1-я очередь. Участок от 2-й линии Васильевского острова до транспортной связи через остров Серный"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Мак"/>
      <sheetName val="сводная"/>
      <sheetName val="См1ои ТопоГео  (планшеты)"/>
      <sheetName val="Смета2ои.ИГИ ОИ"/>
      <sheetName val="Смета3ои Гидрограф мак"/>
      <sheetName val="См4 оигеол мак"/>
      <sheetName val="См5ои эколог мак"/>
      <sheetName val="смета6 ои дор.работы мак"/>
      <sheetName val="См7ои мосты"/>
      <sheetName val="см 8ОИ сети"/>
      <sheetName val="Смета9 ОВОС Мак"/>
      <sheetName val="см10 ои Водопонижение и дренаж"/>
      <sheetName val="См11ои транс потоки мак"/>
      <sheetName val="см12ои Оценка мак"/>
      <sheetName val="См 13ои ГО и ЧС"/>
      <sheetName val="См1п топо"/>
      <sheetName val="См2пИГИпроект"/>
      <sheetName val="Смета 3п Инвент"/>
      <sheetName val="Смета4п геол мак"/>
      <sheetName val="См5п Обслед и мероприятия по за"/>
      <sheetName val="смета6п дор.работы мак"/>
      <sheetName val="См7П мосты"/>
      <sheetName val="см 8П сети"/>
      <sheetName val="см9 п Водопонижение и дре"/>
      <sheetName val="См10п транс потоки мак "/>
      <sheetName val="см11п Оценка мак"/>
      <sheetName val="См 12п ГО и ЧС"/>
      <sheetName val="смета13 конк докум"/>
      <sheetName val="Смета"/>
      <sheetName val="Курс доллара"/>
      <sheetName val="СметаСводная"/>
      <sheetName val="КП_Мак"/>
      <sheetName val="См1ои_ТопоГео__(планшеты)"/>
      <sheetName val="Смета2ои_ИГИ_ОИ"/>
      <sheetName val="Смета3ои_Гидрограф_мак"/>
      <sheetName val="См4_оигеол_мак"/>
      <sheetName val="См5ои_эколог_мак"/>
      <sheetName val="смета6_ои_дор_работы_мак"/>
      <sheetName val="См7ои_мосты"/>
      <sheetName val="см_8ОИ_сети"/>
      <sheetName val="Смета9_ОВОС_Мак"/>
      <sheetName val="см10_ои_Водопонижение_и_дренаж"/>
      <sheetName val="См11ои_транс_потоки_мак"/>
      <sheetName val="см12ои_Оценка_мак"/>
      <sheetName val="См_13ои_ГО_и_ЧС"/>
      <sheetName val="См1п_топо"/>
      <sheetName val="Смета_3п_Инвент"/>
      <sheetName val="Смета4п_геол_мак"/>
      <sheetName val="См5п_Обслед_и_мероприятия_по_за"/>
      <sheetName val="смета6п_дор_работы_мак"/>
      <sheetName val="См7П_мосты"/>
      <sheetName val="см_8П_сети"/>
      <sheetName val="см9_п_Водопонижение_и_дре"/>
      <sheetName val="См10п_транс_потоки_мак_"/>
      <sheetName val="см11п_Оценка_мак"/>
      <sheetName val="См_12п_ГО_и_ЧС"/>
      <sheetName val="смета13_конк_докум"/>
      <sheetName val="свод 2"/>
      <sheetName val="Дополнительные параметры"/>
      <sheetName val="х"/>
      <sheetName val="sapactivexlhiddensheet"/>
      <sheetName val="Данные для расчёта сметы"/>
      <sheetName val="топография"/>
      <sheetName val="пятилетка"/>
      <sheetName val="мониторинг"/>
      <sheetName val="См 1 наруж.водопровод"/>
      <sheetName val="ИГ1"/>
      <sheetName val="Параметры"/>
      <sheetName val="СметаСводная 1 оч"/>
      <sheetName val="Землеотвод"/>
      <sheetName val="СметаСводная Колпино"/>
      <sheetName val="ст ГТМ"/>
      <sheetName val="Калплан Кра"/>
      <sheetName val="Лист1"/>
      <sheetName val="смета СИД"/>
      <sheetName val="Ачинский НПЗ"/>
      <sheetName val="гидрология"/>
      <sheetName val="Summary"/>
      <sheetName val="КП Прим (3)"/>
      <sheetName val="Общая часть"/>
      <sheetName val="Курс $"/>
      <sheetName val="см8"/>
      <sheetName val="КП к ГК"/>
      <sheetName val="Кал.план Жукова даты - не надо"/>
      <sheetName val="ПРОГНОЗ_1"/>
      <sheetName val="мсн"/>
      <sheetName val="свод"/>
      <sheetName val="Калплан ОИ2 Макм крестики"/>
      <sheetName val="Смета терзем"/>
      <sheetName val="Дог_рас"/>
      <sheetName val="эл.химз."/>
      <sheetName val="Дог цена"/>
      <sheetName val="Акт выбора"/>
      <sheetName val="база"/>
      <sheetName val="КП_Мак1"/>
      <sheetName val="См1ои_ТопоГео__(планшеты)1"/>
      <sheetName val="Смета2ои_ИГИ_ОИ1"/>
      <sheetName val="Смета3ои_Гидрограф_мак1"/>
      <sheetName val="См4_оигеол_мак1"/>
      <sheetName val="См5ои_эколог_мак1"/>
      <sheetName val="смета6_ои_дор_работы_мак1"/>
      <sheetName val="См7ои_мосты1"/>
      <sheetName val="см_8ОИ_сети1"/>
      <sheetName val="Смета9_ОВОС_Мак1"/>
      <sheetName val="см10_ои_Водопонижение_и_дренаж1"/>
      <sheetName val="См11ои_транс_потоки_мак1"/>
      <sheetName val="см12ои_Оценка_мак1"/>
      <sheetName val="См_13ои_ГО_и_ЧС1"/>
      <sheetName val="См1п_топо1"/>
      <sheetName val="Смета_3п_Инвент1"/>
      <sheetName val="Смета4п_геол_мак1"/>
      <sheetName val="См5п_Обслед_и_мероприятия_по_з1"/>
      <sheetName val="смета6п_дор_работы_мак1"/>
      <sheetName val="См7П_мосты1"/>
      <sheetName val="см_8П_сети1"/>
      <sheetName val="см9_п_Водопонижение_и_дре1"/>
      <sheetName val="См10п_транс_потоки_мак_1"/>
      <sheetName val="см11п_Оценка_мак1"/>
      <sheetName val="См_12п_ГО_и_ЧС1"/>
      <sheetName val="смета13_конк_докум1"/>
      <sheetName val="Курс_доллара"/>
      <sheetName val="Данные_для_расчёта_сметы"/>
      <sheetName val="Дополнительные_параметры"/>
      <sheetName val="свод_2"/>
      <sheetName val="См_1_наруж_водопровод"/>
      <sheetName val="СметаСводная_1_оч"/>
      <sheetName val="СметаСводная_Колпино"/>
      <sheetName val="ст_ГТМ"/>
      <sheetName val="Калплан_Кра"/>
      <sheetName val="смета_СИД"/>
      <sheetName val="Ачинский_НПЗ"/>
      <sheetName val="КП_Прим_(3)"/>
      <sheetName val="Общая_часть"/>
      <sheetName val="Курс_$"/>
      <sheetName val="КП_к_ГК"/>
      <sheetName val="Кал_план_Жукова_даты_-_не_надо"/>
      <sheetName val="Калплан_ОИ2_Макм_крестики"/>
      <sheetName val="Смета_терзем"/>
      <sheetName val="эл_химз_"/>
      <sheetName val="Дог_цена"/>
      <sheetName val="Обор"/>
      <sheetName val="шкаф"/>
      <sheetName val="коэфф1."/>
      <sheetName val="прайс лист"/>
    </sheetNames>
    <sheetDataSet>
      <sheetData sheetId="0"/>
      <sheetData sheetId="1" refreshError="1">
        <row r="7">
          <cell r="D7" t="str">
            <v>Разработка обоснования инвестиций и проекта на строительство объекта "Набережная Макарова с мостом через реку Смоленку. 1-я очередь. Участок от 2-й линии Васильевского острова до транспортной связи через остров Серный"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т на 22.11"/>
      <sheetName val="выборка ресурсов"/>
      <sheetName val="перечень-08.06.07"/>
      <sheetName val="прочие"/>
      <sheetName val="выб-08.06.07 "/>
      <sheetName val="оборуд-02.07.07"/>
      <sheetName val="08.06.07(заказчик)"/>
      <sheetName val="Ф 4-и (для СВССРЗ)"/>
      <sheetName val="ф 7-и итог 1(заказчик)"/>
      <sheetName val="перечень-05.07.07"/>
      <sheetName val="выб-08.06.07  (2)"/>
      <sheetName val="Ф 1-и"/>
      <sheetName val="Ф 2-и"/>
      <sheetName val="Ф 3-и"/>
      <sheetName val="Ф 4-и"/>
      <sheetName val="ф 5-и1 (2)"/>
      <sheetName val="ф 5-и2 (2)"/>
      <sheetName val="стропольщик"/>
      <sheetName val="машинист 6 разряда"/>
      <sheetName val="машинист5, 6 разряда"/>
      <sheetName val="машинист 4 разряда"/>
      <sheetName val="машинист 1 разряда"/>
      <sheetName val="ф 6-и расчет"/>
      <sheetName val="ф 7-и итог"/>
      <sheetName val="форма 8-и"/>
      <sheetName val="трансп-и"/>
      <sheetName val="кабель Саранск"/>
      <sheetName val="колодцы СПб."/>
      <sheetName val="короба эл.СПб."/>
      <sheetName val="газон Москва"/>
      <sheetName val="инд.автоперев."/>
      <sheetName val="инд.погр.-разгр."/>
      <sheetName val="инд.погрузо-разгр."/>
      <sheetName val=" Автокран 16 т др"/>
      <sheetName val=" автокран 10 т др"/>
      <sheetName val="Бульдозер 96 кВт др"/>
      <sheetName val="поливомойка"/>
      <sheetName val="Автосамосвал 10т"/>
      <sheetName val="Трубоукл гп 90"/>
      <sheetName val="Экс 0,65 м3 др "/>
      <sheetName val="наполн агр HL200"/>
      <sheetName val="ф 7-и итог (заказчик)"/>
      <sheetName val="08_06_07_заказчик_"/>
      <sheetName val="свод (под ключ) "/>
      <sheetName val="Appendix 1"/>
      <sheetName val="Константы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>
        <row r="136">
          <cell r="G136">
            <v>130798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.план Жукова мес"/>
      <sheetName val="Кал.план Жукова даты - не надо"/>
      <sheetName val="СметаСводная 1 оч"/>
      <sheetName val="Смета1 Чеснович"/>
      <sheetName val="Смета2 геология"/>
      <sheetName val="См3 кадастр"/>
      <sheetName val="Смета4 Зем"/>
      <sheetName val="См5 дороги"/>
      <sheetName val="6 Кр.линии"/>
      <sheetName val="См7 мост"/>
      <sheetName val="Сети8 1 оч"/>
      <sheetName val="Смета9 регламент с 0,335"/>
      <sheetName val="Смета10 ООС"/>
      <sheetName val="смета11 конк докум"/>
      <sheetName val="См12  ГО и ЧС"/>
      <sheetName val="сводная"/>
      <sheetName val="Смета"/>
      <sheetName val="Курс доллара"/>
      <sheetName val="Кал_план_Жукова_мес"/>
      <sheetName val="Кал_план_Жукова_даты_-_не_надо"/>
      <sheetName val="СметаСводная_1_оч"/>
      <sheetName val="Смета1_Чеснович"/>
      <sheetName val="Смета2_геология"/>
      <sheetName val="См3_кадастр"/>
      <sheetName val="Смета4_Зем"/>
      <sheetName val="См5_дороги"/>
      <sheetName val="6_Кр_линии"/>
      <sheetName val="См7_мост"/>
      <sheetName val="Сети8_1_оч"/>
      <sheetName val="Смета9_регламент_с_0,335"/>
      <sheetName val="Смета10_ООС"/>
      <sheetName val="смета11_конк_докум"/>
      <sheetName val="См12__ГО_и_ЧС"/>
      <sheetName val="Данные для расчёта сметы"/>
      <sheetName val="ИГ1"/>
      <sheetName val="СметаСводная"/>
      <sheetName val="свод 2"/>
      <sheetName val="пятилетка"/>
      <sheetName val="мониторинг"/>
      <sheetName val="СметаСводная снег"/>
      <sheetName val="sapactivexlhiddensheet"/>
      <sheetName val="топография"/>
      <sheetName val="См 1 наруж.водопровод"/>
      <sheetName val="СметаСводная Колпино"/>
      <sheetName val="свод"/>
      <sheetName val="КП Мак"/>
      <sheetName val="Параметры"/>
      <sheetName val="1"/>
      <sheetName val="93-110"/>
      <sheetName val="р.Волхов"/>
      <sheetName val="Землеотвод"/>
      <sheetName val="Калплан Кра"/>
      <sheetName val="кп"/>
      <sheetName val="смета СИД"/>
      <sheetName val="Лист1"/>
      <sheetName val="КП Прим (3)"/>
      <sheetName val="гидрология"/>
      <sheetName val="КП к ГК"/>
      <sheetName val="Смета терзем"/>
      <sheetName val="Summary"/>
      <sheetName val="эл.химз."/>
      <sheetName val="Ачинский НПЗ"/>
      <sheetName val="График"/>
      <sheetName val="мсн"/>
      <sheetName val="1.3"/>
      <sheetName val="см8"/>
      <sheetName val="АЧ"/>
      <sheetName val="Общая часть"/>
      <sheetName val="Дополнительные параметры"/>
      <sheetName val="ЗП_ЮНГ"/>
      <sheetName val="Дог_рас"/>
      <sheetName val="Хаттон 90.90 Femco"/>
    </sheetNames>
    <sheetDataSet>
      <sheetData sheetId="0" refreshError="1"/>
      <sheetData sheetId="1" refreshError="1"/>
      <sheetData sheetId="2" refreshError="1">
        <row r="6">
          <cell r="D6" t="str">
            <v>"Реконструкция транспортной развязки на пр. Маршала Жукова через ж.д. пути в Угольную гавань". 1-ая очередь. Реконструкция Портовой ул. с выходом на дорогу в Угольную гавань и строительство ул. Морской Пехоты с мостом через р. Красненькая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 для расчёта сметы"/>
    </sheetNames>
    <sheetDataSet>
      <sheetData sheetId="0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ОИ2 Макм крестики"/>
      <sheetName val="КП Мак-2"/>
      <sheetName val="сводная"/>
      <sheetName val="См1ТопоГео  (планшеты) Мичм"/>
      <sheetName val="Смета2 инв Мичм"/>
      <sheetName val="см 3геол арх Мичманская"/>
      <sheetName val="Смета.4ИГИ Мичм"/>
      <sheetName val="См 5эколог изыск.Мичм"/>
      <sheetName val="См6 дороги Мичм"/>
      <sheetName val="смета7 мост Мичм"/>
      <sheetName val="см 8 ОИ сети Мим"/>
      <sheetName val="Смета9 ОВОС Мичм"/>
      <sheetName val="Смета 10 трансппот Мичм"/>
      <sheetName val="смета11 оценка Мичм"/>
      <sheetName val="См 12 ГОЧС Мичм"/>
      <sheetName val="См5ои эколог мак"/>
      <sheetName val="Данные для расчёта сметы"/>
      <sheetName val="Калплан_ОИ2_Макм_крестики"/>
      <sheetName val="КП_Мак-2"/>
      <sheetName val="См1ТопоГео__(планшеты)_Мичм"/>
      <sheetName val="Смета2_инв_Мичм"/>
      <sheetName val="см_3геол_арх_Мичманская"/>
      <sheetName val="Смета_4ИГИ_Мичм"/>
      <sheetName val="См_5эколог_изыск_Мичм"/>
      <sheetName val="См6_дороги_Мичм"/>
      <sheetName val="смета7_мост_Мичм"/>
      <sheetName val="см_8_ОИ_сети_Мим"/>
      <sheetName val="Смета9_ОВОС_Мичм"/>
      <sheetName val="Смета_10_трансппот_Мичм"/>
      <sheetName val="смета11_оценка_Мичм"/>
      <sheetName val="См_12_ГОЧС_Мичм"/>
      <sheetName val="См5ои_эколог_мак"/>
      <sheetName val="СметаСводная 1 оч"/>
      <sheetName val="sapactivexlhiddensheet"/>
      <sheetName val="свод"/>
      <sheetName val="См 1 наруж.водопровод"/>
      <sheetName val="свод 2"/>
      <sheetName val="Смета"/>
      <sheetName val="ИГ1"/>
      <sheetName val="Смета терзем"/>
      <sheetName val="топография"/>
      <sheetName val="СметаСводная"/>
      <sheetName val="Кал.план Жукова даты - не надо"/>
      <sheetName val="свод1"/>
      <sheetName val="КП Мак"/>
      <sheetName val="кп"/>
      <sheetName val="смета СИД"/>
      <sheetName val="свод (2)"/>
      <sheetName val="эл.химз."/>
      <sheetName val="КП НовоКов"/>
      <sheetName val="пятилетка"/>
      <sheetName val="мониторинг"/>
      <sheetName val="Землеотвод"/>
      <sheetName val="р.Волхов"/>
      <sheetName val="Параметры"/>
      <sheetName val="КП Прим (3)"/>
      <sheetName val="1"/>
      <sheetName val="Калплан Кра"/>
      <sheetName val="Дополнительные параметры"/>
      <sheetName val="гидрология"/>
      <sheetName val="см8"/>
      <sheetName val="Лист1"/>
      <sheetName val="АЧ"/>
      <sheetName val="СметаСводная Рыб"/>
      <sheetName val="Panduit"/>
      <sheetName val="СметаСводная Колпино"/>
      <sheetName val="исх-данные"/>
      <sheetName val="шаблон"/>
      <sheetName val="Калплан_ОИ2_Макм_крестики1"/>
      <sheetName val="КП_Мак-21"/>
      <sheetName val="См1ТопоГео__(планшеты)_Мичм1"/>
      <sheetName val="Смета2_инв_Мичм1"/>
      <sheetName val="см_3геол_арх_Мичманская1"/>
      <sheetName val="Смета_4ИГИ_Мичм1"/>
      <sheetName val="См_5эколог_изыск_Мичм1"/>
      <sheetName val="См6_дороги_Мичм1"/>
      <sheetName val="смета7_мост_Мичм1"/>
      <sheetName val="см_8_ОИ_сети_Мим1"/>
      <sheetName val="Смета9_ОВОС_Мичм1"/>
      <sheetName val="Смета_10_трансппот_Мичм1"/>
      <sheetName val="смета11_оценка_Мичм1"/>
      <sheetName val="См_12_ГОЧС_Мичм1"/>
      <sheetName val="См5ои_эколог_мак1"/>
      <sheetName val="Данные_для_расчёта_сметы"/>
      <sheetName val="СметаСводная_1_оч"/>
      <sheetName val="См_1_наруж_водопровод"/>
      <sheetName val="свод_2"/>
      <sheetName val="Смета_терзем"/>
      <sheetName val="Кал_план_Жукова_даты_-_не_надо"/>
      <sheetName val="КП_Мак"/>
      <sheetName val="смета_СИД"/>
      <sheetName val="свод_(2)"/>
      <sheetName val="эл_химз_"/>
      <sheetName val="КП_НовоКов"/>
      <sheetName val="р_Волхов"/>
      <sheetName val="КП_Прим_(3)"/>
      <sheetName val="Калплан_Кра"/>
      <sheetName val="Дополнительные_параметры"/>
      <sheetName val="смета проект"/>
      <sheetName val="СметаСводная_Рыб"/>
      <sheetName val="график"/>
      <sheetName val="хар_"/>
      <sheetName val="с1_"/>
      <sheetName val="база"/>
      <sheetName val="Коэфф1."/>
      <sheetName val="этапы"/>
      <sheetName val="шкаф"/>
      <sheetName val="прайс лист"/>
      <sheetName val="СС"/>
      <sheetName val="пример расчета"/>
      <sheetName val="зап-3- сцб"/>
      <sheetName val="пдр ооо &quot;юкос фбц&quot;"/>
      <sheetName val="lim"/>
      <sheetName val="id"/>
    </sheetNames>
    <sheetDataSet>
      <sheetData sheetId="0"/>
      <sheetData sheetId="1"/>
      <sheetData sheetId="2" refreshError="1">
        <row r="7">
          <cell r="D7" t="str">
            <v>Разработка обоснования инвестиций в строительство объекта "Морская набережная на участке между Мичманской ул. и Капитанской ул."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ниторинг"/>
      <sheetName val="СметаСводная РД"/>
      <sheetName val="смета1 переход РД"/>
      <sheetName val="См2 Сети РД"/>
      <sheetName val="См3 дороги РД)"/>
      <sheetName val="СметаСводная П"/>
      <sheetName val="смета1 переход"/>
      <sheetName val="См2 Сети"/>
      <sheetName val="См3 дороги"/>
      <sheetName val="Смета4 регламент"/>
      <sheetName val="смет5 ГО и ЧС"/>
      <sheetName val="смета6 конк докум"/>
      <sheetName val="сводная"/>
      <sheetName val="свод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E6" t="str">
            <v>Разработка проекта по объекту 
"Реконструкция площади Мужества".
2 очередь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Мужества доп5"/>
      <sheetName val="СметаСводная доп5"/>
      <sheetName val="смета5а переходы, 3 шт"/>
      <sheetName val="смета 1-1 переход Непокоренных"/>
      <sheetName val="Смета 1-2 инж комм Непокоренных"/>
      <sheetName val="смета 1-3переход Тореза"/>
      <sheetName val="Смета 1-4инж комм Тореза"/>
      <sheetName val="см1-5 трмодель"/>
      <sheetName val="смета 2-1 переход Карбышева"/>
      <sheetName val="Смета 2-2 инж комм Карбышева"/>
      <sheetName val="см2-3 регл  (2)"/>
      <sheetName val="смета 3-1переходМуринский пр."/>
      <sheetName val="Смета 3-2 инж комм Муринский пр"/>
      <sheetName val="смета 3-3переходПолитехническая"/>
      <sheetName val="Смета 3-4 инж комм Политехнич"/>
      <sheetName val="см3-5 регл 3оч"/>
      <sheetName val="СметаСводная"/>
      <sheetName val="Смета1 топо"/>
      <sheetName val="Смета2 геология"/>
      <sheetName val="Смета3 кадастр"/>
      <sheetName val="Смета4 Юрид оформл"/>
      <sheetName val="См5 переходы "/>
      <sheetName val="См6 Сети"/>
      <sheetName val="См7 дороги"/>
      <sheetName val="См8 эколог изыск"/>
      <sheetName val="Смета9 регламент"/>
      <sheetName val="См10  ГО и ЧС"/>
      <sheetName val="смета11 конк докум"/>
      <sheetName val="Смета12транс потоки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6">
          <cell r="E6" t="str">
            <v>Разработка проекта по объекту "Реконструкция площади Мужества"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 развязка 1"/>
      <sheetName val="1"/>
      <sheetName val="2оч"/>
      <sheetName val="См эколог изыск. (2)"/>
      <sheetName val="См эколог изыск."/>
      <sheetName val="3"/>
      <sheetName val="дороги (2)"/>
      <sheetName val="оз"/>
      <sheetName val="сети"/>
      <sheetName val="планир"/>
      <sheetName val="ТСР"/>
      <sheetName val="Смета 8 ООС"/>
      <sheetName val="имущ-прав"/>
      <sheetName val="Смета9регламент с 0,293"/>
      <sheetName val="см12 конк докум се"/>
      <sheetName val="СметаСводная П"/>
      <sheetName val="КП Лен-Зина"/>
    </sheetNames>
    <sheetDataSet>
      <sheetData sheetId="0" refreshError="1">
        <row r="8">
          <cell r="E8" t="str">
            <v>«Реконструкция автодороги М-10 “Россия” (Московское шоссе) на участке от кольцевой автомобильной дороги до пос.Ям-Ижора в административных границах Санкт-Петербурга».
 Проект (корректировка)</v>
          </cell>
        </row>
        <row r="9">
          <cell r="E9" t="str">
            <v>2-я очередь строительства - участок от транспортной развязки №1 с ул.Северной до транспортной развязки №2 с Южной улицей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к ГК"/>
      <sheetName val="сводная к ГК (П+Р)"/>
      <sheetName val="2. См1 топог (2)"/>
      <sheetName val="2. См2 инв"/>
      <sheetName val="2. См3геол"/>
      <sheetName val="2. См4 экол"/>
      <sheetName val="2. См5 ИГИ"/>
      <sheetName val="Смета6 эконом"/>
      <sheetName val="2. см7_оценка"/>
      <sheetName val="2. См8  дороги "/>
      <sheetName val="См 9 ОЗ"/>
      <sheetName val="2. См10_светоф (2)"/>
      <sheetName val="2. См11_НВК (2)"/>
      <sheetName val="2. См12_СС (2)"/>
      <sheetName val="2. См13_НО"/>
      <sheetName val="3. См14 трубы (3)"/>
      <sheetName val="2. См15 ТР"/>
      <sheetName val="2. См16 ГОЧС"/>
      <sheetName val="3. См17 топо"/>
      <sheetName val="3. См18 геол"/>
      <sheetName val="3. См19 эколог"/>
      <sheetName val="3. См20 гидрология"/>
      <sheetName val="Смета21 эконом (2)"/>
      <sheetName val="3. См 22 инв"/>
      <sheetName val="3. См23 оценка"/>
      <sheetName val="3. См24 дороги"/>
      <sheetName val="3. См25 мосты (2)"/>
      <sheetName val="3. См26 трубы"/>
      <sheetName val="См 27 ОЗ (2)"/>
      <sheetName val="3. См28 светоф (2)"/>
      <sheetName val="3. См29 НВК"/>
      <sheetName val="3. См30 СС"/>
      <sheetName val="3. См31 ГАЗ (2)"/>
      <sheetName val="3. См32 ВЛ"/>
      <sheetName val="3. См33 НО "/>
      <sheetName val="3. См34 ТР"/>
      <sheetName val="3. См35 ГОЧС"/>
      <sheetName val="3. См36 КГИОП"/>
      <sheetName val="4. См37 ВЕЛОДОРОЖКА "/>
      <sheetName val="сводная РД"/>
      <sheetName val="См1РАД"/>
      <sheetName val="См2рОЗ"/>
      <sheetName val="См3р_св"/>
      <sheetName val="См4Р_НВК"/>
      <sheetName val="См5Р_СС"/>
      <sheetName val="См6Р_НО"/>
      <sheetName val=" См7Риссо"/>
      <sheetName val="См8Рдр"/>
      <sheetName val="См9Рмост"/>
      <sheetName val="См10Р_тр"/>
      <sheetName val="См11Роз"/>
      <sheetName val="См12Рсв"/>
      <sheetName val="См13Р НВК"/>
      <sheetName val="См14Р СС"/>
      <sheetName val="См15Ргаз"/>
      <sheetName val="См16Р ВЛ"/>
      <sheetName val="См17Р НО"/>
      <sheetName val="См18Р КГИОП"/>
      <sheetName val="29Рвелодорожка"/>
      <sheetName val="СВОДКА развязка 1"/>
    </sheetNames>
    <sheetDataSet>
      <sheetData sheetId="0"/>
      <sheetData sheetId="1"/>
      <sheetData sheetId="2"/>
      <sheetData sheetId="3" refreshError="1">
        <row r="6">
          <cell r="F6" t="str">
            <v>Проектная документация: Пусковой комплекс 1-ой очереди строительства продолжения Витебского проспекта.
2-й этап - устройство транспортной развязки в одном уровне на примыкании к Петербургскому шоссе.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(3)"/>
      <sheetName val="кп"/>
      <sheetName val="свод (2)"/>
      <sheetName val="свод"/>
      <sheetName val="сид"/>
      <sheetName val="изыскания"/>
      <sheetName val="экон из"/>
      <sheetName val="экол из"/>
      <sheetName val="дор1"/>
      <sheetName val="иск соор"/>
      <sheetName val="светоф"/>
      <sheetName val="ост"/>
      <sheetName val="нар осв1"/>
      <sheetName val="электроснаб"/>
      <sheetName val="пер ком1"/>
      <sheetName val="канал1"/>
      <sheetName val="маф"/>
      <sheetName val="орг_движ1"/>
      <sheetName val="акт (2)"/>
      <sheetName val="ГОЧС"/>
      <sheetName val="оос"/>
      <sheetName val="бл-во1"/>
      <sheetName val="автостоянка"/>
      <sheetName val="тэч"/>
      <sheetName val="внт1"/>
      <sheetName val="сод дор"/>
      <sheetName val="изъят зем уч"/>
      <sheetName val="землеустр. _раб"/>
      <sheetName val="конкурсн"/>
      <sheetName val="графич"/>
    </sheetNames>
    <sheetDataSet>
      <sheetData sheetId="0" refreshError="1"/>
      <sheetData sheetId="1" refreshError="1"/>
      <sheetData sheetId="2" refreshError="1"/>
      <sheetData sheetId="3">
        <row r="7">
          <cell r="A7" t="str">
            <v xml:space="preserve">Наименование  строительства, стадии проектирования:
Разработка проекта реконструкции автомобильной дороги  М-10 "Скандинавия" от Санкт-Петербурга через Выборг до госграницы с Финляндией  на участках км 196+000 - таможенный пункт  Торфяновка, км 198+000 - 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(3)"/>
      <sheetName val="кп"/>
      <sheetName val="свод (2)"/>
      <sheetName val="свод"/>
      <sheetName val="сид"/>
      <sheetName val="изыскания"/>
      <sheetName val="экон из"/>
      <sheetName val="экол из"/>
      <sheetName val="дор1"/>
      <sheetName val="иск соор"/>
      <sheetName val="светоф"/>
      <sheetName val="ост"/>
      <sheetName val="нар осв1"/>
      <sheetName val="электроснаб"/>
      <sheetName val="пер ком1"/>
      <sheetName val="канал1"/>
      <sheetName val="маф"/>
      <sheetName val="орг_движ1"/>
      <sheetName val="акт (2)"/>
      <sheetName val="ГОЧС"/>
      <sheetName val="оос"/>
      <sheetName val="бл-во1"/>
      <sheetName val="автостоянка"/>
      <sheetName val="тэч"/>
      <sheetName val="внт1"/>
      <sheetName val="сод дор"/>
      <sheetName val="изъят зем уч"/>
      <sheetName val="землеустр. _раб"/>
      <sheetName val="конкурсн"/>
      <sheetName val="графич"/>
      <sheetName val="сводная"/>
      <sheetName val="кп_(3)"/>
      <sheetName val="свод_(2)"/>
      <sheetName val="экон_из"/>
      <sheetName val="экол_из"/>
      <sheetName val="иск_соор"/>
      <sheetName val="нар_осв1"/>
      <sheetName val="пер_ком1"/>
      <sheetName val="акт_(2)"/>
      <sheetName val="сод_дор"/>
      <sheetName val="изъят_зем_уч"/>
      <sheetName val="землеустр___раб"/>
      <sheetName val="СметаСводная Рыб"/>
      <sheetName val="Данные для расчёта сметы"/>
      <sheetName val="СметаСводная 1 оч"/>
      <sheetName val="Калплан ОИ2 Макм крестики"/>
      <sheetName val="ИГ1"/>
      <sheetName val="топография"/>
      <sheetName val="sapactivexlhiddensheet"/>
      <sheetName val="Смета терзем"/>
      <sheetName val="СметаСводная"/>
      <sheetName val="Кал.план Жукова даты - не надо"/>
      <sheetName val="См 1 наруж.водопровод"/>
      <sheetName val="93-110"/>
      <sheetName val="Смета"/>
      <sheetName val="Смета 1свод"/>
      <sheetName val="Коэфф1."/>
      <sheetName val="Лист3"/>
      <sheetName val="информация"/>
      <sheetName val="list"/>
      <sheetName val="свод 2"/>
      <sheetName val="СметаСводная павильон"/>
      <sheetName val="Лист1"/>
      <sheetName val="свод1"/>
      <sheetName val="Смета 5.2. Кусты25,29,31,65"/>
      <sheetName val="часы"/>
      <sheetName val="см8"/>
      <sheetName val="СметаСводная снег"/>
      <sheetName val="СП"/>
      <sheetName val="р.Волхов"/>
      <sheetName val="смета СИД"/>
      <sheetName val="пятилетка"/>
      <sheetName val="мониторинг"/>
      <sheetName val="эл.химз."/>
      <sheetName val="Итог"/>
      <sheetName val="Лист2"/>
      <sheetName val="Гр5(о)"/>
      <sheetName val="Дополнительные параметры"/>
      <sheetName val="КП НовоКов"/>
      <sheetName val="Параметры"/>
      <sheetName val="гидрология"/>
      <sheetName val="КП Прим (3)"/>
      <sheetName val="1"/>
      <sheetName val="ПДР"/>
      <sheetName val="КП Мак"/>
      <sheetName val="АЧ"/>
      <sheetName val="ОПС"/>
      <sheetName val="ИДвалка"/>
      <sheetName val="ПД-2.2"/>
      <sheetName val="Экология-3.1"/>
      <sheetName val="таблица руководству"/>
      <sheetName val="Суточная добыча за неделю"/>
      <sheetName val="Прочее"/>
      <sheetName val="№1ИИ"/>
      <sheetName val="Смета ИИ геодезия"/>
      <sheetName val="2. См2 инв"/>
      <sheetName val="Геология"/>
      <sheetName val="смета проект"/>
      <sheetName val="Calc"/>
      <sheetName val="Арматура"/>
      <sheetName val="3-ОЗУ"/>
      <sheetName val="свод 3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 xml:space="preserve">Наименование  строительства, стадии проектирования:
Разработка проекта реконструкции автомобильной дороги  М-10 "Скандинавия" от Санкт-Петербурга через Выборг до госграницы с Финляндией  на участках км 196+000 - таможенный пункт  Торфяновка, км 198+000 -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2601230-перв."/>
      <sheetName val="Ф-10 "/>
      <sheetName val="рес.выб."/>
      <sheetName val="Ф-10(с оборуд)"/>
      <sheetName val="Ф 1-и"/>
      <sheetName val="Ф 2-и"/>
      <sheetName val="Ф 3-и"/>
      <sheetName val="Ф 4-и"/>
      <sheetName val="ф 5-и1"/>
      <sheetName val="ф 5-и2"/>
      <sheetName val="ф 6-и"/>
      <sheetName val="ф 7-и"/>
      <sheetName val="ф 8-и"/>
      <sheetName val="центр. раб. "/>
      <sheetName val="центр св раб"/>
      <sheetName val="центр маш."/>
      <sheetName val="центр св маш"/>
      <sheetName val=" Экспл маш "/>
      <sheetName val="Лист3"/>
      <sheetName val="Лист2"/>
      <sheetName val="Лист1"/>
      <sheetName val="Ф_10_с оборуд_"/>
      <sheetName val="3 Сл.-структура затрат"/>
      <sheetName val="8 слайд-Структура ЭМиМ"/>
      <sheetName val="Общ"/>
      <sheetName val="Расчет_ССР"/>
      <sheetName val="пдр ооо &quot;юкос фбц&quot;"/>
      <sheetName val="Резервы"/>
      <sheetName val="ks3"/>
    </sheetNames>
    <sheetDataSet>
      <sheetData sheetId="0" refreshError="1"/>
      <sheetData sheetId="1" refreshError="1"/>
      <sheetData sheetId="2" refreshError="1"/>
      <sheetData sheetId="3" refreshError="1">
        <row r="1">
          <cell r="Q1" t="str">
            <v>форма № 10</v>
          </cell>
        </row>
        <row r="4">
          <cell r="E4" t="str">
            <v>Обоснование</v>
          </cell>
          <cell r="F4" t="str">
            <v>оборудование без начислений</v>
          </cell>
          <cell r="H4" t="str">
            <v>Всего по смете, тыс,руб</v>
          </cell>
          <cell r="I4" t="str">
            <v>Стоимость прямых затрат</v>
          </cell>
          <cell r="K4" t="str">
            <v>ЭМ</v>
          </cell>
          <cell r="Q4" t="str">
            <v>Трудоемкость, тыс.ч-ч</v>
          </cell>
        </row>
        <row r="5">
          <cell r="E5">
            <v>5</v>
          </cell>
          <cell r="F5">
            <v>6</v>
          </cell>
          <cell r="H5">
            <v>8</v>
          </cell>
          <cell r="I5">
            <v>9</v>
          </cell>
          <cell r="K5">
            <v>11</v>
          </cell>
          <cell r="Q5">
            <v>17</v>
          </cell>
        </row>
        <row r="6">
          <cell r="E6" t="str">
            <v>6490.157.212.01-АР.ВР изм.1</v>
          </cell>
          <cell r="H6">
            <v>9111.777</v>
          </cell>
          <cell r="I6">
            <v>6514.5889999999999</v>
          </cell>
          <cell r="K6">
            <v>272.74099999999999</v>
          </cell>
          <cell r="Q6">
            <v>19.04</v>
          </cell>
        </row>
        <row r="7">
          <cell r="E7" t="str">
            <v>6490.157.212.01-КЖ.ВР</v>
          </cell>
          <cell r="H7">
            <v>4548.7939999999999</v>
          </cell>
          <cell r="I7">
            <v>3640.2020000000002</v>
          </cell>
          <cell r="K7">
            <v>776.92100000000005</v>
          </cell>
          <cell r="Q7">
            <v>6.0949999999999998</v>
          </cell>
        </row>
        <row r="8">
          <cell r="E8" t="str">
            <v>6490.157.264.01-КЖ.ВР</v>
          </cell>
          <cell r="H8">
            <v>256.65499999999997</v>
          </cell>
          <cell r="I8">
            <v>184.55500000000001</v>
          </cell>
          <cell r="K8">
            <v>26.785</v>
          </cell>
          <cell r="Q8">
            <v>0.53800000000000003</v>
          </cell>
        </row>
        <row r="9">
          <cell r="E9" t="str">
            <v>6490.157.294.01-КЖ.ВР</v>
          </cell>
          <cell r="H9">
            <v>89.094999999999999</v>
          </cell>
          <cell r="I9">
            <v>60.691000000000003</v>
          </cell>
          <cell r="K9">
            <v>30.408000000000001</v>
          </cell>
          <cell r="Q9">
            <v>0.28000000000000003</v>
          </cell>
        </row>
        <row r="10">
          <cell r="E10" t="str">
            <v>6490.157.294.02-КЖ.ВР</v>
          </cell>
          <cell r="H10">
            <v>65.566000000000003</v>
          </cell>
          <cell r="I10">
            <v>46.241999999999997</v>
          </cell>
          <cell r="K10">
            <v>20.131</v>
          </cell>
          <cell r="Q10">
            <v>0.187</v>
          </cell>
        </row>
        <row r="11">
          <cell r="E11" t="str">
            <v>6490.157.290.01-КЖ.ВР</v>
          </cell>
          <cell r="H11">
            <v>263.79599999999999</v>
          </cell>
          <cell r="I11">
            <v>200.422</v>
          </cell>
          <cell r="K11">
            <v>24.216000000000001</v>
          </cell>
          <cell r="Q11">
            <v>0.48399999999999999</v>
          </cell>
        </row>
        <row r="12">
          <cell r="E12" t="str">
            <v>6490.157.290.01-КЖ.ВР</v>
          </cell>
          <cell r="H12">
            <v>109.59099999999999</v>
          </cell>
          <cell r="I12">
            <v>78.631</v>
          </cell>
          <cell r="K12">
            <v>72.03</v>
          </cell>
          <cell r="Q12">
            <v>0.159</v>
          </cell>
        </row>
        <row r="13">
          <cell r="E13" t="str">
            <v>6490.157.290.01-АР.ВР</v>
          </cell>
          <cell r="H13">
            <v>171.107</v>
          </cell>
          <cell r="I13">
            <v>126.82299999999999</v>
          </cell>
          <cell r="K13">
            <v>4.1070000000000002</v>
          </cell>
          <cell r="Q13">
            <v>0.32200000000000001</v>
          </cell>
        </row>
        <row r="14">
          <cell r="E14" t="str">
            <v>6490.157.209-01-КЖ1.ВР</v>
          </cell>
          <cell r="H14">
            <v>9107.0300000000007</v>
          </cell>
          <cell r="I14">
            <v>7319.527</v>
          </cell>
          <cell r="K14">
            <v>1054.1610000000001</v>
          </cell>
          <cell r="Q14">
            <v>11.708</v>
          </cell>
        </row>
        <row r="15">
          <cell r="E15" t="str">
            <v>6490.157.209.01-КЖ2.ВР</v>
          </cell>
          <cell r="H15">
            <v>216.28700000000001</v>
          </cell>
          <cell r="I15">
            <v>172.08099999999999</v>
          </cell>
          <cell r="K15">
            <v>13.19</v>
          </cell>
          <cell r="Q15">
            <v>0.32600000000000001</v>
          </cell>
        </row>
        <row r="16">
          <cell r="E16" t="str">
            <v>6490.157.209.01-КМ.ВР</v>
          </cell>
          <cell r="H16">
            <v>1312.1030000000001</v>
          </cell>
          <cell r="I16">
            <v>1099.07</v>
          </cell>
          <cell r="K16">
            <v>166.196</v>
          </cell>
          <cell r="Q16">
            <v>1.472</v>
          </cell>
        </row>
        <row r="17">
          <cell r="E17" t="str">
            <v>6490.157.209.01-АР1.ВР рев.1</v>
          </cell>
          <cell r="H17">
            <v>7214.9520000000002</v>
          </cell>
          <cell r="I17">
            <v>5409.415</v>
          </cell>
          <cell r="K17">
            <v>237.345</v>
          </cell>
          <cell r="Q17">
            <v>12.782</v>
          </cell>
        </row>
        <row r="18">
          <cell r="E18" t="str">
            <v>6490.157.214.01-КЖ.ВР</v>
          </cell>
          <cell r="H18">
            <v>937.48099999999999</v>
          </cell>
          <cell r="I18">
            <v>764.38300000000004</v>
          </cell>
          <cell r="K18">
            <v>154.935</v>
          </cell>
          <cell r="Q18">
            <v>1.2330000000000001</v>
          </cell>
        </row>
        <row r="19">
          <cell r="E19" t="str">
            <v>6490.157.265.01-КМ.ВР</v>
          </cell>
          <cell r="H19">
            <v>696.90499999999997</v>
          </cell>
          <cell r="I19">
            <v>610.70100000000002</v>
          </cell>
          <cell r="K19">
            <v>18.417999999999999</v>
          </cell>
          <cell r="Q19">
            <v>0.62</v>
          </cell>
        </row>
        <row r="20">
          <cell r="E20" t="str">
            <v>6490.157.265.01-КЖ.ВР</v>
          </cell>
          <cell r="H20">
            <v>940.70899999999995</v>
          </cell>
          <cell r="I20">
            <v>720.43399999999997</v>
          </cell>
          <cell r="K20">
            <v>167.333</v>
          </cell>
          <cell r="Q20">
            <v>1.7589999999999999</v>
          </cell>
        </row>
        <row r="21">
          <cell r="E21" t="str">
            <v>6490.157.112.01-АР.ВР</v>
          </cell>
          <cell r="H21">
            <v>6914.9669999999996</v>
          </cell>
          <cell r="I21">
            <v>5797.7030000000004</v>
          </cell>
          <cell r="K21">
            <v>497.30599999999998</v>
          </cell>
          <cell r="Q21">
            <v>8.048</v>
          </cell>
        </row>
        <row r="22">
          <cell r="E22" t="str">
            <v>6490.157.212.01-КМ.ВР</v>
          </cell>
          <cell r="H22">
            <v>586.15499999999997</v>
          </cell>
          <cell r="I22">
            <v>506.49299999999999</v>
          </cell>
          <cell r="K22">
            <v>52.146999999999998</v>
          </cell>
          <cell r="Q22">
            <v>0.56599999999999995</v>
          </cell>
        </row>
        <row r="23">
          <cell r="E23" t="str">
            <v>6490.157.112.01-КМ.ВР</v>
          </cell>
          <cell r="H23">
            <v>3220.8519999999999</v>
          </cell>
          <cell r="I23">
            <v>2838.4349999999999</v>
          </cell>
          <cell r="K23">
            <v>239.876</v>
          </cell>
          <cell r="Q23">
            <v>2.7850000000000001</v>
          </cell>
        </row>
        <row r="24">
          <cell r="E24" t="str">
            <v>6490.157.112.01-КЖ</v>
          </cell>
          <cell r="H24">
            <v>2033.3610000000001</v>
          </cell>
          <cell r="I24">
            <v>1561.1010000000001</v>
          </cell>
          <cell r="K24">
            <v>501.75900000000001</v>
          </cell>
          <cell r="Q24">
            <v>3.4329999999999998</v>
          </cell>
        </row>
        <row r="26">
          <cell r="E26" t="str">
            <v>6490.157.205.01.-КЖ.ВР</v>
          </cell>
          <cell r="H26">
            <v>5107.2139999999999</v>
          </cell>
          <cell r="I26">
            <v>4271.1090000000004</v>
          </cell>
          <cell r="K26">
            <v>520.14499999999998</v>
          </cell>
          <cell r="Q26">
            <v>5.63</v>
          </cell>
        </row>
        <row r="27">
          <cell r="E27" t="str">
            <v>6490.157.205.01-КЖ.ВР.</v>
          </cell>
          <cell r="H27">
            <v>103.765</v>
          </cell>
          <cell r="I27">
            <v>74.046999999999997</v>
          </cell>
          <cell r="K27">
            <v>66.27</v>
          </cell>
          <cell r="Q27">
            <v>0.152</v>
          </cell>
        </row>
        <row r="28">
          <cell r="E28" t="str">
            <v>6490.157.214.01-АОВ</v>
          </cell>
          <cell r="H28">
            <v>57.997</v>
          </cell>
          <cell r="I28">
            <v>40.448999999999998</v>
          </cell>
          <cell r="K28">
            <v>5.4450000000000003</v>
          </cell>
          <cell r="Q28">
            <v>0.13600000000000001</v>
          </cell>
        </row>
        <row r="29">
          <cell r="E29" t="str">
            <v>6490.157.223.01-АОВ</v>
          </cell>
          <cell r="H29">
            <v>109.432</v>
          </cell>
          <cell r="I29">
            <v>77.569000000000003</v>
          </cell>
          <cell r="K29">
            <v>12.1</v>
          </cell>
          <cell r="Q29">
            <v>0.24399999999999999</v>
          </cell>
        </row>
        <row r="30">
          <cell r="E30" t="str">
            <v>6490.157.212.01-АК</v>
          </cell>
          <cell r="H30">
            <v>309.745</v>
          </cell>
          <cell r="I30">
            <v>225.691</v>
          </cell>
          <cell r="K30">
            <v>33.031999999999996</v>
          </cell>
          <cell r="Q30">
            <v>0.65</v>
          </cell>
        </row>
        <row r="31">
          <cell r="E31" t="str">
            <v>6490.157.209.01-АК</v>
          </cell>
          <cell r="H31">
            <v>740.70399999999995</v>
          </cell>
          <cell r="I31">
            <v>515.58799999999997</v>
          </cell>
          <cell r="K31">
            <v>79.364000000000004</v>
          </cell>
          <cell r="Q31">
            <v>1.774</v>
          </cell>
        </row>
        <row r="32">
          <cell r="E32" t="str">
            <v>6490.157.212.01-ВК</v>
          </cell>
          <cell r="H32">
            <v>205.77199999999999</v>
          </cell>
          <cell r="I32">
            <v>147.53800000000001</v>
          </cell>
          <cell r="K32">
            <v>2.956</v>
          </cell>
          <cell r="Q32">
            <v>0.36099999999999999</v>
          </cell>
        </row>
        <row r="33">
          <cell r="E33" t="str">
            <v>6490.157.209.01-ВК</v>
          </cell>
          <cell r="H33">
            <v>540.33400000000006</v>
          </cell>
          <cell r="I33">
            <v>463.10200000000003</v>
          </cell>
          <cell r="K33">
            <v>3.6469999999999998</v>
          </cell>
          <cell r="Q33">
            <v>0.47699999999999998</v>
          </cell>
        </row>
        <row r="34">
          <cell r="E34" t="str">
            <v>6490.157.212.01-ОВ</v>
          </cell>
          <cell r="H34">
            <v>1285.759</v>
          </cell>
          <cell r="I34">
            <v>864.1690000000001</v>
          </cell>
          <cell r="K34">
            <v>29.372</v>
          </cell>
          <cell r="Q34">
            <v>2.9329999999999998</v>
          </cell>
        </row>
        <row r="35">
          <cell r="E35" t="str">
            <v>6490.157.294.02-ТХ</v>
          </cell>
          <cell r="H35">
            <v>12.792</v>
          </cell>
          <cell r="I35">
            <v>6.8739999999999997</v>
          </cell>
          <cell r="K35">
            <v>1.196</v>
          </cell>
          <cell r="Q35">
            <v>5.2999999999999999E-2</v>
          </cell>
        </row>
        <row r="36">
          <cell r="E36" t="str">
            <v>6490.157.294.01-ТХ</v>
          </cell>
          <cell r="F36">
            <v>803.09500000000003</v>
          </cell>
          <cell r="H36">
            <v>851.28099999999995</v>
          </cell>
          <cell r="I36">
            <v>803.09500000000003</v>
          </cell>
          <cell r="Q36">
            <v>0</v>
          </cell>
        </row>
        <row r="37">
          <cell r="E37" t="str">
            <v>6490.157.294.01-ТХ</v>
          </cell>
          <cell r="H37">
            <v>12.754</v>
          </cell>
          <cell r="I37">
            <v>6.8360000000000003</v>
          </cell>
          <cell r="K37">
            <v>1.196</v>
          </cell>
          <cell r="Q37">
            <v>5.2999999999999999E-2</v>
          </cell>
        </row>
        <row r="38">
          <cell r="E38" t="str">
            <v>6490.157.214.01-ТП</v>
          </cell>
          <cell r="H38">
            <v>12.023</v>
          </cell>
          <cell r="I38">
            <v>6.5629999999999997</v>
          </cell>
          <cell r="K38">
            <v>2.673</v>
          </cell>
          <cell r="Q38">
            <v>5.0999999999999997E-2</v>
          </cell>
        </row>
        <row r="39">
          <cell r="E39" t="str">
            <v>6490.157.112.01-ТП</v>
          </cell>
          <cell r="H39">
            <v>222.27099999999999</v>
          </cell>
          <cell r="I39">
            <v>137.07900000000001</v>
          </cell>
          <cell r="K39">
            <v>84.305999999999997</v>
          </cell>
          <cell r="Q39">
            <v>0.73099999999999998</v>
          </cell>
        </row>
        <row r="40">
          <cell r="E40" t="str">
            <v>6490.157.212.01-ТП</v>
          </cell>
          <cell r="H40">
            <v>270.95800000000003</v>
          </cell>
          <cell r="I40">
            <v>155.27600000000001</v>
          </cell>
          <cell r="K40">
            <v>72.313000000000002</v>
          </cell>
          <cell r="Q40">
            <v>1.089</v>
          </cell>
        </row>
        <row r="41">
          <cell r="E41" t="str">
            <v>6490.157.209.01-ТП</v>
          </cell>
          <cell r="H41">
            <v>496.93400000000003</v>
          </cell>
          <cell r="I41">
            <v>286.88</v>
          </cell>
          <cell r="K41">
            <v>135.01</v>
          </cell>
          <cell r="Q41">
            <v>1.9570000000000001</v>
          </cell>
        </row>
        <row r="42">
          <cell r="E42" t="str">
            <v>6490.157.290.01-ТХ</v>
          </cell>
          <cell r="H42">
            <v>95.301000000000002</v>
          </cell>
          <cell r="I42">
            <v>70.313999999999993</v>
          </cell>
          <cell r="K42">
            <v>16.518000000000001</v>
          </cell>
          <cell r="Q42">
            <v>0.21299999999999999</v>
          </cell>
        </row>
        <row r="43">
          <cell r="E43" t="str">
            <v>6490.157.209.01-ВС</v>
          </cell>
          <cell r="H43">
            <v>27.602</v>
          </cell>
          <cell r="I43">
            <v>16.082000000000001</v>
          </cell>
          <cell r="K43">
            <v>7.2140000000000004</v>
          </cell>
          <cell r="Q43">
            <v>0.1</v>
          </cell>
        </row>
        <row r="44">
          <cell r="E44" t="str">
            <v>6490.157.205.01-АР1.ВР</v>
          </cell>
          <cell r="H44">
            <v>6406.558</v>
          </cell>
          <cell r="I44">
            <v>4858.308</v>
          </cell>
          <cell r="K44">
            <v>222.315</v>
          </cell>
          <cell r="Q44">
            <v>10.978999999999999</v>
          </cell>
        </row>
        <row r="46">
          <cell r="E46" t="str">
            <v>6490.157.225.01-КЖ.ВР</v>
          </cell>
          <cell r="H46">
            <v>1349.3</v>
          </cell>
          <cell r="I46">
            <v>808.75900000000001</v>
          </cell>
          <cell r="K46">
            <v>102.508</v>
          </cell>
          <cell r="Q46">
            <v>3.3079999999999998</v>
          </cell>
        </row>
        <row r="47">
          <cell r="E47" t="str">
            <v>6490.157.225.01-КМ</v>
          </cell>
          <cell r="H47">
            <v>36.065999999999995</v>
          </cell>
          <cell r="I47">
            <v>28.972999999999999</v>
          </cell>
          <cell r="K47">
            <v>2.0259999999999998</v>
          </cell>
          <cell r="Q47">
            <v>5.0999999999999997E-2</v>
          </cell>
        </row>
        <row r="48">
          <cell r="E48" t="str">
            <v>6490.157.223.01-АР.ВР</v>
          </cell>
          <cell r="H48">
            <v>336.49399999999997</v>
          </cell>
          <cell r="I48">
            <v>263.47800000000001</v>
          </cell>
          <cell r="K48">
            <v>9.1110000000000007</v>
          </cell>
          <cell r="Q48">
            <v>0.51800000000000002</v>
          </cell>
        </row>
        <row r="49">
          <cell r="E49" t="str">
            <v>6490.157.223.01-КЖ.ВР</v>
          </cell>
          <cell r="H49">
            <v>606.38200000000006</v>
          </cell>
          <cell r="I49">
            <v>486.19600000000003</v>
          </cell>
          <cell r="K49">
            <v>51.463999999999999</v>
          </cell>
          <cell r="Q49">
            <v>0.88600000000000001</v>
          </cell>
        </row>
        <row r="50">
          <cell r="E50" t="str">
            <v>6490.157.223.01-КЖ.ВР</v>
          </cell>
          <cell r="H50">
            <v>108.10900000000001</v>
          </cell>
          <cell r="I50">
            <v>77.668000000000006</v>
          </cell>
          <cell r="K50">
            <v>71.162999999999997</v>
          </cell>
          <cell r="Q50">
            <v>0.155</v>
          </cell>
        </row>
        <row r="51">
          <cell r="E51" t="str">
            <v>6490.157.209.01-АР2.ВР</v>
          </cell>
          <cell r="H51">
            <v>11484.796</v>
          </cell>
          <cell r="I51">
            <v>7802.3059999999996</v>
          </cell>
          <cell r="K51">
            <v>268.38299999999998</v>
          </cell>
          <cell r="Q51">
            <v>27.925999999999998</v>
          </cell>
        </row>
        <row r="52">
          <cell r="E52" t="str">
            <v>6490.157.214.01-АР.ВР</v>
          </cell>
          <cell r="H52">
            <v>4011.2830000000004</v>
          </cell>
          <cell r="I52">
            <v>2848.944</v>
          </cell>
          <cell r="K52">
            <v>116.014</v>
          </cell>
          <cell r="Q52">
            <v>8.6010000000000009</v>
          </cell>
        </row>
        <row r="53">
          <cell r="E53" t="str">
            <v>6490.157.235.01-АУС.ВР</v>
          </cell>
          <cell r="H53">
            <v>9969.3179999999993</v>
          </cell>
          <cell r="I53">
            <v>4628.7610000000004</v>
          </cell>
          <cell r="K53">
            <v>534.98</v>
          </cell>
          <cell r="Q53">
            <v>44.720999999999997</v>
          </cell>
        </row>
        <row r="54">
          <cell r="E54" t="str">
            <v>6490.157.267.01-ССП</v>
          </cell>
          <cell r="H54">
            <v>3313.46</v>
          </cell>
          <cell r="I54">
            <v>1866.9069999999999</v>
          </cell>
          <cell r="K54">
            <v>132.541</v>
          </cell>
          <cell r="Q54">
            <v>12.096</v>
          </cell>
        </row>
        <row r="55">
          <cell r="E55" t="str">
            <v>6490.157.233.01-ССД</v>
          </cell>
          <cell r="H55">
            <v>948.75099999999998</v>
          </cell>
          <cell r="I55">
            <v>804.11300000000006</v>
          </cell>
          <cell r="K55">
            <v>56.869</v>
          </cell>
          <cell r="Q55">
            <v>1.161</v>
          </cell>
        </row>
        <row r="56">
          <cell r="E56" t="str">
            <v>6490.157.205.01-СС</v>
          </cell>
          <cell r="H56">
            <v>708.02300000000002</v>
          </cell>
          <cell r="I56">
            <v>359.93</v>
          </cell>
          <cell r="K56">
            <v>30.062000000000001</v>
          </cell>
          <cell r="Q56">
            <v>2.7810000000000001</v>
          </cell>
        </row>
        <row r="57">
          <cell r="E57" t="str">
            <v>6490.157.205.01-СС</v>
          </cell>
          <cell r="F57">
            <v>16.920000000000002</v>
          </cell>
          <cell r="H57">
            <v>18.387</v>
          </cell>
        </row>
        <row r="58">
          <cell r="E58" t="str">
            <v>6490.157.112.02-ВК</v>
          </cell>
          <cell r="H58">
            <v>162.00399999999999</v>
          </cell>
          <cell r="I58">
            <v>97.34</v>
          </cell>
          <cell r="K58">
            <v>7.1420000000000003</v>
          </cell>
          <cell r="Q58">
            <v>0.53500000000000003</v>
          </cell>
        </row>
        <row r="59">
          <cell r="E59" t="str">
            <v>6490.157.112.02-ВК</v>
          </cell>
          <cell r="F59">
            <v>666.61300000000006</v>
          </cell>
          <cell r="H59">
            <v>706.57399999999996</v>
          </cell>
          <cell r="I59">
            <v>666.61300000000006</v>
          </cell>
          <cell r="Q59">
            <v>0</v>
          </cell>
        </row>
        <row r="60">
          <cell r="E60" t="str">
            <v>6490.157.214.01-ВК</v>
          </cell>
          <cell r="H60">
            <v>82.941000000000003</v>
          </cell>
          <cell r="I60">
            <v>57.499000000000002</v>
          </cell>
          <cell r="K60">
            <v>1.1439999999999999</v>
          </cell>
          <cell r="Q60">
            <v>0.156</v>
          </cell>
        </row>
        <row r="61">
          <cell r="E61" t="str">
            <v>6490.157.214.01-ВК</v>
          </cell>
          <cell r="F61">
            <v>47.865000000000002</v>
          </cell>
          <cell r="H61">
            <v>50.506999999999998</v>
          </cell>
          <cell r="I61">
            <v>47.865000000000002</v>
          </cell>
          <cell r="Q61">
            <v>0</v>
          </cell>
        </row>
        <row r="62">
          <cell r="E62" t="str">
            <v>6490.157.205.01-ВК</v>
          </cell>
          <cell r="H62">
            <v>107.733</v>
          </cell>
          <cell r="I62">
            <v>66.456999999999994</v>
          </cell>
          <cell r="K62">
            <v>2.0649999999999999</v>
          </cell>
          <cell r="Q62">
            <v>0.251</v>
          </cell>
        </row>
        <row r="63">
          <cell r="E63" t="str">
            <v>6490.157.205.01-ВК</v>
          </cell>
          <cell r="F63">
            <v>38.359000000000002</v>
          </cell>
          <cell r="H63">
            <v>40.423000000000002</v>
          </cell>
          <cell r="I63">
            <v>38.359000000000002</v>
          </cell>
          <cell r="Q63">
            <v>0</v>
          </cell>
        </row>
        <row r="64">
          <cell r="E64" t="str">
            <v>6490.157.265.01-ТС</v>
          </cell>
          <cell r="H64">
            <v>3331.6970000000001</v>
          </cell>
          <cell r="I64">
            <v>2236.9160000000002</v>
          </cell>
          <cell r="K64">
            <v>183.72200000000001</v>
          </cell>
          <cell r="Q64">
            <v>6.7750000000000004</v>
          </cell>
        </row>
        <row r="65">
          <cell r="E65" t="str">
            <v>6490.157.263.01-НВК</v>
          </cell>
          <cell r="H65">
            <v>1347.595</v>
          </cell>
          <cell r="I65">
            <v>966.678</v>
          </cell>
          <cell r="K65">
            <v>260.93599999999998</v>
          </cell>
          <cell r="Q65">
            <v>2.569</v>
          </cell>
        </row>
        <row r="66">
          <cell r="E66" t="str">
            <v>6490.157.263.01-НВК</v>
          </cell>
          <cell r="H66">
            <v>1071.817</v>
          </cell>
          <cell r="I66">
            <v>681.82899999999995</v>
          </cell>
          <cell r="K66">
            <v>278.27199999999999</v>
          </cell>
          <cell r="Q66">
            <v>2.7250000000000001</v>
          </cell>
        </row>
        <row r="67">
          <cell r="E67" t="str">
            <v>6490.157.263.01-НВК</v>
          </cell>
          <cell r="H67">
            <v>1214.4639999999999</v>
          </cell>
          <cell r="I67">
            <v>844.25199999999995</v>
          </cell>
          <cell r="K67">
            <v>175.35599999999999</v>
          </cell>
          <cell r="Q67">
            <v>2.399</v>
          </cell>
        </row>
        <row r="68">
          <cell r="E68" t="str">
            <v>6490.157.223.01-ОВ</v>
          </cell>
          <cell r="H68">
            <v>51.671999999999997</v>
          </cell>
          <cell r="I68">
            <v>31.024999999999999</v>
          </cell>
          <cell r="K68">
            <v>1.2</v>
          </cell>
          <cell r="Q68">
            <v>0.13600000000000001</v>
          </cell>
        </row>
        <row r="69">
          <cell r="E69" t="str">
            <v>6490.157.112.01-ОВ</v>
          </cell>
          <cell r="H69">
            <v>431.62700000000001</v>
          </cell>
          <cell r="I69">
            <v>324.29000000000002</v>
          </cell>
          <cell r="K69">
            <v>7.7720000000000002</v>
          </cell>
          <cell r="Q69">
            <v>0.71199999999999997</v>
          </cell>
        </row>
        <row r="70">
          <cell r="E70" t="str">
            <v>6490.157.112.01-ОВ</v>
          </cell>
          <cell r="F70">
            <v>94.498999999999995</v>
          </cell>
          <cell r="H70">
            <v>100.05500000000001</v>
          </cell>
          <cell r="I70">
            <v>94.498999999999995</v>
          </cell>
          <cell r="Q70">
            <v>0</v>
          </cell>
        </row>
        <row r="71">
          <cell r="E71" t="str">
            <v>6490.157.214.01-ОВ</v>
          </cell>
          <cell r="H71">
            <v>377.61099999999999</v>
          </cell>
          <cell r="I71">
            <v>265.923</v>
          </cell>
          <cell r="K71">
            <v>6.5629999999999997</v>
          </cell>
          <cell r="Q71">
            <v>0.748</v>
          </cell>
        </row>
        <row r="72">
          <cell r="E72" t="str">
            <v>6490.157.214.01-ОВ</v>
          </cell>
          <cell r="F72">
            <v>93.831000000000003</v>
          </cell>
          <cell r="H72">
            <v>95.971999999999994</v>
          </cell>
          <cell r="I72">
            <v>93.831000000000003</v>
          </cell>
          <cell r="Q72">
            <v>0</v>
          </cell>
        </row>
        <row r="73">
          <cell r="E73" t="str">
            <v>6490.157.290.01-ОВ</v>
          </cell>
          <cell r="H73">
            <v>7.5510000000000002</v>
          </cell>
          <cell r="I73">
            <v>5.2190000000000003</v>
          </cell>
          <cell r="K73">
            <v>0.1</v>
          </cell>
          <cell r="Q73">
            <v>1.6E-2</v>
          </cell>
        </row>
        <row r="75">
          <cell r="E75" t="str">
            <v>6490.157.205.01-ЭО</v>
          </cell>
          <cell r="H75">
            <v>1017.681</v>
          </cell>
          <cell r="I75">
            <v>684.86199999999997</v>
          </cell>
          <cell r="K75">
            <v>105.358</v>
          </cell>
          <cell r="Q75">
            <v>2.4590000000000001</v>
          </cell>
        </row>
        <row r="76">
          <cell r="E76" t="str">
            <v>6490.157.205.01-ЭМ</v>
          </cell>
          <cell r="H76">
            <v>699.81899999999996</v>
          </cell>
          <cell r="I76">
            <v>461.92700000000002</v>
          </cell>
          <cell r="K76">
            <v>108.986</v>
          </cell>
          <cell r="Q76">
            <v>1.7769999999999999</v>
          </cell>
        </row>
        <row r="77">
          <cell r="E77" t="str">
            <v>6490.157.205.01-ЭМ</v>
          </cell>
          <cell r="F77">
            <v>485.94</v>
          </cell>
          <cell r="H77">
            <v>528.07600000000002</v>
          </cell>
          <cell r="I77">
            <v>485.94</v>
          </cell>
          <cell r="Q77">
            <v>0</v>
          </cell>
        </row>
        <row r="78">
          <cell r="E78" t="str">
            <v>6490.157.228.01-ЭС</v>
          </cell>
          <cell r="H78">
            <v>368.62299999999999</v>
          </cell>
          <cell r="I78">
            <v>245.209</v>
          </cell>
          <cell r="K78">
            <v>26.995000000000001</v>
          </cell>
          <cell r="Q78">
            <v>1.19</v>
          </cell>
        </row>
        <row r="79">
          <cell r="E79" t="str">
            <v>6490.157.223.01-ЭП изм.1</v>
          </cell>
          <cell r="H79">
            <v>154.57499999999999</v>
          </cell>
          <cell r="I79">
            <v>112.49</v>
          </cell>
          <cell r="K79">
            <v>20.446000000000002</v>
          </cell>
          <cell r="Q79">
            <v>0.31900000000000001</v>
          </cell>
        </row>
        <row r="80">
          <cell r="E80" t="str">
            <v>6490.157.112.01-ЭО</v>
          </cell>
          <cell r="H80">
            <v>315.94799999999998</v>
          </cell>
          <cell r="I80">
            <v>237.40700000000001</v>
          </cell>
          <cell r="K80">
            <v>39.718000000000004</v>
          </cell>
          <cell r="Q80">
            <v>0.58599999999999997</v>
          </cell>
        </row>
        <row r="81">
          <cell r="E81" t="str">
            <v>6490.157.205.01-ЭО1</v>
          </cell>
          <cell r="H81">
            <v>67.847999999999999</v>
          </cell>
          <cell r="I81">
            <v>47.207000000000001</v>
          </cell>
          <cell r="K81">
            <v>6.6710000000000003</v>
          </cell>
          <cell r="Q81">
            <v>0.153</v>
          </cell>
        </row>
        <row r="82">
          <cell r="E82" t="str">
            <v>6490.157.209.01-ЭО</v>
          </cell>
          <cell r="H82">
            <v>1912.904</v>
          </cell>
          <cell r="I82">
            <v>1379.789</v>
          </cell>
          <cell r="K82">
            <v>210.21199999999999</v>
          </cell>
          <cell r="Q82">
            <v>3.9729999999999999</v>
          </cell>
        </row>
        <row r="83">
          <cell r="E83" t="str">
            <v>6490.157.223.01-ЭМ</v>
          </cell>
          <cell r="H83">
            <v>83.486999999999995</v>
          </cell>
          <cell r="I83">
            <v>59.713999999999999</v>
          </cell>
          <cell r="K83">
            <v>8.5120000000000005</v>
          </cell>
          <cell r="Q83">
            <v>0.18</v>
          </cell>
        </row>
        <row r="84">
          <cell r="E84" t="str">
            <v>6490.157.112.01-ЭМ</v>
          </cell>
          <cell r="H84">
            <v>141.512</v>
          </cell>
          <cell r="I84">
            <v>94.111999999999995</v>
          </cell>
          <cell r="K84">
            <v>18.763999999999999</v>
          </cell>
          <cell r="Q84">
            <v>0.35799999999999998</v>
          </cell>
        </row>
        <row r="85">
          <cell r="E85" t="str">
            <v>6490.157.214.01-ЭМ</v>
          </cell>
          <cell r="H85">
            <v>291.14499999999998</v>
          </cell>
          <cell r="I85">
            <v>214.15899999999999</v>
          </cell>
          <cell r="K85">
            <v>39.750999999999998</v>
          </cell>
          <cell r="Q85">
            <v>0.58199999999999996</v>
          </cell>
        </row>
        <row r="86">
          <cell r="E86" t="str">
            <v>6490.157.212.01-ЭМ</v>
          </cell>
          <cell r="H86">
            <v>1002.926</v>
          </cell>
          <cell r="I86">
            <v>698.84</v>
          </cell>
          <cell r="K86">
            <v>133.45699999999999</v>
          </cell>
          <cell r="Q86">
            <v>2.2989999999999999</v>
          </cell>
        </row>
        <row r="87">
          <cell r="E87" t="str">
            <v>6490.157.209.01-ЭМ</v>
          </cell>
          <cell r="H87">
            <v>2223.8389999999999</v>
          </cell>
          <cell r="I87">
            <v>1599.962</v>
          </cell>
          <cell r="K87">
            <v>246.76499999999999</v>
          </cell>
          <cell r="Q87">
            <v>4.7469999999999999</v>
          </cell>
        </row>
        <row r="88">
          <cell r="E88" t="str">
            <v>6490.157.223.01-ЭО</v>
          </cell>
          <cell r="H88">
            <v>29.506</v>
          </cell>
          <cell r="I88">
            <v>19.521999999999998</v>
          </cell>
          <cell r="K88">
            <v>3.391</v>
          </cell>
          <cell r="Q88">
            <v>7.3999999999999996E-2</v>
          </cell>
        </row>
        <row r="89">
          <cell r="E89" t="str">
            <v>6490.157.214.01-ЭО</v>
          </cell>
          <cell r="H89">
            <v>331.702</v>
          </cell>
          <cell r="I89">
            <v>221.8</v>
          </cell>
          <cell r="K89">
            <v>39.892000000000003</v>
          </cell>
          <cell r="Q89">
            <v>0.82499999999999996</v>
          </cell>
        </row>
        <row r="90">
          <cell r="E90" t="str">
            <v>6490.157.212.01-ЭО</v>
          </cell>
          <cell r="H90">
            <v>1034.6320000000001</v>
          </cell>
          <cell r="I90">
            <v>661.77</v>
          </cell>
          <cell r="K90">
            <v>123.465</v>
          </cell>
          <cell r="Q90">
            <v>2.8239999999999998</v>
          </cell>
        </row>
        <row r="91">
          <cell r="E91" t="str">
            <v>6490.157.290.01-ЭО</v>
          </cell>
          <cell r="H91">
            <v>27.308</v>
          </cell>
          <cell r="I91">
            <v>16.181000000000001</v>
          </cell>
          <cell r="K91">
            <v>3.218</v>
          </cell>
          <cell r="Q91">
            <v>8.5000000000000006E-2</v>
          </cell>
        </row>
        <row r="92">
          <cell r="E92" t="str">
            <v>6490.157.290.01-ЭМ</v>
          </cell>
          <cell r="H92">
            <v>33.700000000000003</v>
          </cell>
          <cell r="I92">
            <v>21.048999999999999</v>
          </cell>
          <cell r="K92">
            <v>4.93</v>
          </cell>
          <cell r="Q92">
            <v>9.6000000000000002E-2</v>
          </cell>
        </row>
        <row r="93">
          <cell r="E93" t="str">
            <v>проект No6490.157.227.01-ЭХЗ</v>
          </cell>
          <cell r="H93">
            <v>453.07799999999997</v>
          </cell>
          <cell r="I93">
            <v>257.89</v>
          </cell>
          <cell r="K93">
            <v>70.822000000000003</v>
          </cell>
          <cell r="Q93">
            <v>1.327</v>
          </cell>
        </row>
        <row r="94">
          <cell r="E94" t="str">
            <v>проект No6490.157.227.01-ЭХЗ</v>
          </cell>
          <cell r="H94">
            <v>79.183999999999997</v>
          </cell>
          <cell r="I94">
            <v>79.183999999999997</v>
          </cell>
          <cell r="Q94">
            <v>0</v>
          </cell>
        </row>
        <row r="95">
          <cell r="E95" t="str">
            <v>проект No6490.157.205.01-АОВ</v>
          </cell>
          <cell r="H95">
            <v>160.816</v>
          </cell>
          <cell r="I95">
            <v>124.416</v>
          </cell>
          <cell r="K95">
            <v>10.933</v>
          </cell>
          <cell r="Q95">
            <v>0.30499999999999999</v>
          </cell>
        </row>
        <row r="96">
          <cell r="E96" t="str">
            <v>проект No6490.157.205.01-АОВ</v>
          </cell>
          <cell r="F96">
            <v>3.6259999999999999</v>
          </cell>
          <cell r="H96">
            <v>3.9409999999999998</v>
          </cell>
          <cell r="I96">
            <v>3.6259999999999999</v>
          </cell>
          <cell r="Q96">
            <v>0</v>
          </cell>
        </row>
        <row r="97">
          <cell r="E97" t="str">
            <v>проект No6490.157.112.01-АК</v>
          </cell>
          <cell r="H97">
            <v>109.97</v>
          </cell>
          <cell r="I97">
            <v>75.406999999999996</v>
          </cell>
          <cell r="K97">
            <v>11.183</v>
          </cell>
          <cell r="Q97">
            <v>0.28799999999999998</v>
          </cell>
        </row>
        <row r="98">
          <cell r="E98" t="str">
            <v>6490.157.290.01-АТХ</v>
          </cell>
          <cell r="H98">
            <v>235.67</v>
          </cell>
          <cell r="I98">
            <v>145.268</v>
          </cell>
          <cell r="K98">
            <v>16.28</v>
          </cell>
          <cell r="Q98">
            <v>0.74099999999999999</v>
          </cell>
        </row>
        <row r="99">
          <cell r="E99" t="str">
            <v>6490.157.205.01-ов</v>
          </cell>
          <cell r="H99">
            <v>1549.7429999999999</v>
          </cell>
          <cell r="I99">
            <v>1058.3900000000001</v>
          </cell>
          <cell r="K99">
            <v>68.045000000000002</v>
          </cell>
          <cell r="Q99">
            <v>3.968</v>
          </cell>
        </row>
        <row r="100">
          <cell r="E100" t="str">
            <v>6490.157.205.01-ов1</v>
          </cell>
          <cell r="H100">
            <v>3.544</v>
          </cell>
          <cell r="I100">
            <v>2.1139999999999999</v>
          </cell>
          <cell r="K100">
            <v>4.3999999999999997E-2</v>
          </cell>
          <cell r="Q100">
            <v>0.01</v>
          </cell>
        </row>
        <row r="101">
          <cell r="E101" t="str">
            <v>6490.157.209.01-ов</v>
          </cell>
          <cell r="H101">
            <v>2472.6329999999998</v>
          </cell>
          <cell r="I101">
            <v>1837.9939999999999</v>
          </cell>
          <cell r="K101">
            <v>53.459000000000003</v>
          </cell>
          <cell r="Q101">
            <v>4.484</v>
          </cell>
        </row>
        <row r="103">
          <cell r="E103" t="str">
            <v>6490.157.036.01-ГТ.ВР</v>
          </cell>
          <cell r="H103">
            <v>11137.139000000001</v>
          </cell>
          <cell r="I103">
            <v>6259.6320000000005</v>
          </cell>
          <cell r="K103">
            <v>4255.2449999999999</v>
          </cell>
          <cell r="Q103">
            <v>37.116999999999997</v>
          </cell>
        </row>
        <row r="104">
          <cell r="E104" t="str">
            <v>6490.157.036.01-ГТ.ВР</v>
          </cell>
          <cell r="H104">
            <v>80.444999999999993</v>
          </cell>
          <cell r="I104">
            <v>66.501999999999995</v>
          </cell>
          <cell r="K104">
            <v>66.094999999999999</v>
          </cell>
          <cell r="Q104">
            <v>0.14299999999999999</v>
          </cell>
        </row>
        <row r="105">
          <cell r="E105" t="str">
            <v>6490.157.036.01-ГТ.ВР</v>
          </cell>
          <cell r="H105">
            <v>126.47199999999999</v>
          </cell>
          <cell r="I105">
            <v>110.652</v>
          </cell>
          <cell r="K105">
            <v>8.7729999999999997</v>
          </cell>
          <cell r="Q105">
            <v>9.8000000000000004E-2</v>
          </cell>
        </row>
        <row r="106">
          <cell r="E106" t="str">
            <v>6490.157.036.01-ГТ.ВР</v>
          </cell>
          <cell r="H106">
            <v>12416.503999999999</v>
          </cell>
          <cell r="I106">
            <v>11367.210999999999</v>
          </cell>
          <cell r="K106">
            <v>939.85699999999997</v>
          </cell>
          <cell r="Q106">
            <v>5.3940000000000001</v>
          </cell>
        </row>
        <row r="107">
          <cell r="E107" t="str">
            <v>6490.157.036.01-ГТ.ВР</v>
          </cell>
          <cell r="H107">
            <v>201.57499999999999</v>
          </cell>
          <cell r="I107">
            <v>80.290999999999997</v>
          </cell>
          <cell r="K107">
            <v>20.736000000000001</v>
          </cell>
          <cell r="Q107">
            <v>0.88700000000000001</v>
          </cell>
        </row>
        <row r="108">
          <cell r="E108" t="str">
            <v>6490.157.036.01-ГТ.ВР</v>
          </cell>
          <cell r="H108">
            <v>555.33500000000004</v>
          </cell>
          <cell r="I108">
            <v>304.45799999999997</v>
          </cell>
          <cell r="K108">
            <v>200.10599999999999</v>
          </cell>
          <cell r="Q108">
            <v>1.859</v>
          </cell>
        </row>
        <row r="109">
          <cell r="E109" t="str">
            <v>6490.157.036.01-ГТ.ВР</v>
          </cell>
          <cell r="H109">
            <v>413.84999999999997</v>
          </cell>
          <cell r="I109">
            <v>356.99199999999996</v>
          </cell>
          <cell r="K109">
            <v>284.67399999999998</v>
          </cell>
          <cell r="Q109">
            <v>0.61699999999999999</v>
          </cell>
        </row>
        <row r="110">
          <cell r="E110" t="str">
            <v>6490.157.036.01-ГТ.ВР</v>
          </cell>
          <cell r="H110">
            <v>252.94900000000001</v>
          </cell>
          <cell r="I110">
            <v>221.304</v>
          </cell>
          <cell r="K110">
            <v>17.547999999999998</v>
          </cell>
          <cell r="Q110">
            <v>0.19500000000000001</v>
          </cell>
        </row>
        <row r="111">
          <cell r="E111" t="str">
            <v>6490.157.036.01-ГТ.ВР</v>
          </cell>
          <cell r="H111">
            <v>1832.3020000000001</v>
          </cell>
          <cell r="I111">
            <v>1665.721</v>
          </cell>
          <cell r="K111">
            <v>77.727999999999994</v>
          </cell>
          <cell r="Q111">
            <v>0.92100000000000004</v>
          </cell>
        </row>
        <row r="112">
          <cell r="E112" t="str">
            <v>6490.157.036.01-ГТ.ВР</v>
          </cell>
          <cell r="H112">
            <v>733.14499999999998</v>
          </cell>
          <cell r="I112">
            <v>293.58100000000002</v>
          </cell>
          <cell r="K112">
            <v>74.094999999999999</v>
          </cell>
          <cell r="Q112">
            <v>3.214</v>
          </cell>
        </row>
        <row r="113">
          <cell r="E113" t="str">
            <v>6490.157 (Задание 17 отд. от 15.03.06г.)</v>
          </cell>
          <cell r="H113">
            <v>134.66300000000001</v>
          </cell>
          <cell r="I113">
            <v>107.515</v>
          </cell>
          <cell r="K113">
            <v>17.527999999999999</v>
          </cell>
          <cell r="Q113">
            <v>0.17100000000000001</v>
          </cell>
        </row>
        <row r="114">
          <cell r="E114" t="str">
            <v>6490.157.228.01-КЖ.ВР</v>
          </cell>
          <cell r="H114">
            <v>57.284000000000006</v>
          </cell>
          <cell r="I114">
            <v>45.929000000000002</v>
          </cell>
          <cell r="K114">
            <v>13.624000000000001</v>
          </cell>
          <cell r="Q114">
            <v>0.114</v>
          </cell>
        </row>
        <row r="115">
          <cell r="E115" t="str">
            <v>6490.4.19.20</v>
          </cell>
          <cell r="H115">
            <v>27.167000000000002</v>
          </cell>
          <cell r="I115">
            <v>20.949000000000002</v>
          </cell>
          <cell r="K115">
            <v>20.949000000000002</v>
          </cell>
          <cell r="Q115">
            <v>4.2999999999999997E-2</v>
          </cell>
        </row>
        <row r="116">
          <cell r="E116" t="str">
            <v>6490.4.19.20</v>
          </cell>
          <cell r="H116">
            <v>3.9369999999999998</v>
          </cell>
          <cell r="I116">
            <v>2.972</v>
          </cell>
          <cell r="K116">
            <v>2.972</v>
          </cell>
          <cell r="Q116">
            <v>7.0000000000000001E-3</v>
          </cell>
        </row>
        <row r="118">
          <cell r="E118" t="str">
            <v>6490.157 (Задание 17 отд. от 15.03.06г.)</v>
          </cell>
          <cell r="H118">
            <v>134.66300000000001</v>
          </cell>
          <cell r="I118">
            <v>107.515</v>
          </cell>
          <cell r="K118">
            <v>17.527999999999999</v>
          </cell>
          <cell r="Q118">
            <v>0.17100000000000001</v>
          </cell>
        </row>
        <row r="119">
          <cell r="E119" t="str">
            <v>6020.157 (Задание 17 отд. от 15.03.06г.)</v>
          </cell>
          <cell r="H119">
            <v>109.429</v>
          </cell>
          <cell r="I119">
            <v>97.335999999999999</v>
          </cell>
          <cell r="K119">
            <v>9.4809999999999999</v>
          </cell>
          <cell r="Q119">
            <v>6.8000000000000005E-2</v>
          </cell>
        </row>
        <row r="120">
          <cell r="E120" t="str">
            <v>6020.157 (Задание 17 отд. от 15.03.06г.)</v>
          </cell>
          <cell r="H120">
            <v>87.182000000000002</v>
          </cell>
          <cell r="I120">
            <v>77.555999999999997</v>
          </cell>
          <cell r="K120">
            <v>7.5540000000000003</v>
          </cell>
          <cell r="Q120">
            <v>5.3999999999999999E-2</v>
          </cell>
        </row>
        <row r="121">
          <cell r="E121" t="str">
            <v>6020.157 (Задание 17 отд. от 15.03.06г.)</v>
          </cell>
          <cell r="H121">
            <v>43.594000000000001</v>
          </cell>
          <cell r="I121">
            <v>38.779000000000003</v>
          </cell>
          <cell r="K121">
            <v>3.778</v>
          </cell>
          <cell r="Q121">
            <v>2.7E-2</v>
          </cell>
        </row>
        <row r="122">
          <cell r="E122" t="str">
            <v>6490.157 (Задание 17 отд. от 15.03.06г.)</v>
          </cell>
          <cell r="H122">
            <v>109.425</v>
          </cell>
          <cell r="I122">
            <v>102.354</v>
          </cell>
          <cell r="K122">
            <v>8.2159999999999993</v>
          </cell>
          <cell r="Q122">
            <v>3.5000000000000003E-2</v>
          </cell>
        </row>
        <row r="123">
          <cell r="E123" t="str">
            <v>6490.157 (Задание 17 отд. от 15.03.06г.)</v>
          </cell>
          <cell r="H123">
            <v>255.05199999999999</v>
          </cell>
          <cell r="I123">
            <v>238.57</v>
          </cell>
          <cell r="K123">
            <v>19.151</v>
          </cell>
          <cell r="Q123">
            <v>8.1000000000000003E-2</v>
          </cell>
        </row>
        <row r="124">
          <cell r="E124" t="str">
            <v>6490.157 (Задание 17 отд. от 15.03.06г.)</v>
          </cell>
          <cell r="H124">
            <v>189.56100000000001</v>
          </cell>
          <cell r="I124">
            <v>177.31</v>
          </cell>
          <cell r="K124">
            <v>14.234</v>
          </cell>
          <cell r="Q124">
            <v>0.06</v>
          </cell>
        </row>
        <row r="125">
          <cell r="E125" t="str">
            <v>6490.157 (Задание 17 отд. от 15.03.06г.)</v>
          </cell>
          <cell r="H125">
            <v>5.9219999999999997</v>
          </cell>
          <cell r="I125">
            <v>5.5410000000000004</v>
          </cell>
          <cell r="K125">
            <v>0.44500000000000001</v>
          </cell>
          <cell r="Q125">
            <v>2E-3</v>
          </cell>
        </row>
        <row r="126">
          <cell r="E126" t="str">
            <v>6490.157 (Задание 17 отд. от 15.03.06г.)</v>
          </cell>
          <cell r="H126">
            <v>382.41199999999998</v>
          </cell>
          <cell r="I126">
            <v>357.70100000000002</v>
          </cell>
          <cell r="K126">
            <v>28.716000000000001</v>
          </cell>
          <cell r="Q126">
            <v>0.123</v>
          </cell>
        </row>
        <row r="127">
          <cell r="E127" t="str">
            <v>6490.157 (Задание 17 отд. от 15.03.06г.)</v>
          </cell>
          <cell r="H127">
            <v>159.10100000000003</v>
          </cell>
          <cell r="I127">
            <v>149.98600000000002</v>
          </cell>
          <cell r="K127">
            <v>10.593</v>
          </cell>
          <cell r="Q127">
            <v>4.4999999999999998E-2</v>
          </cell>
        </row>
        <row r="128">
          <cell r="E128" t="str">
            <v>6490.157 (Задание 17 отд. от 15.03.06г.)</v>
          </cell>
          <cell r="H128">
            <v>10.327</v>
          </cell>
          <cell r="I128">
            <v>9.7349999999999994</v>
          </cell>
          <cell r="K128">
            <v>0.68700000000000006</v>
          </cell>
          <cell r="Q128">
            <v>3.0000000000000001E-3</v>
          </cell>
        </row>
        <row r="129">
          <cell r="E129" t="str">
            <v>6490.157 (Задание 17 отд. от 15.03.06г.)</v>
          </cell>
          <cell r="H129">
            <v>1879.3670000000002</v>
          </cell>
          <cell r="I129">
            <v>1639.509</v>
          </cell>
          <cell r="K129">
            <v>203.48400000000001</v>
          </cell>
          <cell r="Q129">
            <v>1.2370000000000001</v>
          </cell>
        </row>
        <row r="130">
          <cell r="E130" t="str">
            <v>6490.157.266.01-ЭК</v>
          </cell>
          <cell r="H130">
            <v>6532.8739999999998</v>
          </cell>
          <cell r="I130">
            <v>6008.88</v>
          </cell>
          <cell r="K130">
            <v>293.541</v>
          </cell>
          <cell r="Q130">
            <v>4.4630000000000001</v>
          </cell>
        </row>
        <row r="131">
          <cell r="E131" t="str">
            <v>6490.157.278.01-ЭВ</v>
          </cell>
          <cell r="H131">
            <v>3688.0660000000003</v>
          </cell>
          <cell r="I131">
            <v>3409.9059999999999</v>
          </cell>
          <cell r="K131">
            <v>232.858</v>
          </cell>
          <cell r="Q131">
            <v>2.085</v>
          </cell>
        </row>
        <row r="132">
          <cell r="E132" t="str">
            <v>6490.157.278.01-ЭВ</v>
          </cell>
          <cell r="F132">
            <v>33.957999999999998</v>
          </cell>
          <cell r="H132">
            <v>36.902000000000001</v>
          </cell>
        </row>
        <row r="133">
          <cell r="E133" t="str">
            <v>6490.157.278.01-ЭВ</v>
          </cell>
          <cell r="H133">
            <v>358.89</v>
          </cell>
          <cell r="I133">
            <v>358.892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Данные для расчёта сметы"/>
      <sheetName val="Прилож"/>
      <sheetName val="ПДР"/>
      <sheetName val="см8"/>
      <sheetName val="DATA"/>
      <sheetName val="справка"/>
      <sheetName val="суб.подряд"/>
      <sheetName val="ПСБ - ОЭ"/>
      <sheetName val="РП"/>
      <sheetName val="См 1 наруж.водопровод"/>
      <sheetName val="Шкаф"/>
      <sheetName val="Коэфф1."/>
      <sheetName val="Прайс лист"/>
      <sheetName val="Обновление"/>
      <sheetName val="Цена"/>
      <sheetName val="Product"/>
      <sheetName val="График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свод 2"/>
      <sheetName val="Табл38-7"/>
      <sheetName val="вариант"/>
      <sheetName val="Разработка проекта"/>
      <sheetName val="КП НовоКов"/>
      <sheetName val="СметаСводная 1 оч"/>
      <sheetName val="Summary"/>
      <sheetName val="sapactivexlhiddensheet"/>
      <sheetName val="Счет-Фактура"/>
      <sheetName val="Переменные и константы"/>
      <sheetName val="ЭХЗ"/>
      <sheetName val="РасчетКомандир1"/>
      <sheetName val="РасчетКомандир2"/>
      <sheetName val="Коэфф"/>
      <sheetName val="Смета2 проект. раб."/>
      <sheetName val="Зап-3- СЦБ"/>
      <sheetName val="Кредиты"/>
      <sheetName val="Суточная"/>
      <sheetName val="данные"/>
      <sheetName val="СС"/>
      <sheetName val="Баланс"/>
      <sheetName val="Production and Spend"/>
      <sheetName val="Пример расчета"/>
      <sheetName val="СметаСводная Рыб"/>
      <sheetName val="все"/>
      <sheetName val="Нормы"/>
      <sheetName val="OCK1"/>
      <sheetName val="1.3"/>
      <sheetName val="ИГ1"/>
      <sheetName val="К.рын"/>
      <sheetName val="Сводная смета"/>
      <sheetName val="Землеотвод"/>
      <sheetName val="Пояснение "/>
      <sheetName val="93-110"/>
      <sheetName val="list"/>
      <sheetName val="ПДР ООО &quot;Юкос ФБЦ&quot;"/>
      <sheetName val="Прибыль опл"/>
      <sheetName val="СМЕТА проект"/>
      <sheetName val="сохранить"/>
      <sheetName val="3.1"/>
      <sheetName val="Коммерческие расходы"/>
      <sheetName val="13.1"/>
      <sheetName val="исходные данные"/>
      <sheetName val="расчетные таблицы"/>
      <sheetName val="к.84-к.83"/>
      <sheetName val="Лист опроса"/>
      <sheetName val="5ОборРабМест(HP)"/>
      <sheetName val="СметаСводная Колпино"/>
      <sheetName val="HP и оргтехника"/>
      <sheetName val="Лист2"/>
      <sheetName val="2002(v2)"/>
      <sheetName val="справ.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1"/>
      <sheetName val="Смета 1свод"/>
      <sheetName val="№5 СУБ Инж защ"/>
      <sheetName val="Смета 2"/>
      <sheetName val="информация"/>
      <sheetName val="Текущие цены"/>
      <sheetName val="рабочий"/>
      <sheetName val="окраска"/>
      <sheetName val="отчет эл_эн  2000"/>
      <sheetName val="3.1 ТХ"/>
      <sheetName val="ЗП_ЮНГ"/>
      <sheetName val="пятилетка"/>
      <sheetName val="мониторинг"/>
      <sheetName val="Спецификация"/>
      <sheetName val="См_1_наруж_водопровод"/>
      <sheetName val="свод_2"/>
      <sheetName val="Разработка_проекта"/>
      <sheetName val="КП_НовоКов"/>
      <sheetName val="Данные_для_расчёта_сметы"/>
      <sheetName val="Коэфф1_"/>
      <sheetName val="Прайс_лист"/>
      <sheetName val="СметаСводная_1_оч"/>
      <sheetName val="свод (2)"/>
      <sheetName val="Калплан ОИ2 Макм крестики"/>
      <sheetName val="ПОДПИСИ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Зап-3-_СЦБ"/>
      <sheetName val="Пример_расчета"/>
      <sheetName val="СметаСводная_Рыб"/>
      <sheetName val="отчет_эл_эн__2000"/>
      <sheetName val="к_84-к_83"/>
      <sheetName val="6.3"/>
      <sheetName val="6.7"/>
      <sheetName val="6.3.1.3"/>
      <sheetName val="КП (2)"/>
      <sheetName val="Бюджет"/>
      <sheetName val="Norm"/>
      <sheetName val="свод 3"/>
      <sheetName val="ID"/>
      <sheetName val="Смета 1"/>
      <sheetName val="Смета2_проект__раб_"/>
      <sheetName val="Смета_1"/>
      <sheetName val="Св. смета"/>
      <sheetName val="РБС ИЗМ1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Вспомогательный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РН-ПНГ"/>
      <sheetName val="влад-таблица"/>
      <sheetName val="2002(v1)"/>
      <sheetName val="Подрядчики"/>
      <sheetName val="Январь"/>
      <sheetName val="Итог"/>
      <sheetName val="мсн"/>
      <sheetName val="мат"/>
      <sheetName val="3.5"/>
      <sheetName val="суб_подряд"/>
      <sheetName val="ПСБ_-_ОЭ"/>
      <sheetName val="D"/>
      <sheetName val="Ачинский НПЗ"/>
      <sheetName val="4"/>
      <sheetName val="ИД"/>
      <sheetName val="См3 СЦБ-зап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Смета терзем"/>
      <sheetName val="смета 2 проект. работы"/>
      <sheetName val="Хар_"/>
      <sheetName val="С1_"/>
      <sheetName val="СтрЗапасов (2)"/>
      <sheetName val="НМ расчеты"/>
      <sheetName val="СС замеч с ответами"/>
      <sheetName val="начало"/>
      <sheetName val="Main"/>
      <sheetName val="УП _2004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Константы и результаты"/>
      <sheetName val="Лизинг"/>
      <sheetName val="расчет №3"/>
      <sheetName val="в работу"/>
      <sheetName val="1ПС"/>
      <sheetName val="20_Кредиты краткосрочные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Лист3"/>
      <sheetName val="АЧ"/>
      <sheetName val="кп"/>
      <sheetName val="Полигон - ИЭИ "/>
      <sheetName val="Ком"/>
      <sheetName val="Кал.план Жукова даты - не надо"/>
      <sheetName val="Баланс (Ф1)"/>
      <sheetName val="К"/>
      <sheetName val="ПД"/>
      <sheetName val="Общая часть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Перечень Заказчиков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6.11 новый"/>
      <sheetName val="1155"/>
      <sheetName val=""/>
      <sheetName val="матер."/>
      <sheetName val="КП Прим (3)"/>
      <sheetName val="фонтан разбитый2"/>
      <sheetName val="13_1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выборка на22 июня"/>
      <sheetName val="HP_и_оргтехника"/>
      <sheetName val="СМЕТА_проект"/>
      <sheetName val="Лист_опроса"/>
      <sheetName val="Таблица 5"/>
      <sheetName val="Таблица 3"/>
      <sheetName val="3труба (П)"/>
      <sheetName val="Объемы работ по ПВ"/>
      <sheetName val="ОПС"/>
      <sheetName val="СметаСводная_снег"/>
      <sheetName val="лч и кам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Коэф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16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1.401.2"/>
      <sheetName val="Source lists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Rub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М_1"/>
      <sheetName val="PO Data"/>
      <sheetName val="ПРОЦЕНТЫ"/>
      <sheetName val="См.3_АСУ"/>
      <sheetName val="MararashAA"/>
      <sheetName val="№1"/>
      <sheetName val="Общ"/>
      <sheetName val="Пра_x0000_с_лист"/>
      <sheetName val="BACT"/>
      <sheetName val="Сводная "/>
      <sheetName val="7.ТХ Сети (кор)"/>
      <sheetName val="Tier 311208"/>
      <sheetName val="свод_ИИР"/>
      <sheetName val="Акт выбора"/>
      <sheetName val="исключ ЭХЗ"/>
      <sheetName val="БДР"/>
      <sheetName val="РСС_АУ"/>
      <sheetName val="Раб.АУ"/>
      <sheetName val="См.№7 Эл."/>
      <sheetName val="См.№8 Пож."/>
      <sheetName val="См.№3 ВиК"/>
      <sheetName val="Сметы за сопровождение"/>
      <sheetName val="КБК ДПК"/>
      <sheetName val="геол"/>
      <sheetName val="ПС 110 кВ (доп)"/>
      <sheetName val="См_2 Шатурс сети  проект работы"/>
      <sheetName val="СМ_x000b__x0011__x0012__x000c__x0011__x0011__x0011__x0011__x0011__x0011_"/>
      <sheetName val="ᄀᄀᄀᄀᄀᄀᄀᄀᄀᄀᄀᄀᄀᄀᄀᄀᄀ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Бл.электр."/>
      <sheetName val="2-stage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3_гидромет"/>
      <sheetName val="АСУ-линия-1"/>
      <sheetName val="ТЗ АСУ-1"/>
      <sheetName val="3 Сл.-структура затрат"/>
      <sheetName val="_x0000__x0000_"/>
      <sheetName val="W28"/>
      <sheetName val="Объем работ"/>
      <sheetName val="Виды работ АСО"/>
      <sheetName val="таблица_руко_x0019__x0015_ _x0003__x000c__x0011__x0011_"/>
      <sheetName val="ИД СМР"/>
      <sheetName val="Пра"/>
      <sheetName val="таблица_руко_x0019__x0015__x0009__x0003__x000c__x0011__x0011_"/>
      <sheetName val="Ref"/>
      <sheetName val="Lucent"/>
      <sheetName val="Сводный"/>
      <sheetName val="сводная (2)"/>
      <sheetName val="автоматизация РД"/>
      <sheetName val="СМ"/>
      <sheetName val="Смета 7"/>
      <sheetName val="Вспом."/>
      <sheetName val="УКП"/>
      <sheetName val="БД"/>
      <sheetName val="Норм"/>
      <sheetName val="Лист4"/>
      <sheetName val="Общий"/>
      <sheetName val="ТабР"/>
      <sheetName val="8"/>
      <sheetName val="исх-данные"/>
      <sheetName val="2 Геология"/>
      <sheetName val="ФОТ для смет"/>
      <sheetName val="ЛС_РЕС"/>
      <sheetName val="6"/>
      <sheetName val="СМИС"/>
      <sheetName val="basa"/>
      <sheetName val="ПД-2.2"/>
      <sheetName val="1.14"/>
      <sheetName val="1.7"/>
      <sheetName val="Имя"/>
      <sheetName val="кап.ремонт"/>
      <sheetName val="База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Обор"/>
      <sheetName val="Приложение 2"/>
      <sheetName val="Должности"/>
      <sheetName val="Лист"/>
      <sheetName val="Исх"/>
      <sheetName val="Исх.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Переменные_и_константы1"/>
      <sheetName val="1_31"/>
      <sheetName val="К_рын1"/>
      <sheetName val="Сводная_смета1"/>
      <sheetName val="Пояснение_"/>
      <sheetName val="ПДР_ООО_&quot;Юкос_ФБЦ&quot;1"/>
      <sheetName val="Прибыль_опл1"/>
      <sheetName val="СМЕТА_проект1"/>
      <sheetName val="3_11"/>
      <sheetName val="Коммерческие_расходы1"/>
      <sheetName val="13_11"/>
      <sheetName val="исходные_данные1"/>
      <sheetName val="расчетные_таблицы1"/>
      <sheetName val="Лист_опроса1"/>
      <sheetName val="СметаСводная_Колпино1"/>
      <sheetName val="HP_и_оргтехника1"/>
      <sheetName val="справ_2"/>
      <sheetName val="СметаСводная_снег1"/>
      <sheetName val="СметаСводная_павильон1"/>
      <sheetName val="Перечень_ИУ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1свод1"/>
      <sheetName val="№5_СУБ_Инж_защ1"/>
      <sheetName val="Смета_21"/>
      <sheetName val="3_1_ТХ1"/>
      <sheetName val="смета_2_проект__работы"/>
      <sheetName val="СтрЗапасов_(2)"/>
      <sheetName val="НМ_расчеты"/>
      <sheetName val="свод_3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3_СЦБ-зап1"/>
      <sheetName val="Ачинский_НПЗ1"/>
      <sheetName val="СС_замеч_с_ответами1"/>
      <sheetName val="УП__2004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в_работу1"/>
      <sheetName val="20_Кредиты_краткосрочные1"/>
      <sheetName val="Амур_ДОН1"/>
      <sheetName val="3_51"/>
      <sheetName val="Смета_терзем"/>
      <sheetName val="Кал_план_Жукова_даты_-_не_надо"/>
      <sheetName val="КП_(2)1"/>
      <sheetName val="Б_Сатка1"/>
      <sheetName val="р_Волхов1"/>
      <sheetName val="Баланс_(Ф1)"/>
      <sheetName val="Полигон_-_ИЭИ_"/>
      <sheetName val="Общая_часть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Перечень_Заказчиков1"/>
      <sheetName val="Opex_personnel_(Term_facs)1"/>
      <sheetName val="Капитальные_затраты1"/>
      <sheetName val="Коэф_КВ"/>
      <sheetName val="кп_(3)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Таблица_5"/>
      <sheetName val="Таблица_3"/>
      <sheetName val="1_401_2"/>
      <sheetName val="Source_lists"/>
      <sheetName val="PO_Data"/>
      <sheetName val="См_3_АСУ"/>
      <sheetName val="лч_и_кам"/>
      <sheetName val="ПС"/>
      <sheetName val="выборка "/>
      <sheetName val="выборка раб"/>
      <sheetName val="ИД ПНР"/>
      <sheetName val="41"/>
      <sheetName val=" Свод"/>
      <sheetName val="Договорная цена"/>
      <sheetName val="Технический лист"/>
      <sheetName val="Main list"/>
      <sheetName val="анализ 2003_2004исполнение МТО"/>
      <sheetName val="ГАЗ_камаз"/>
      <sheetName val="аванс по ОС"/>
      <sheetName val="Авансы выданные"/>
      <sheetName val="Кред"/>
      <sheetName val="ДЗ"/>
      <sheetName val="Кред. задолж."/>
      <sheetName val="Прочие"/>
      <sheetName val="Тестовый"/>
      <sheetName val="№2Гидромет."/>
      <sheetName val="№2Геолог"/>
      <sheetName val="№2Геолог с.п."/>
      <sheetName val="№3Экологи (2этап)"/>
      <sheetName val="расчеты"/>
      <sheetName val="Исходная"/>
      <sheetName val="Прил.5 СС"/>
      <sheetName val="const"/>
      <sheetName val="Panduit"/>
      <sheetName val="расчет вязкости"/>
      <sheetName val="Сравнение с Finder - ДНС-5"/>
      <sheetName val="ДЦ"/>
      <sheetName val=" Оборудование  end"/>
      <sheetName val="Прочее"/>
      <sheetName val="ПД-2.1"/>
      <sheetName val="Акт-Смета_30"/>
      <sheetName val="ЛЧ Р"/>
      <sheetName val="GLOBAL"/>
      <sheetName val="темп"/>
      <sheetName val="Форма 2.1"/>
      <sheetName val="СВ"/>
      <sheetName val="2.1"/>
      <sheetName val="ИНСТРУКЦИЯ"/>
      <sheetName val="ЕТС (ф)"/>
      <sheetName val="эл_химз_3"/>
      <sheetName val="Раб_АУ"/>
      <sheetName val="Сводная_"/>
      <sheetName val="7_ТХ_Сети_(кор)"/>
      <sheetName val="Tier_311208"/>
      <sheetName val="Акт_выбора"/>
      <sheetName val="См_№7_Эл_"/>
      <sheetName val="См_№8_Пож_"/>
      <sheetName val="См_№3_ВиК"/>
      <sheetName val="Сметы_за_сопровождение"/>
      <sheetName val="Форма 9"/>
      <sheetName val="Форма 10"/>
      <sheetName val="см 5 ОДД "/>
      <sheetName val="геология_3"/>
      <sheetName val="См_1_наруж_водопровод2"/>
      <sheetName val="свод_22"/>
      <sheetName val="Коэфф1_2"/>
      <sheetName val="Прайс_лист2"/>
      <sheetName val="Данные_для_расчёта_сметы2"/>
      <sheetName val="Разработка_проекта2"/>
      <sheetName val="КП_НовоКов2"/>
      <sheetName val="СметаСводная_1_оч2"/>
      <sheetName val="Пример_расчета2"/>
      <sheetName val="свод_(2)1"/>
      <sheetName val="Калплан_ОИ2_Макм_крестики1"/>
      <sheetName val="Смета2_проект__раб_2"/>
      <sheetName val="Зап-3-_СЦБ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СметаСводная_Рыб2"/>
      <sheetName val="к_84-к_832"/>
      <sheetName val="ст_ГТМ1"/>
      <sheetName val="Текущие_цены2"/>
      <sheetName val="отчет_эл_эн__20002"/>
      <sheetName val="6_31"/>
      <sheetName val="6_71"/>
      <sheetName val="6_3_1_31"/>
      <sheetName val="Смета_12"/>
      <sheetName val="Св__смета1"/>
      <sheetName val="РБС_ИЗМ11"/>
      <sheetName val="Таблица_21"/>
      <sheetName val="кп_ГК1"/>
      <sheetName val="Справочные_данные1"/>
      <sheetName val="суб_подряд2"/>
      <sheetName val="ПСБ_-_ОЭ2"/>
      <sheetName val="смета_СИД1"/>
      <sheetName val="ресурсная_вед_1"/>
      <sheetName val="КП_к_ГК1"/>
      <sheetName val="изыскания_21"/>
      <sheetName val="Калплан_Кра1"/>
      <sheetName val="6_11_новый1"/>
      <sheetName val="См_2_Шатурс_сети__проект_работы"/>
      <sheetName val="исключ_ЭХЗ"/>
      <sheetName val="КБК_ДП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Бл_электр_"/>
      <sheetName val="Исх. данные"/>
      <sheetName val="Исх1"/>
      <sheetName val="РабПр"/>
      <sheetName val="Восстановл_Лис礊め_x0005_"/>
      <sheetName val="СмРучБур"/>
      <sheetName val="Поставка"/>
      <sheetName val="Расчет работы"/>
      <sheetName val="Акт выполненных работ 46"/>
      <sheetName val="SMW_Служебная"/>
      <sheetName val="ЖД 3.1"/>
      <sheetName val="УСР"/>
      <sheetName val="Объемы"/>
      <sheetName val="Смета _4ПР ЭХЗ"/>
      <sheetName val="Смета 2 эл.монтаж"/>
      <sheetName val="Смета 1 общестроит"/>
      <sheetName val="Коэффициенты"/>
      <sheetName val="Настройки"/>
      <sheetName val="7"/>
      <sheetName val="Локальная смета 6-3-2"/>
      <sheetName val="Производство электроэнергии"/>
      <sheetName val="Т11"/>
      <sheetName val="Т12"/>
      <sheetName val="Т7"/>
      <sheetName val="Список_объектов"/>
      <sheetName val="РС"/>
      <sheetName val="1.1"/>
      <sheetName val="1.2-1"/>
      <sheetName val="1.2-2"/>
      <sheetName val="1.2-3"/>
      <sheetName val="1.2-4"/>
      <sheetName val="1.2-5"/>
      <sheetName val="1.3.1"/>
      <sheetName val="1.3.2"/>
      <sheetName val="1.3.3"/>
      <sheetName val="1.4.1.1"/>
      <sheetName val="1.4.1.2"/>
      <sheetName val="1.4.1.3"/>
      <sheetName val="1.4.1.5"/>
      <sheetName val="1.5"/>
      <sheetName val="№2.1"/>
      <sheetName val="№2.2-1"/>
      <sheetName val="№2.2-2"/>
      <sheetName val="№2.2-3 "/>
      <sheetName val="2.2-5 "/>
      <sheetName val="№2.3.1"/>
      <sheetName val="№2.3.2"/>
      <sheetName val="2.3.3"/>
      <sheetName val="2.4.1.1"/>
      <sheetName val="2.4.1.3"/>
      <sheetName val="№3.1"/>
      <sheetName val="№3.2-1"/>
      <sheetName val="№3.2-2"/>
      <sheetName val="№3.2-3"/>
      <sheetName val="3.2-5 "/>
      <sheetName val="3.3.1"/>
      <sheetName val="3.3.2"/>
      <sheetName val="3.3.3"/>
      <sheetName val="3.4.1.3"/>
      <sheetName val="2.6"/>
      <sheetName val="2.7"/>
      <sheetName val="4.1"/>
      <sheetName val="4.2"/>
      <sheetName val="4.3"/>
      <sheetName val="4.4"/>
      <sheetName val="4.5"/>
      <sheetName val="4.6"/>
      <sheetName val="4.7"/>
      <sheetName val="4.9"/>
      <sheetName val="4.10"/>
      <sheetName val="4.10 (3)"/>
      <sheetName val="4.10 (2)"/>
      <sheetName val="4.11"/>
      <sheetName val="4.12"/>
      <sheetName val="4.13"/>
      <sheetName val="4.14"/>
      <sheetName val="4.15"/>
      <sheetName val="4.16"/>
      <sheetName val="4.17"/>
      <sheetName val="4.18"/>
      <sheetName val="4.19"/>
      <sheetName val="5.1"/>
      <sheetName val="5.2"/>
      <sheetName val="5.3"/>
      <sheetName val="5.4"/>
      <sheetName val="5.5"/>
      <sheetName val="5.6"/>
      <sheetName val="5.7"/>
      <sheetName val="5.8"/>
      <sheetName val="Настройка"/>
      <sheetName val="База ВОП"/>
      <sheetName val="База ПИР"/>
      <sheetName val="2.2"/>
      <sheetName val="2.3"/>
      <sheetName val="2.3.2"/>
      <sheetName val="2.4"/>
      <sheetName val="2.5"/>
      <sheetName val=" Ком"/>
      <sheetName val="2.3.лаб"/>
      <sheetName val="3.1земля"/>
      <sheetName val="6.1-7.1"/>
      <sheetName val="рекульт"/>
      <sheetName val="ГО и ЧС"/>
      <sheetName val="ДПБ"/>
      <sheetName val="№3"/>
      <sheetName val="№1 СИД"/>
      <sheetName val="№2 Ком дьяк"/>
      <sheetName val="№3.2"/>
      <sheetName val="№3.3"/>
      <sheetName val="СВ смета"/>
      <sheetName val="№3.4"/>
      <sheetName val="№4 ПДЛУ и ЗУ"/>
      <sheetName val="№5 ППиМТ"/>
      <sheetName val="№6.1 ТГВ"/>
      <sheetName val="№6.2 ЭХЗ"/>
      <sheetName val="№6.3 ЭС (согл )"/>
      <sheetName val="№6.4 КИП"/>
      <sheetName val="№6.5 Согл (КИП) "/>
      <sheetName val="№6.6 МЕО "/>
      <sheetName val="№6.7 ПожБ (ПД)"/>
      <sheetName val="№6.8 Пром без (ПД)"/>
      <sheetName val="№6.9 эк аспект"/>
      <sheetName val="№6.10 ОВОС"/>
      <sheetName val="№6.11 отвод"/>
      <sheetName val="№6.12 рекул"/>
      <sheetName val="№6.13 отход"/>
      <sheetName val="№6.14 выброс"/>
      <sheetName val="№6.15 ИБ (ПД)"/>
      <sheetName val="№6.16 ИБ (РД)"/>
      <sheetName val="Расч(подряд)"/>
      <sheetName val="Акты"/>
      <sheetName val="ЛС_БИ"/>
      <sheetName val="1-1"/>
      <sheetName val="1-2"/>
      <sheetName val="1-4"/>
      <sheetName val="изм2-1"/>
      <sheetName val="2-2"/>
      <sheetName val="2-3"/>
      <sheetName val="изм7-1"/>
      <sheetName val="изм9-1"/>
      <sheetName val="проектные роли"/>
      <sheetName val="Промер глуб"/>
      <sheetName val="Расчет №1.1"/>
      <sheetName val="Расчет №2.1"/>
      <sheetName val="эл_химз_4"/>
      <sheetName val="13_12"/>
      <sheetName val="КП_(2)2"/>
      <sheetName val="свод_32"/>
      <sheetName val="СМЕТА_проект2"/>
      <sheetName val="1_32"/>
      <sheetName val="К_рын2"/>
      <sheetName val="Сводная_смета2"/>
      <sheetName val="Переменные_и_константы2"/>
      <sheetName val="СметаСводная_павильон2"/>
      <sheetName val="СметаСводная_снег2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HP_и_оргтехника2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р_Волхов2"/>
      <sheetName val="Opex_personnel_(Term_facs)2"/>
      <sheetName val="Капитальные_затраты2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2_2_2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Баланс_(Ф1)1"/>
      <sheetName val="Смета_3_Гидролог1"/>
      <sheetName val="Записка_СЦБ1"/>
      <sheetName val="РС_1"/>
      <sheetName val="Раб_АУ1"/>
      <sheetName val="Source_lists1"/>
      <sheetName val="Общая_часть1"/>
      <sheetName val="Табл_52"/>
      <sheetName val="Табл_22"/>
      <sheetName val="См_№3_ОПР1"/>
      <sheetName val="см_№6_АВЗУ_и_ГПЗУ1"/>
      <sheetName val="Input_Assumptions1"/>
      <sheetName val="см_№1_1_Геодезические_работы_1"/>
      <sheetName val="см_№1_4_Экология_1"/>
      <sheetName val="АСУ_ТП_1_этап_ПД1"/>
      <sheetName val="Расчет_курса1"/>
      <sheetName val="ДДС_(Форма_№3)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3труба_(П)1"/>
      <sheetName val="Объемы_работ_по_ПВ1"/>
      <sheetName val="Таблица_51"/>
      <sheetName val="Таблица_31"/>
      <sheetName val="1_401_21"/>
      <sheetName val="PO_Data1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ПСП_2"/>
      <sheetName val="Новая_сводка_(до_бюджета)_(2)3"/>
      <sheetName val="Что_пришло3"/>
      <sheetName val="влад-таблица_(2)3"/>
      <sheetName val="Новая_сводка_(до_бюджета)3"/>
      <sheetName val="Новая_сводка3"/>
      <sheetName val="Общие_расходы3"/>
      <sheetName val="Новая_сводка_(по_бюджету)3"/>
      <sheetName val="Íîâàÿ_ñâîäêà_(äî_áþäæåòà)_(2)3"/>
      <sheetName val="×òî_ïðèøëî3"/>
      <sheetName val="âëàä-òàáëèöà_(2)3"/>
      <sheetName val="Íîâàÿ_ñâîäêà_(äî_áþäæåòà)3"/>
      <sheetName val="Íîâàÿ_ñâîäêà3"/>
      <sheetName val="Îáùèå_ðàñõîäû3"/>
      <sheetName val="Íîâàÿ_ñâîäêà_(ïî_áþäæåòó)3"/>
      <sheetName val="6_10_13"/>
      <sheetName val="6_7_3_ТН3"/>
      <sheetName val="6_13"/>
      <sheetName val="6_52-свод2"/>
      <sheetName val="Сводная_1"/>
      <sheetName val="7_ТХ_Сети_(кор)1"/>
      <sheetName val="Tier_3112081"/>
      <sheetName val="Акт_выбора1"/>
      <sheetName val="См_№7_Эл_1"/>
      <sheetName val="См_№8_Пож_1"/>
      <sheetName val="См_№3_ВиК1"/>
      <sheetName val="Сметы_за_сопровождение1"/>
      <sheetName val="ЕТС_(ф)"/>
      <sheetName val="геология_4"/>
      <sheetName val="6_144"/>
      <sheetName val="6_3_14"/>
      <sheetName val="6_204"/>
      <sheetName val="6_4_14"/>
      <sheetName val="6_11_1__сторонние4"/>
      <sheetName val="8_14_КР_(списание)ОПСТИКР4"/>
      <sheetName val="Данные_для_расчёта_сметы3"/>
      <sheetName val="6_14_КР3"/>
      <sheetName val="Текущие_цены3"/>
      <sheetName val="отчет_эл_эн__20003"/>
      <sheetName val="к_84-к_833"/>
      <sheetName val="свод_23"/>
      <sheetName val="Зап-3-_СЦБ3"/>
      <sheetName val="Пример_расчета3"/>
      <sheetName val="СметаСводная_Рыб3"/>
      <sheetName val="Коэфф1_3"/>
      <sheetName val="6_32"/>
      <sheetName val="6_72"/>
      <sheetName val="6_3_1_32"/>
      <sheetName val="Смета2_проект__раб_3"/>
      <sheetName val="Смета_13"/>
      <sheetName val="Production_and_Spend2"/>
      <sheetName val="Прайс_лист3"/>
      <sheetName val="См_1_наруж_водопровод3"/>
      <sheetName val="Разработка_проекта3"/>
      <sheetName val="КП_НовоКов3"/>
      <sheetName val="СметаСводная_1_оч3"/>
      <sheetName val="свод_(2)2"/>
      <sheetName val="Калплан_ОИ2_Макм_крестики2"/>
      <sheetName val="Св__смета2"/>
      <sheetName val="РБС_ИЗМ12"/>
      <sheetName val="Таблица_22"/>
      <sheetName val="ст_ГТМ2"/>
      <sheetName val="кп_ГК2"/>
      <sheetName val="Справочные_данные2"/>
      <sheetName val="суб_подряд3"/>
      <sheetName val="ПСБ_-_ОЭ3"/>
      <sheetName val="смета_СИД2"/>
      <sheetName val="ресурсная_вед_2"/>
      <sheetName val="КП_к_ГК2"/>
      <sheetName val="изыскания_22"/>
      <sheetName val="Калплан_Кра2"/>
      <sheetName val="6_11_новый2"/>
      <sheetName val="См_3_АСУ1"/>
      <sheetName val="Полигон_-_ИЭИ_1"/>
      <sheetName val="Смета_ТЗ_АСУ-161"/>
      <sheetName val="База_Геодезия1"/>
      <sheetName val="База_Геология1"/>
      <sheetName val="База_Геофизика1"/>
      <sheetName val="4_1_11"/>
      <sheetName val="исп_1_1_11"/>
      <sheetName val="База_Гидро1"/>
      <sheetName val="4_2_11"/>
      <sheetName val="исп_1_1_21"/>
      <sheetName val="Исп__смета_этап_1_1,_1_21"/>
      <sheetName val="ТЗ_АСУ-1"/>
      <sheetName val="ИД_СМР"/>
      <sheetName val="Вспом_"/>
      <sheetName val="2_Геология"/>
      <sheetName val="Объем_работ"/>
      <sheetName val="Виды_работ_АСО"/>
      <sheetName val="таблица_руко_1"/>
      <sheetName val="ФОТ_для_смет"/>
      <sheetName val="таблица_руко_"/>
      <sheetName val="Исх__данные"/>
      <sheetName val="Main_list"/>
      <sheetName val="ПД-2_2"/>
      <sheetName val="1_14"/>
      <sheetName val="1_7"/>
      <sheetName val="Промер_глуб"/>
      <sheetName val="Смета180"/>
      <sheetName val="ДКСС от МПС"/>
      <sheetName val="СметаСводная п54"/>
      <sheetName val="Свод2006"/>
      <sheetName val="1 кв"/>
      <sheetName val="ПС_110_кВ_(доп)"/>
      <sheetName val="3_Сл_-структура_затрат"/>
      <sheetName val="лч_и_кам1"/>
      <sheetName val="исключ_ЭХЗ1"/>
      <sheetName val="КБК_ДПК1"/>
      <sheetName val="ТЗ_АСУ-11"/>
      <sheetName val="3_Сл_-структура_затрат1"/>
      <sheetName val="ПС_110_кВ_(доп)1"/>
      <sheetName val="Бл_электр_1"/>
      <sheetName val="См_2_Шатурс_сети__проект_работ1"/>
      <sheetName val="таблица_руко "/>
      <sheetName val="Обложка"/>
      <sheetName val="Содержание тома"/>
      <sheetName val="01-01-01 "/>
      <sheetName val="02-01-01.1 "/>
      <sheetName val="02-01-01.2"/>
      <sheetName val="02-01-02.1"/>
      <sheetName val="02-01-02.2"/>
      <sheetName val="02-01-03.1 "/>
      <sheetName val="02-01-03.2 "/>
      <sheetName val="02-01-04  "/>
      <sheetName val="01-01-05"/>
      <sheetName val="02-01-06.1 "/>
      <sheetName val="02-01-06.2 "/>
      <sheetName val="02-01-07 "/>
      <sheetName val="02-01-08 "/>
      <sheetName val="02-01-09 "/>
      <sheetName val="02-01-10.1"/>
      <sheetName val="02-01-10.2"/>
      <sheetName val="02-01-11 "/>
      <sheetName val="02-01-12 "/>
      <sheetName val="02-01-13 "/>
      <sheetName val="02-01-15 "/>
      <sheetName val="02-01-16 "/>
      <sheetName val="02-01-17.1"/>
      <sheetName val="02-01-17.2 "/>
      <sheetName val="02-01-18.1."/>
      <sheetName val="02-01-18.2"/>
      <sheetName val="02-01-19.1 "/>
      <sheetName val="02-01-19.2 "/>
      <sheetName val="02-01-20"/>
      <sheetName val="02-01-21.1"/>
      <sheetName val="02-01-22 "/>
      <sheetName val="02-01-23"/>
      <sheetName val="02-01-21.2"/>
      <sheetName val="02-01-24"/>
      <sheetName val="09-01-02"/>
      <sheetName val="02-01-25"/>
      <sheetName val="02-01-26 "/>
      <sheetName val="02-01-27"/>
      <sheetName val="02-01-28."/>
      <sheetName val="02-01-29."/>
      <sheetName val="02-01-30"/>
      <sheetName val="02-01-31 "/>
      <sheetName val="02-01-32 "/>
      <sheetName val="02-01-33"/>
      <sheetName val="02-01-34."/>
      <sheetName val="02-01-35"/>
      <sheetName val="02-01-36"/>
      <sheetName val="04-01-01 "/>
      <sheetName val="07-01-01 "/>
      <sheetName val="09-01-01 "/>
      <sheetName val="09-01-03"/>
      <sheetName val="09-01-04"/>
      <sheetName val="09-01-05"/>
      <sheetName val="09-01-06"/>
      <sheetName val="09-01-07"/>
      <sheetName val="09-01-08"/>
      <sheetName val="02-01-34"/>
      <sheetName val="02-01-33 (2)"/>
      <sheetName val="02-01-32"/>
      <sheetName val="02-01-28"/>
      <sheetName val="02-01-26"/>
      <sheetName val="02-01-01.1"/>
      <sheetName val="02-01-03.2"/>
      <sheetName val="02-01-04 "/>
      <sheetName val="02-01-06.1"/>
      <sheetName val="02-01-06.2"/>
      <sheetName val="02-01-18.1"/>
      <sheetName val="02-01-23 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>
        <row r="1">
          <cell r="B1">
            <v>0</v>
          </cell>
        </row>
      </sheetData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>
        <row r="1">
          <cell r="B1">
            <v>0</v>
          </cell>
        </row>
      </sheetData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/>
      <sheetData sheetId="1024"/>
      <sheetData sheetId="1025" refreshError="1"/>
      <sheetData sheetId="1026"/>
      <sheetData sheetId="1027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>
        <row r="1">
          <cell r="B1">
            <v>0</v>
          </cell>
        </row>
      </sheetData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>
        <row r="1">
          <cell r="B1">
            <v>0</v>
          </cell>
        </row>
      </sheetData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>
        <row r="1">
          <cell r="B1">
            <v>0</v>
          </cell>
        </row>
      </sheetData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>
        <row r="1">
          <cell r="B1">
            <v>0</v>
          </cell>
        </row>
      </sheetData>
      <sheetData sheetId="1093">
        <row r="1">
          <cell r="B1">
            <v>0</v>
          </cell>
        </row>
      </sheetData>
      <sheetData sheetId="1094">
        <row r="1">
          <cell r="B1">
            <v>0</v>
          </cell>
        </row>
      </sheetData>
      <sheetData sheetId="1095"/>
      <sheetData sheetId="1096"/>
      <sheetData sheetId="1097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>
        <row r="1">
          <cell r="B1">
            <v>0</v>
          </cell>
        </row>
      </sheetData>
      <sheetData sheetId="1108"/>
      <sheetData sheetId="1109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/>
      <sheetData sheetId="1170"/>
      <sheetData sheetId="1171" refreshError="1"/>
      <sheetData sheetId="1172"/>
      <sheetData sheetId="1173"/>
      <sheetData sheetId="1174"/>
      <sheetData sheetId="1175"/>
      <sheetData sheetId="1176"/>
      <sheetData sheetId="1177"/>
      <sheetData sheetId="1178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 refreshError="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/>
      <sheetData sheetId="1477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глава"/>
      <sheetName val="Ф-10(с оборуд)"/>
      <sheetName val="ЛЧ Р"/>
      <sheetName val="1,3 новая"/>
      <sheetName val="прил № 3 (2)"/>
      <sheetName val="9_глава"/>
      <sheetName val="Ф-10(с_оборуд)"/>
      <sheetName val="ЛЧ_Р"/>
      <sheetName val="Данные для расчёта сметы"/>
      <sheetName val="ЛС_РЕС"/>
      <sheetName val="3 Сл.-структура затрат"/>
      <sheetName val="8 слайд-Структура ЭМиМ"/>
      <sheetName val="6.2"/>
      <sheetName val="Медслужба"/>
      <sheetName val="РМУ"/>
      <sheetName val="УКиСР"/>
      <sheetName val="Дог цена"/>
      <sheetName val="Const"/>
      <sheetName val="Новый справочник БДР"/>
      <sheetName val="РС"/>
      <sheetName val="ks3"/>
      <sheetName val="ЛЧ"/>
      <sheetName val="топография"/>
      <sheetName val="9_глава1"/>
      <sheetName val="Ф-10(с_оборуд)1"/>
      <sheetName val="ЛЧ_Р1"/>
      <sheetName val="1,3_новая"/>
      <sheetName val="прил_№_3_(2)"/>
      <sheetName val="Данные_для_расчёта_сметы"/>
      <sheetName val="3_Сл_-структура_затрат"/>
      <sheetName val="8_слайд-Структура_ЭМиМ"/>
      <sheetName val="6_2"/>
      <sheetName val="Дог_цена"/>
    </sheetNames>
    <sheetDataSet>
      <sheetData sheetId="0" refreshError="1">
        <row r="11">
          <cell r="C11" t="str">
            <v xml:space="preserve">  Первоначальная расчистка от снега</v>
          </cell>
        </row>
        <row r="12">
          <cell r="C12" t="str">
            <v xml:space="preserve">  (км768-км977)</v>
          </cell>
        </row>
        <row r="13">
          <cell r="B13" t="str">
            <v>113367</v>
          </cell>
          <cell r="C13" t="str">
            <v>Первоначальная расчистка от снега</v>
          </cell>
          <cell r="D13">
            <v>11.686999999999999</v>
          </cell>
          <cell r="E13">
            <v>0</v>
          </cell>
          <cell r="F13">
            <v>0</v>
          </cell>
          <cell r="G13">
            <v>0</v>
          </cell>
        </row>
        <row r="14">
          <cell r="C14" t="str">
            <v xml:space="preserve">  6020.5.13.611 (КС Несвижская)</v>
          </cell>
        </row>
        <row r="15">
          <cell r="B15">
            <v>52671</v>
          </cell>
          <cell r="C15" t="str">
            <v>Первоначальная расчистка от снега</v>
          </cell>
          <cell r="D15">
            <v>0.12</v>
          </cell>
          <cell r="E15">
            <v>0</v>
          </cell>
          <cell r="F15">
            <v>0</v>
          </cell>
          <cell r="G15">
            <v>0</v>
          </cell>
        </row>
        <row r="16">
          <cell r="C16" t="str">
            <v xml:space="preserve">  6020.5.13.111 (УРС-25)</v>
          </cell>
        </row>
        <row r="17">
          <cell r="B17">
            <v>52534</v>
          </cell>
          <cell r="C17" t="str">
            <v>Первоначальная расчистка от снега</v>
          </cell>
          <cell r="D17">
            <v>0.02</v>
          </cell>
          <cell r="E17">
            <v>0</v>
          </cell>
          <cell r="F17">
            <v>0</v>
          </cell>
          <cell r="G17">
            <v>0</v>
          </cell>
        </row>
        <row r="18">
          <cell r="C18" t="str">
            <v xml:space="preserve">  6020.5.13.323 (а/д на км 787.6)</v>
          </cell>
        </row>
        <row r="19">
          <cell r="B19" t="str">
            <v>113268</v>
          </cell>
          <cell r="C19" t="str">
            <v>Первоначальная расчистка от снега</v>
          </cell>
          <cell r="D19">
            <v>0.01</v>
          </cell>
          <cell r="E19">
            <v>0</v>
          </cell>
          <cell r="F19">
            <v>0</v>
          </cell>
          <cell r="G19">
            <v>0</v>
          </cell>
        </row>
        <row r="20">
          <cell r="C20" t="str">
            <v xml:space="preserve">  6020.5.13.324 (а/д на км 844.7)</v>
          </cell>
        </row>
        <row r="21">
          <cell r="B21" t="str">
            <v>113292</v>
          </cell>
          <cell r="C21" t="str">
            <v>Первоначальная расчистка от снега</v>
          </cell>
          <cell r="D21">
            <v>1.9E-2</v>
          </cell>
          <cell r="E21">
            <v>0</v>
          </cell>
          <cell r="F21">
            <v>0</v>
          </cell>
          <cell r="G21">
            <v>0</v>
          </cell>
        </row>
        <row r="22">
          <cell r="C22" t="str">
            <v xml:space="preserve">  6020.5.13.328 (а/д на км 867.5)</v>
          </cell>
        </row>
        <row r="23">
          <cell r="B23" t="str">
            <v>113297</v>
          </cell>
          <cell r="C23" t="str">
            <v>Первоначальная расчистка от снега</v>
          </cell>
          <cell r="D23">
            <v>5.0000000000000001E-3</v>
          </cell>
          <cell r="E23">
            <v>0</v>
          </cell>
          <cell r="F23">
            <v>0</v>
          </cell>
          <cell r="G23">
            <v>0</v>
          </cell>
        </row>
        <row r="24">
          <cell r="C24" t="str">
            <v xml:space="preserve">  6020.5.13.329(а/д на км 869.1)</v>
          </cell>
        </row>
        <row r="25">
          <cell r="B25" t="str">
            <v>113302</v>
          </cell>
          <cell r="C25" t="str">
            <v>Первоначальная расчистка от снега</v>
          </cell>
          <cell r="D25">
            <v>2.3E-2</v>
          </cell>
          <cell r="E25">
            <v>0</v>
          </cell>
          <cell r="F25">
            <v>0</v>
          </cell>
          <cell r="G25">
            <v>0</v>
          </cell>
        </row>
        <row r="26">
          <cell r="C26" t="str">
            <v xml:space="preserve">  6020.5.13.324 (а/д на км870.2)</v>
          </cell>
        </row>
        <row r="27">
          <cell r="B27" t="str">
            <v>113273</v>
          </cell>
          <cell r="C27" t="str">
            <v>Первоначальная расчистка от снега</v>
          </cell>
          <cell r="D27">
            <v>7.0000000000000001E-3</v>
          </cell>
          <cell r="E27">
            <v>0</v>
          </cell>
          <cell r="F27">
            <v>0</v>
          </cell>
          <cell r="G27">
            <v>0</v>
          </cell>
        </row>
        <row r="28">
          <cell r="C28" t="str">
            <v xml:space="preserve">  6020.5.13.324 (а/д на км 871.2)</v>
          </cell>
        </row>
        <row r="29">
          <cell r="B29" t="str">
            <v>113264</v>
          </cell>
          <cell r="C29" t="str">
            <v>Первоначальная расчистка от снега</v>
          </cell>
          <cell r="D29">
            <v>1.0999999999999999E-2</v>
          </cell>
          <cell r="E29">
            <v>0</v>
          </cell>
          <cell r="F29">
            <v>0</v>
          </cell>
          <cell r="G29">
            <v>0</v>
          </cell>
        </row>
        <row r="30">
          <cell r="C30" t="str">
            <v xml:space="preserve">  6020.5.13.329(а/д на км899.3)</v>
          </cell>
        </row>
        <row r="31">
          <cell r="B31" t="str">
            <v>113308</v>
          </cell>
          <cell r="C31" t="str">
            <v>Первоначальная расчистка от снега</v>
          </cell>
          <cell r="D31">
            <v>1.9E-2</v>
          </cell>
          <cell r="E31">
            <v>0</v>
          </cell>
          <cell r="F31">
            <v>0</v>
          </cell>
          <cell r="G31">
            <v>0</v>
          </cell>
        </row>
        <row r="32">
          <cell r="C32" t="str">
            <v xml:space="preserve">  6020.5.13.325 (а/д на км 975.5)</v>
          </cell>
          <cell r="G32">
            <v>0</v>
          </cell>
        </row>
        <row r="33">
          <cell r="B33" t="str">
            <v>113277</v>
          </cell>
          <cell r="C33" t="str">
            <v>Первоначальная расчистка от снега</v>
          </cell>
          <cell r="D33">
            <v>1.2E-2</v>
          </cell>
          <cell r="E33">
            <v>0</v>
          </cell>
          <cell r="F33">
            <v>0</v>
          </cell>
          <cell r="G33">
            <v>0</v>
          </cell>
        </row>
        <row r="35">
          <cell r="C35" t="str">
            <v>ИТОГО в ценах 1991 года:</v>
          </cell>
          <cell r="D35">
            <v>11.920999999999998</v>
          </cell>
          <cell r="E35">
            <v>0</v>
          </cell>
          <cell r="F35">
            <v>0</v>
          </cell>
          <cell r="G35">
            <v>0</v>
          </cell>
        </row>
        <row r="37">
          <cell r="C37" t="str">
            <v xml:space="preserve">  Дефектоскопия</v>
          </cell>
        </row>
        <row r="38">
          <cell r="C38" t="str">
            <v xml:space="preserve">  6020.5.13.277</v>
          </cell>
        </row>
        <row r="39">
          <cell r="B39" t="str">
            <v>63108</v>
          </cell>
          <cell r="C39" t="str">
            <v>Проведение внутритрубной</v>
          </cell>
        </row>
        <row r="40">
          <cell r="C40" t="str">
            <v>дефектоскопии и контроль качества</v>
          </cell>
        </row>
        <row r="41">
          <cell r="C41" t="str">
            <v>изоляции газ-да Ду1400(км768-км868)</v>
          </cell>
          <cell r="D41">
            <v>0</v>
          </cell>
          <cell r="E41">
            <v>0</v>
          </cell>
          <cell r="F41">
            <v>0</v>
          </cell>
          <cell r="G41">
            <v>331.87599999999998</v>
          </cell>
        </row>
        <row r="42">
          <cell r="B42" t="str">
            <v>63105</v>
          </cell>
          <cell r="C42" t="str">
            <v>Проведение внутритрубной</v>
          </cell>
        </row>
        <row r="43">
          <cell r="C43" t="str">
            <v>дефектоскопии и контроль качества</v>
          </cell>
        </row>
        <row r="44">
          <cell r="C44" t="str">
            <v>изоляции газ-да Ду1400(км868-км918)</v>
          </cell>
          <cell r="D44">
            <v>0</v>
          </cell>
          <cell r="E44">
            <v>0</v>
          </cell>
          <cell r="F44">
            <v>0</v>
          </cell>
          <cell r="G44">
            <v>149.446</v>
          </cell>
        </row>
        <row r="45">
          <cell r="B45" t="str">
            <v>63106</v>
          </cell>
          <cell r="C45" t="str">
            <v>Проведение внутритрубной</v>
          </cell>
        </row>
        <row r="46">
          <cell r="C46" t="str">
            <v>дефектоскопии и контроль качества</v>
          </cell>
        </row>
        <row r="47">
          <cell r="C47" t="str">
            <v>изоляции газ-да (км918-км950.4)</v>
          </cell>
          <cell r="D47">
            <v>0</v>
          </cell>
          <cell r="E47">
            <v>0</v>
          </cell>
          <cell r="F47">
            <v>0</v>
          </cell>
          <cell r="G47">
            <v>99.623999999999995</v>
          </cell>
        </row>
        <row r="48">
          <cell r="B48" t="str">
            <v>63107</v>
          </cell>
          <cell r="C48" t="str">
            <v>Проведение внутритрубной</v>
          </cell>
        </row>
        <row r="49">
          <cell r="C49" t="str">
            <v>дефектоскопии и контроль качества</v>
          </cell>
        </row>
        <row r="50">
          <cell r="C50" t="str">
            <v>изол. газ-да Ду1400(км950.4-км977)</v>
          </cell>
          <cell r="D50">
            <v>0</v>
          </cell>
          <cell r="E50">
            <v>0</v>
          </cell>
          <cell r="F50">
            <v>0</v>
          </cell>
          <cell r="G50">
            <v>84.176000000000002</v>
          </cell>
        </row>
      </sheetData>
      <sheetData sheetId="1" refreshError="1"/>
      <sheetData sheetId="2" refreshError="1"/>
      <sheetData sheetId="3" refreshError="1"/>
      <sheetData sheetId="4">
        <row r="11">
          <cell r="C11" t="str">
            <v xml:space="preserve">  Первоначальная расчистка от снега</v>
          </cell>
        </row>
      </sheetData>
      <sheetData sheetId="5">
        <row r="11">
          <cell r="C11" t="str">
            <v xml:space="preserve">  Первоначальная расчистка от снега</v>
          </cell>
        </row>
      </sheetData>
      <sheetData sheetId="6">
        <row r="11">
          <cell r="C11" t="str">
            <v xml:space="preserve">  Первоначальная расчистка от снега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11">
          <cell r="C11" t="str">
            <v xml:space="preserve">  Первоначальная расчистка от снега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НовоКов"/>
      <sheetName val="Сводная НовоКов"/>
      <sheetName val="См 1 наруж.водопровод"/>
      <sheetName val="См 2 наруж.канализация"/>
      <sheetName val="См 3 внутр.сети"/>
      <sheetName val="Смета4 геология (архив)"/>
      <sheetName val="См5 ТопоГео  (планшеты)"/>
      <sheetName val="См6 эколог изыск."/>
      <sheetName val="Смета7 регламент с 0,293"/>
      <sheetName val="Смета5 Чеснович"/>
      <sheetName val="Смета4 НовоКов геология"/>
      <sheetName val="КП_НовоКов"/>
      <sheetName val="Сводная_НовоКов"/>
      <sheetName val="См_1_наруж_водопровод"/>
      <sheetName val="См_2_наруж_канализация"/>
      <sheetName val="См_3_внутр_сети"/>
      <sheetName val="Смета4_геология_(архив)"/>
      <sheetName val="См5_ТопоГео__(планшеты)"/>
      <sheetName val="См6_эколог_изыск_"/>
      <sheetName val="Смета7_регламент_с_0,293"/>
      <sheetName val="Смета5_Чеснович"/>
      <sheetName val="Смета4_НовоКов_геология"/>
      <sheetName val="свод"/>
      <sheetName val="Данные для расчёта сметы"/>
      <sheetName val="ИД"/>
      <sheetName val="сводная"/>
      <sheetName val="топография"/>
      <sheetName val="СметаСводная 1 оч"/>
      <sheetName val="СС"/>
      <sheetName val="КП "/>
      <sheetName val="свод 2"/>
      <sheetName val="Смета"/>
      <sheetName val="ИГ1"/>
      <sheetName val="эл.химз."/>
      <sheetName val="sapactivexlhiddensheet"/>
      <sheetName val="свод (2)"/>
      <sheetName val="Калплан ОИ2 Макм крестики"/>
      <sheetName val="пятилетка"/>
      <sheetName val="мониторинг"/>
      <sheetName val="Параметры"/>
      <sheetName val="Смета терзем"/>
      <sheetName val="Лист1"/>
      <sheetName val="р.Волхов"/>
      <sheetName val="кп"/>
      <sheetName val="КП Мак"/>
      <sheetName val="Кал.план Жукова даты - не надо"/>
      <sheetName val="3труба (П)"/>
      <sheetName val="Дополнительные параметры"/>
      <sheetName val="КП Прим (3)"/>
      <sheetName val="смета СИД"/>
      <sheetName val="гидрология"/>
      <sheetName val="СП"/>
      <sheetName val="СметаСводная"/>
      <sheetName val="СметаСводная Рыб"/>
      <sheetName val="свод общ"/>
      <sheetName val="Хаттон 90.90 Femco"/>
      <sheetName val="Summary"/>
      <sheetName val="1.2_"/>
      <sheetName val="Смета 7"/>
      <sheetName val="1.3"/>
      <sheetName val="бд"/>
      <sheetName val="КП_НовоКов1"/>
      <sheetName val="Сводная_НовоКов1"/>
      <sheetName val="См_1_наруж_водопровод1"/>
      <sheetName val="См_2_наруж_канализация1"/>
      <sheetName val="См_3_внутр_сети1"/>
      <sheetName val="Смета4_геология_(архив)1"/>
      <sheetName val="См5_ТопоГео__(планшеты)1"/>
      <sheetName val="См6_эколог_изыск_1"/>
      <sheetName val="Смета7_регламент_с_0,2931"/>
      <sheetName val="Смета5_Чеснович1"/>
      <sheetName val="Смета4_НовоКов_геология1"/>
      <sheetName val="Данные_для_расчёта_сметы"/>
      <sheetName val="СметаСводная_1_оч"/>
      <sheetName val="КП_"/>
      <sheetName val="свод_2"/>
      <sheetName val="эл_химз_"/>
      <sheetName val="свод_(2)"/>
      <sheetName val="Калплан_ОИ2_Макм_крестики"/>
      <sheetName val="Смета_терзем"/>
      <sheetName val="р_Волхов"/>
      <sheetName val="3труба_(П)"/>
      <sheetName val="КП_Мак"/>
      <sheetName val="Кал_план_Жукова_даты_-_не_надо"/>
      <sheetName val="Дополнительные_параметры"/>
      <sheetName val="КП_Прим_(3)"/>
      <sheetName val="СметаСводная_Рыб"/>
      <sheetName val="смета_СИД"/>
      <sheetName val="свод_общ"/>
      <sheetName val="Хаттон_90_90_Femco"/>
      <sheetName val="1_2_"/>
      <sheetName val="1_3"/>
      <sheetName val="Заполнение"/>
      <sheetName val="матер."/>
      <sheetName val="см8"/>
      <sheetName val="Прочее"/>
      <sheetName val="№1ИИ"/>
      <sheetName val="Объемы работ по ПВ"/>
      <sheetName val="1.1"/>
      <sheetName val="ПД"/>
      <sheetName val="Calc"/>
      <sheetName val="2. См2 инв"/>
      <sheetName val="Имя"/>
      <sheetName val="К.рын"/>
      <sheetName val="шкаф"/>
      <sheetName val="коэфф1."/>
      <sheetName val="прайс лист"/>
      <sheetName val="СНГДУ"/>
      <sheetName val="9 глава"/>
      <sheetName val="Смета_7"/>
      <sheetName val="пример расчета"/>
      <sheetName val="зим "/>
    </sheetNames>
    <sheetDataSet>
      <sheetData sheetId="0"/>
      <sheetData sheetId="1"/>
      <sheetData sheetId="2" refreshError="1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63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64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65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66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67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68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69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70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71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72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73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74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75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76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77"/>
      <sheetData sheetId="78"/>
      <sheetData sheetId="79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80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81">
        <row r="6">
          <cell r="D6" t="str">
            <v>Разработка предпроектных предложений по объекту: "Обеспечение водоснабжением и канализацией пос. Ново-Ковалево"</v>
          </cell>
        </row>
      </sheetData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Титул РС"/>
      <sheetName val="РСудаление"/>
      <sheetName val="Помощь"/>
      <sheetName val="9 глава"/>
      <sheetName val="#ССЫЛКА"/>
    </sheetNames>
    <sheetDataSet>
      <sheetData sheetId="0" refreshError="1">
        <row r="40">
          <cell r="B40" t="str">
            <v>руб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сводная (список)"/>
      <sheetName val="Смета сводная 1очередь"/>
      <sheetName val="Смета сводная 2-яочередь"/>
      <sheetName val="Смета сводная 3я очередь"/>
      <sheetName val="Смета1 доптопо "/>
      <sheetName val="Смета2 геология допобл"/>
      <sheetName val="См3 ДОП дор работы"/>
      <sheetName val="См4.1 ДОП ОВОС"/>
      <sheetName val="См4.2 ДОП ОВОС"/>
      <sheetName val="См4.3 ДОП ОВОС"/>
      <sheetName val="См1ОИ Смета ПИР дор работы ОИ"/>
      <sheetName val="См2 ОИ ИС все ОИ"/>
      <sheetName val="См3 ОИ сети развязки ОИ"/>
      <sheetName val="См1 топо уч1"/>
      <sheetName val="См2 топо уч2"/>
      <sheetName val="См3 топо уч3-д"/>
      <sheetName val="См4 топо разв 1"/>
      <sheetName val="См5 топо разв 2"/>
      <sheetName val="См6 Топо разв3"/>
      <sheetName val="См7 топо разв4"/>
      <sheetName val="См8 .1топо мосты, трубы"/>
      <sheetName val="См8 .2топо мосты, трубы "/>
      <sheetName val="См8 .3топо мосты, трубы"/>
      <sheetName val="См9.1 топо ПВО"/>
      <sheetName val="См9.2 топо ПВО"/>
      <sheetName val="См9.3 топо ПВО"/>
      <sheetName val="См10.1 инвент"/>
      <sheetName val="См10.2 инвент "/>
      <sheetName val="См10.3инвент  "/>
      <sheetName val="См11.1 геология 1 "/>
      <sheetName val="См11.2 геология 2"/>
      <sheetName val="См12 геология 3"/>
      <sheetName val="См13.1 Смета ПИР дор работы"/>
      <sheetName val="См13.2 Смета ПИР дор работы"/>
      <sheetName val="См13.3 Смета ПИР дор работы"/>
      <sheetName val="См 14.1 ИС"/>
      <sheetName val="См 14.2 ИС"/>
      <sheetName val="См 14.3 ИС"/>
      <sheetName val="См15.1сети развязки"/>
      <sheetName val="См15.2сети развязки "/>
      <sheetName val="См15.3сети развязки "/>
      <sheetName val="См16 сети по дороге"/>
      <sheetName val="Смета17 эколог.эксп"/>
      <sheetName val="см18 Оценка"/>
      <sheetName val="См19.1 эколог изыск разв по20га"/>
      <sheetName val="См19.2 эколог изыск разв по20"/>
      <sheetName val="См19.3эколог изыск разв по20"/>
      <sheetName val="См20.1 экизыск дорога -1очер"/>
      <sheetName val="См20.2 эк изыскдорога -2оч"/>
      <sheetName val="См21 эколог изыск5км"/>
      <sheetName val="Смета 22.ИГИ"/>
      <sheetName val="См23 транс потоки обл.дорога"/>
      <sheetName val="смета17 конк докум"/>
      <sheetName val="См4Смета ПИР искл. работ ненадо"/>
      <sheetName val="Смета 7"/>
      <sheetName val="табл.1,4;17-НО"/>
      <sheetName val="Вспомогательный"/>
    </sheetNames>
    <sheetDataSet>
      <sheetData sheetId="0" refreshError="1">
        <row r="6">
          <cell r="E6" t="str">
            <v>Строительство автомобильной дороги  Санкт-Петербург - Сортавала на участке Скотное - а/д "Магистральная" во Всеволожском районе Ленинградской области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 сводная (список)"/>
      <sheetName val="Смета сводная 1очередь"/>
      <sheetName val="Смета сводная 2-яочередь"/>
      <sheetName val="Смета сводная 3я очередь"/>
      <sheetName val="Смета1 доптопо "/>
      <sheetName val="Смета2 геология допобл"/>
      <sheetName val="См3 ДОП дор работы"/>
      <sheetName val="См4.1 ДОП ОВОС"/>
      <sheetName val="См4.2 ДОП ОВОС"/>
      <sheetName val="См4.3 ДОП ОВОС"/>
      <sheetName val="См1ОИ Смета ПИР дор работы ОИ"/>
      <sheetName val="См2 ОИ ИС все ОИ"/>
      <sheetName val="См3 ОИ сети развязки ОИ"/>
      <sheetName val="См1 топо уч1"/>
      <sheetName val="См2 топо уч2"/>
      <sheetName val="См3 топо уч3-д"/>
      <sheetName val="См4 топо разв 1"/>
      <sheetName val="См5 топо разв 2"/>
      <sheetName val="См6 Топо разв3"/>
      <sheetName val="См7 топо разв4"/>
      <sheetName val="См8 .1топо мосты, трубы"/>
      <sheetName val="См8 .2топо мосты, трубы "/>
      <sheetName val="См8 .3топо мосты, трубы"/>
      <sheetName val="См9.1 топо ПВО"/>
      <sheetName val="См9.2 топо ПВО"/>
      <sheetName val="См9.3 топо ПВО"/>
      <sheetName val="См10.1 инвент"/>
      <sheetName val="См10.2 инвент "/>
      <sheetName val="См10.3инвент  "/>
      <sheetName val="См11.1 геология 1 "/>
      <sheetName val="См11.2 геология 2"/>
      <sheetName val="См12 геология 3"/>
      <sheetName val="См13.1 Смета ПИР дор работы"/>
      <sheetName val="См13.2 Смета ПИР дор работы"/>
      <sheetName val="См13.3 Смета ПИР дор работы"/>
      <sheetName val="См 14.1 ИС"/>
      <sheetName val="См 14.2 ИС"/>
      <sheetName val="См 14.3 ИС"/>
      <sheetName val="См15.1сети развязки"/>
      <sheetName val="См15.2сети развязки "/>
      <sheetName val="См15.3сети развязки "/>
      <sheetName val="См16 сети по дороге"/>
      <sheetName val="Смета17 эколог.эксп"/>
      <sheetName val="см18 Оценка"/>
      <sheetName val="См19.1 эколог изыск разв по20га"/>
      <sheetName val="См19.2 эколог изыск разв по20"/>
      <sheetName val="См19.3эколог изыск разв по20"/>
      <sheetName val="См20.1 экизыск дорога -1очер"/>
      <sheetName val="См20.2 эк изыскдорога -2оч"/>
      <sheetName val="См21 эколог изыск5км"/>
      <sheetName val="Смета 22.ИГИ"/>
      <sheetName val="См23 транс потоки обл.дорога"/>
      <sheetName val="смета17 конк докум"/>
      <sheetName val="См4Смета ПИР искл. работ ненадо"/>
    </sheetNames>
    <sheetDataSet>
      <sheetData sheetId="0" refreshError="1">
        <row r="6">
          <cell r="E6" t="str">
            <v>Строительство автомобильной дороги  Санкт-Петербург - Сортавала на участке Скотное - а/д "Магистральная" во Всеволожском районе Ленинградской области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1500255"/>
      <sheetName val="форма 10 (ПК2)"/>
      <sheetName val="укрупнение"/>
      <sheetName val="укрупнение (2)"/>
      <sheetName val="Ф 1-и"/>
      <sheetName val="Ф 2-и"/>
      <sheetName val="Ф 3-и"/>
      <sheetName val="Ф 4-и"/>
      <sheetName val="Ф 5-и1"/>
      <sheetName val="Ф 5-и2"/>
      <sheetName val="Ф 6-и итог"/>
      <sheetName val="Ф 6-и расчет"/>
      <sheetName val="Ф 7-и (итог)"/>
      <sheetName val="Ф 7-и (расчет)"/>
      <sheetName val="Ф 7-и (транспорт)"/>
      <sheetName val="Ф 1-8 и"/>
      <sheetName val="Ф 7_и _расчет_"/>
      <sheetName val="Ф 6_и расчет"/>
      <sheetName val="Вспом_лист"/>
      <sheetName val="Общ"/>
      <sheetName val="9 глава"/>
      <sheetName val="РС "/>
      <sheetName val="Расчет цены"/>
      <sheetName val="смета проект"/>
    </sheetNames>
    <sheetDataSet>
      <sheetData sheetId="0" refreshError="1">
        <row r="1">
          <cell r="A1" t="str">
            <v>LCOD</v>
          </cell>
          <cell r="B1" t="str">
            <v>LINE</v>
          </cell>
          <cell r="C1" t="str">
            <v>UNIT</v>
          </cell>
          <cell r="D1" t="str">
            <v>CODORG</v>
          </cell>
          <cell r="E1" t="str">
            <v>PRICE3</v>
          </cell>
          <cell r="F1" t="str">
            <v>NORM0</v>
          </cell>
        </row>
        <row r="2">
          <cell r="A2">
            <v>1</v>
          </cell>
          <cell r="B2" t="str">
            <v>Затраты труда. Ср.разряд 1,0</v>
          </cell>
          <cell r="C2" t="str">
            <v>чел-ч</v>
          </cell>
          <cell r="D2" t="str">
            <v>1</v>
          </cell>
          <cell r="E2">
            <v>64.19</v>
          </cell>
          <cell r="F2">
            <v>8214.85</v>
          </cell>
        </row>
        <row r="3">
          <cell r="A3">
            <v>2</v>
          </cell>
          <cell r="B3" t="str">
            <v>Затраты труда. Ср.разряд 1,5</v>
          </cell>
          <cell r="C3" t="str">
            <v>чел-ч</v>
          </cell>
          <cell r="D3" t="str">
            <v>1</v>
          </cell>
          <cell r="E3">
            <v>67.599999999999994</v>
          </cell>
          <cell r="F3">
            <v>14.3856</v>
          </cell>
        </row>
        <row r="4">
          <cell r="A4">
            <v>3</v>
          </cell>
          <cell r="B4" t="str">
            <v>Затраты труда. Ср.разряд 1,5</v>
          </cell>
          <cell r="C4" t="str">
            <v>чел-ч</v>
          </cell>
          <cell r="D4" t="str">
            <v>1</v>
          </cell>
          <cell r="E4">
            <v>67.599999999999994</v>
          </cell>
          <cell r="F4">
            <v>35564.699999999997</v>
          </cell>
        </row>
        <row r="5">
          <cell r="A5">
            <v>4</v>
          </cell>
          <cell r="B5" t="str">
            <v>Затраты труда. Ср.разряд 1,7</v>
          </cell>
          <cell r="C5" t="str">
            <v>чел-ч</v>
          </cell>
          <cell r="D5" t="str">
            <v>1</v>
          </cell>
          <cell r="E5">
            <v>68.97</v>
          </cell>
          <cell r="F5">
            <v>4.13347</v>
          </cell>
        </row>
        <row r="6">
          <cell r="A6">
            <v>5</v>
          </cell>
          <cell r="B6" t="str">
            <v>Затраты труда. Ср.разряд 1,8</v>
          </cell>
          <cell r="C6" t="str">
            <v>чел-ч</v>
          </cell>
          <cell r="D6" t="str">
            <v>1</v>
          </cell>
          <cell r="E6">
            <v>69.650000000000006</v>
          </cell>
          <cell r="F6">
            <v>15134.9</v>
          </cell>
        </row>
        <row r="7">
          <cell r="A7">
            <v>6</v>
          </cell>
          <cell r="B7" t="str">
            <v>Затраты труда. Ср.разряд 2,0</v>
          </cell>
          <cell r="C7" t="str">
            <v>чел-ч</v>
          </cell>
          <cell r="D7" t="str">
            <v>1</v>
          </cell>
          <cell r="E7">
            <v>71.010000000000005</v>
          </cell>
          <cell r="F7">
            <v>27.702999999999999</v>
          </cell>
        </row>
        <row r="8">
          <cell r="A8">
            <v>7</v>
          </cell>
          <cell r="B8" t="str">
            <v>Затраты труда. Ср.разряд 2,0</v>
          </cell>
          <cell r="C8" t="str">
            <v>чел-ч</v>
          </cell>
          <cell r="D8" t="str">
            <v>1</v>
          </cell>
          <cell r="E8">
            <v>71.010000000000005</v>
          </cell>
          <cell r="F8">
            <v>22911.5</v>
          </cell>
        </row>
        <row r="9">
          <cell r="A9">
            <v>8</v>
          </cell>
          <cell r="B9" t="str">
            <v>Затраты труда. Ср.разряд 2,0</v>
          </cell>
          <cell r="C9" t="str">
            <v>чел-ч</v>
          </cell>
          <cell r="D9" t="str">
            <v>1</v>
          </cell>
          <cell r="E9">
            <v>71.010000000000005</v>
          </cell>
          <cell r="F9">
            <v>27.747199999999999</v>
          </cell>
        </row>
        <row r="10">
          <cell r="A10">
            <v>9</v>
          </cell>
          <cell r="B10" t="str">
            <v>Затраты труда. Ср.разряд 2,0</v>
          </cell>
          <cell r="C10" t="str">
            <v>чел-ч</v>
          </cell>
          <cell r="D10" t="str">
            <v>1</v>
          </cell>
          <cell r="E10">
            <v>71.010000000000005</v>
          </cell>
          <cell r="F10">
            <v>157.01499999999999</v>
          </cell>
        </row>
        <row r="11">
          <cell r="A11">
            <v>10</v>
          </cell>
          <cell r="B11" t="str">
            <v>Затраты труда. Ср.разряд 2,1</v>
          </cell>
          <cell r="C11" t="str">
            <v>чел-ч</v>
          </cell>
          <cell r="D11" t="str">
            <v>1</v>
          </cell>
          <cell r="E11">
            <v>71.819999999999993</v>
          </cell>
          <cell r="F11">
            <v>65.075199999999995</v>
          </cell>
        </row>
        <row r="12">
          <cell r="A12">
            <v>11</v>
          </cell>
          <cell r="B12" t="str">
            <v>Затраты труда. Ср.разряд 2,2</v>
          </cell>
          <cell r="C12" t="str">
            <v>чел-ч</v>
          </cell>
          <cell r="D12" t="str">
            <v>1</v>
          </cell>
          <cell r="E12">
            <v>72.62</v>
          </cell>
          <cell r="F12">
            <v>138.702</v>
          </cell>
        </row>
        <row r="13">
          <cell r="A13">
            <v>12</v>
          </cell>
          <cell r="B13" t="str">
            <v>Затраты труда. Ср.разряд 2,2</v>
          </cell>
          <cell r="C13" t="str">
            <v>чел-ч</v>
          </cell>
          <cell r="D13" t="str">
            <v>1</v>
          </cell>
          <cell r="E13">
            <v>72.62</v>
          </cell>
          <cell r="F13">
            <v>591.38400000000001</v>
          </cell>
        </row>
        <row r="14">
          <cell r="A14">
            <v>13</v>
          </cell>
          <cell r="B14" t="str">
            <v>Затраты труда. Ср.разряд 2,3</v>
          </cell>
          <cell r="C14" t="str">
            <v>чел-ч</v>
          </cell>
          <cell r="D14" t="str">
            <v>1</v>
          </cell>
          <cell r="E14">
            <v>73.430000000000007</v>
          </cell>
          <cell r="F14">
            <v>3558.79</v>
          </cell>
        </row>
        <row r="15">
          <cell r="A15">
            <v>14</v>
          </cell>
          <cell r="B15" t="str">
            <v>Затраты труда. Ср.разряд 2,3</v>
          </cell>
          <cell r="C15" t="str">
            <v>чел-ч</v>
          </cell>
          <cell r="D15" t="str">
            <v>1</v>
          </cell>
          <cell r="E15">
            <v>73.430000000000007</v>
          </cell>
          <cell r="F15">
            <v>461.09300000000002</v>
          </cell>
        </row>
        <row r="16">
          <cell r="A16">
            <v>15</v>
          </cell>
          <cell r="B16" t="str">
            <v>Затраты труда. Ср.разряд 2,4</v>
          </cell>
          <cell r="C16" t="str">
            <v>чел-ч</v>
          </cell>
          <cell r="D16" t="str">
            <v>1</v>
          </cell>
          <cell r="E16">
            <v>74.23</v>
          </cell>
          <cell r="F16">
            <v>6.2893999999999997</v>
          </cell>
        </row>
        <row r="17">
          <cell r="A17">
            <v>16</v>
          </cell>
          <cell r="B17" t="str">
            <v>Затраты труда. Ср.разряд 2,5</v>
          </cell>
          <cell r="C17" t="str">
            <v>чел-ч</v>
          </cell>
          <cell r="D17" t="str">
            <v>1</v>
          </cell>
          <cell r="E17">
            <v>75.040000000000006</v>
          </cell>
          <cell r="F17">
            <v>9874.5400000000009</v>
          </cell>
        </row>
        <row r="18">
          <cell r="A18">
            <v>17</v>
          </cell>
          <cell r="B18" t="str">
            <v>Затраты труда. Ср.разряд 2,6</v>
          </cell>
          <cell r="C18" t="str">
            <v>чел-ч</v>
          </cell>
          <cell r="D18" t="str">
            <v>1</v>
          </cell>
          <cell r="E18">
            <v>75.84</v>
          </cell>
          <cell r="F18">
            <v>950.93899999999996</v>
          </cell>
        </row>
        <row r="19">
          <cell r="A19">
            <v>18</v>
          </cell>
          <cell r="B19" t="str">
            <v>Затраты труда. Ср.разряд 2,7</v>
          </cell>
          <cell r="C19" t="str">
            <v>чел-ч</v>
          </cell>
          <cell r="D19" t="str">
            <v>1</v>
          </cell>
          <cell r="E19">
            <v>76.650000000000006</v>
          </cell>
          <cell r="F19">
            <v>8417.65</v>
          </cell>
        </row>
        <row r="20">
          <cell r="A20">
            <v>19</v>
          </cell>
          <cell r="B20" t="str">
            <v>Затраты труда. Ср.разряд 2,7</v>
          </cell>
          <cell r="C20" t="str">
            <v>чел-ч</v>
          </cell>
          <cell r="D20" t="str">
            <v>1</v>
          </cell>
          <cell r="E20">
            <v>76.650000000000006</v>
          </cell>
          <cell r="F20">
            <v>92.73</v>
          </cell>
        </row>
        <row r="21">
          <cell r="A21">
            <v>20</v>
          </cell>
          <cell r="B21" t="str">
            <v>Затраты труда. Ср.разряд 2,8</v>
          </cell>
          <cell r="C21" t="str">
            <v>чел-ч</v>
          </cell>
          <cell r="D21" t="str">
            <v>1</v>
          </cell>
          <cell r="E21">
            <v>77.45</v>
          </cell>
          <cell r="F21">
            <v>14054.1</v>
          </cell>
        </row>
        <row r="22">
          <cell r="A22">
            <v>21</v>
          </cell>
          <cell r="B22" t="str">
            <v>Затраты труда. Ср.разряд 2,9</v>
          </cell>
          <cell r="C22" t="str">
            <v>чел-ч</v>
          </cell>
          <cell r="D22" t="str">
            <v>1</v>
          </cell>
          <cell r="E22">
            <v>78.260000000000005</v>
          </cell>
          <cell r="F22">
            <v>28.738299999999999</v>
          </cell>
        </row>
        <row r="23">
          <cell r="A23">
            <v>22</v>
          </cell>
          <cell r="B23" t="str">
            <v>Затраты труда. Ср.разряд 2,9</v>
          </cell>
          <cell r="C23" t="str">
            <v>чел-ч</v>
          </cell>
          <cell r="D23" t="str">
            <v>1</v>
          </cell>
          <cell r="E23">
            <v>78.260000000000005</v>
          </cell>
          <cell r="F23">
            <v>521.75400000000002</v>
          </cell>
        </row>
        <row r="24">
          <cell r="A24">
            <v>23</v>
          </cell>
          <cell r="B24" t="str">
            <v>Затраты труда. Ср.разряд 3,0</v>
          </cell>
          <cell r="C24" t="str">
            <v>чел-ч</v>
          </cell>
          <cell r="D24" t="str">
            <v>1</v>
          </cell>
          <cell r="E24">
            <v>79.06</v>
          </cell>
          <cell r="F24">
            <v>1692.41</v>
          </cell>
        </row>
        <row r="25">
          <cell r="A25">
            <v>24</v>
          </cell>
          <cell r="B25" t="str">
            <v>Затраты труда. Ср.разряд 3,0</v>
          </cell>
          <cell r="C25" t="str">
            <v>чел-ч</v>
          </cell>
          <cell r="D25" t="str">
            <v>1</v>
          </cell>
          <cell r="E25">
            <v>79.06</v>
          </cell>
          <cell r="F25">
            <v>23277.200000000001</v>
          </cell>
        </row>
        <row r="26">
          <cell r="A26">
            <v>25</v>
          </cell>
          <cell r="B26" t="str">
            <v>Затраты труда. Ср.разряд 3,0</v>
          </cell>
          <cell r="C26" t="str">
            <v>чел-ч</v>
          </cell>
          <cell r="D26" t="str">
            <v>1</v>
          </cell>
          <cell r="E26">
            <v>79.06</v>
          </cell>
          <cell r="F26">
            <v>279.96100000000001</v>
          </cell>
        </row>
        <row r="27">
          <cell r="A27">
            <v>26</v>
          </cell>
          <cell r="B27" t="str">
            <v>Затраты труда. Ср.разряд 3,1</v>
          </cell>
          <cell r="C27" t="str">
            <v>чел-ч</v>
          </cell>
          <cell r="D27" t="str">
            <v>1</v>
          </cell>
          <cell r="E27">
            <v>79.989999999999995</v>
          </cell>
          <cell r="F27">
            <v>489.31200000000001</v>
          </cell>
        </row>
        <row r="28">
          <cell r="A28">
            <v>27</v>
          </cell>
          <cell r="B28" t="str">
            <v>Затраты труда. Ср.разряд 3,2</v>
          </cell>
          <cell r="C28" t="str">
            <v>чел-ч</v>
          </cell>
          <cell r="D28" t="str">
            <v>1</v>
          </cell>
          <cell r="E28">
            <v>80.92</v>
          </cell>
          <cell r="F28">
            <v>144.59100000000001</v>
          </cell>
        </row>
        <row r="29">
          <cell r="A29">
            <v>28</v>
          </cell>
          <cell r="B29" t="str">
            <v>Затраты труда. Ср.разряд 3,2</v>
          </cell>
          <cell r="C29" t="str">
            <v>чел-ч</v>
          </cell>
          <cell r="D29" t="str">
            <v>1</v>
          </cell>
          <cell r="E29">
            <v>80.92</v>
          </cell>
          <cell r="F29">
            <v>141.86600000000001</v>
          </cell>
        </row>
        <row r="30">
          <cell r="A30">
            <v>29</v>
          </cell>
          <cell r="B30" t="str">
            <v>Затраты труда. Ср.разряд 3,3</v>
          </cell>
          <cell r="C30" t="str">
            <v>чел-ч</v>
          </cell>
          <cell r="D30" t="str">
            <v>1</v>
          </cell>
          <cell r="E30">
            <v>81.84</v>
          </cell>
          <cell r="F30">
            <v>983.58</v>
          </cell>
        </row>
        <row r="31">
          <cell r="A31">
            <v>30</v>
          </cell>
          <cell r="B31" t="str">
            <v>Затраты труда. Ср.разряд 3,4</v>
          </cell>
          <cell r="C31" t="str">
            <v>чел-ч</v>
          </cell>
          <cell r="D31" t="str">
            <v>1</v>
          </cell>
          <cell r="E31">
            <v>82.77</v>
          </cell>
          <cell r="F31">
            <v>3.4086400000000001</v>
          </cell>
        </row>
        <row r="32">
          <cell r="A32">
            <v>31</v>
          </cell>
          <cell r="B32" t="str">
            <v>Затраты труда. Ср.разряд 3,5</v>
          </cell>
          <cell r="C32" t="str">
            <v>чел-ч</v>
          </cell>
          <cell r="D32" t="str">
            <v>1</v>
          </cell>
          <cell r="E32">
            <v>83.7</v>
          </cell>
          <cell r="F32">
            <v>7092.9</v>
          </cell>
        </row>
        <row r="33">
          <cell r="A33">
            <v>32</v>
          </cell>
          <cell r="B33" t="str">
            <v>Затраты труда. Ср.разряд 3,5</v>
          </cell>
          <cell r="C33" t="str">
            <v>чел-ч</v>
          </cell>
          <cell r="D33" t="str">
            <v>1</v>
          </cell>
          <cell r="E33">
            <v>83.7</v>
          </cell>
          <cell r="F33">
            <v>110.68</v>
          </cell>
        </row>
        <row r="34">
          <cell r="A34">
            <v>33</v>
          </cell>
          <cell r="B34" t="str">
            <v>Затраты труда. Ср.разряд 3,5</v>
          </cell>
          <cell r="C34" t="str">
            <v>чел-ч</v>
          </cell>
          <cell r="D34" t="str">
            <v>1</v>
          </cell>
          <cell r="E34">
            <v>83.7</v>
          </cell>
          <cell r="F34">
            <v>923.66099999999994</v>
          </cell>
        </row>
        <row r="35">
          <cell r="A35">
            <v>34</v>
          </cell>
          <cell r="B35" t="str">
            <v>Затраты труда. Ср.разряд 3,6</v>
          </cell>
          <cell r="C35" t="str">
            <v>чел-ч</v>
          </cell>
          <cell r="D35" t="str">
            <v>1</v>
          </cell>
          <cell r="E35">
            <v>84.63</v>
          </cell>
          <cell r="F35">
            <v>2664.64</v>
          </cell>
        </row>
        <row r="36">
          <cell r="A36">
            <v>35</v>
          </cell>
          <cell r="B36" t="str">
            <v>Затраты труда. Ср.разряд 3,6</v>
          </cell>
          <cell r="C36" t="str">
            <v>чел-ч</v>
          </cell>
          <cell r="D36" t="str">
            <v>1</v>
          </cell>
          <cell r="E36">
            <v>84.63</v>
          </cell>
          <cell r="F36">
            <v>11072.4</v>
          </cell>
        </row>
        <row r="37">
          <cell r="A37">
            <v>36</v>
          </cell>
          <cell r="B37" t="str">
            <v>Затраты труда. Ср.разряд 3,7</v>
          </cell>
          <cell r="C37" t="str">
            <v>чел-ч</v>
          </cell>
          <cell r="D37" t="str">
            <v>1</v>
          </cell>
          <cell r="E37">
            <v>85.55</v>
          </cell>
          <cell r="F37">
            <v>459.49900000000002</v>
          </cell>
        </row>
        <row r="38">
          <cell r="A38">
            <v>37</v>
          </cell>
          <cell r="B38" t="str">
            <v>Затраты труда. Ср.разряд 3,8</v>
          </cell>
          <cell r="C38" t="str">
            <v>чел-ч</v>
          </cell>
          <cell r="D38" t="str">
            <v>1</v>
          </cell>
          <cell r="E38">
            <v>86.48</v>
          </cell>
          <cell r="F38">
            <v>234.92400000000001</v>
          </cell>
        </row>
        <row r="39">
          <cell r="A39">
            <v>38</v>
          </cell>
          <cell r="B39" t="str">
            <v>Затраты труда. Ср.разряд 3,8</v>
          </cell>
          <cell r="C39" t="str">
            <v>чел-ч</v>
          </cell>
          <cell r="D39" t="str">
            <v>1</v>
          </cell>
          <cell r="E39">
            <v>86.48</v>
          </cell>
          <cell r="F39">
            <v>72.400000000000006</v>
          </cell>
        </row>
        <row r="40">
          <cell r="A40">
            <v>39</v>
          </cell>
          <cell r="B40" t="str">
            <v>Затраты труда. Ср.разряд 3,8</v>
          </cell>
          <cell r="C40" t="str">
            <v>чел-ч</v>
          </cell>
          <cell r="D40" t="str">
            <v>1</v>
          </cell>
          <cell r="E40">
            <v>86.48</v>
          </cell>
          <cell r="F40">
            <v>7636.22</v>
          </cell>
        </row>
        <row r="41">
          <cell r="A41">
            <v>40</v>
          </cell>
          <cell r="B41" t="str">
            <v>Затраты труда. Ср.разряд 3,9</v>
          </cell>
          <cell r="C41" t="str">
            <v>чел-ч</v>
          </cell>
          <cell r="D41" t="str">
            <v>1</v>
          </cell>
          <cell r="E41">
            <v>87.41</v>
          </cell>
          <cell r="F41">
            <v>1514.8</v>
          </cell>
        </row>
        <row r="42">
          <cell r="A42">
            <v>41</v>
          </cell>
          <cell r="B42" t="str">
            <v>Затраты труда. Ср.разряд 4,0</v>
          </cell>
          <cell r="C42" t="str">
            <v>чел-ч</v>
          </cell>
          <cell r="D42" t="str">
            <v>1</v>
          </cell>
          <cell r="E42">
            <v>88.34</v>
          </cell>
          <cell r="F42">
            <v>28.712199999999999</v>
          </cell>
        </row>
        <row r="43">
          <cell r="A43">
            <v>42</v>
          </cell>
          <cell r="B43" t="str">
            <v>Затраты труда. Ср.разряд 4,0</v>
          </cell>
          <cell r="C43" t="str">
            <v>чел-ч</v>
          </cell>
          <cell r="D43" t="str">
            <v>1</v>
          </cell>
          <cell r="E43">
            <v>88.34</v>
          </cell>
          <cell r="F43">
            <v>188.2</v>
          </cell>
        </row>
        <row r="44">
          <cell r="A44">
            <v>43</v>
          </cell>
          <cell r="B44" t="str">
            <v>Затраты труда. Ср.разряд 4,0</v>
          </cell>
          <cell r="C44" t="str">
            <v>чел-ч</v>
          </cell>
          <cell r="D44" t="str">
            <v>1</v>
          </cell>
          <cell r="E44">
            <v>88.34</v>
          </cell>
          <cell r="F44">
            <v>626.60699999999997</v>
          </cell>
        </row>
        <row r="45">
          <cell r="A45">
            <v>44</v>
          </cell>
          <cell r="B45" t="str">
            <v>Затраты труда. Ср.разряд 4,1</v>
          </cell>
          <cell r="C45" t="str">
            <v>чел-ч</v>
          </cell>
          <cell r="D45" t="str">
            <v>1</v>
          </cell>
          <cell r="E45">
            <v>89.69</v>
          </cell>
          <cell r="F45">
            <v>16.5044</v>
          </cell>
        </row>
        <row r="46">
          <cell r="A46">
            <v>45</v>
          </cell>
          <cell r="B46" t="str">
            <v>Затраты труда. Ср.разряд 4,1</v>
          </cell>
          <cell r="C46" t="str">
            <v>чел-ч</v>
          </cell>
          <cell r="D46" t="str">
            <v>1</v>
          </cell>
          <cell r="E46">
            <v>89.69</v>
          </cell>
          <cell r="F46">
            <v>8917.65</v>
          </cell>
        </row>
        <row r="47">
          <cell r="A47">
            <v>46</v>
          </cell>
          <cell r="B47" t="str">
            <v>Затраты труда. Ср.разряд 4,2</v>
          </cell>
          <cell r="C47" t="str">
            <v>чел-ч</v>
          </cell>
          <cell r="D47" t="str">
            <v>1</v>
          </cell>
          <cell r="E47">
            <v>91.04</v>
          </cell>
          <cell r="F47">
            <v>51.338999999999999</v>
          </cell>
        </row>
        <row r="48">
          <cell r="A48">
            <v>47</v>
          </cell>
          <cell r="B48" t="str">
            <v>Затраты труда. Ср.разряд 4,3</v>
          </cell>
          <cell r="C48" t="str">
            <v>чел-ч</v>
          </cell>
          <cell r="D48" t="str">
            <v>1</v>
          </cell>
          <cell r="E48">
            <v>92.39</v>
          </cell>
          <cell r="F48">
            <v>116.533</v>
          </cell>
        </row>
        <row r="49">
          <cell r="A49">
            <v>48</v>
          </cell>
          <cell r="B49" t="str">
            <v>Затраты труда. Ср.разряд 4,4</v>
          </cell>
          <cell r="C49" t="str">
            <v>чел-ч</v>
          </cell>
          <cell r="D49" t="str">
            <v>1</v>
          </cell>
          <cell r="E49">
            <v>93.74</v>
          </cell>
          <cell r="F49">
            <v>137.18899999999999</v>
          </cell>
        </row>
        <row r="50">
          <cell r="A50">
            <v>49</v>
          </cell>
          <cell r="B50" t="str">
            <v>Затраты труда. Ср.разряд 4,5</v>
          </cell>
          <cell r="C50" t="str">
            <v>чел-ч</v>
          </cell>
          <cell r="D50" t="str">
            <v>1</v>
          </cell>
          <cell r="E50">
            <v>95.09</v>
          </cell>
          <cell r="F50">
            <v>834.697</v>
          </cell>
        </row>
        <row r="51">
          <cell r="A51">
            <v>50</v>
          </cell>
          <cell r="B51" t="str">
            <v>Затраты труда. Ср.разряд 4,6</v>
          </cell>
          <cell r="C51" t="str">
            <v>чел-ч</v>
          </cell>
          <cell r="D51" t="str">
            <v>1</v>
          </cell>
          <cell r="E51">
            <v>96.44</v>
          </cell>
          <cell r="F51">
            <v>2.6004999999999998</v>
          </cell>
        </row>
        <row r="52">
          <cell r="A52">
            <v>51</v>
          </cell>
          <cell r="B52" t="str">
            <v>Затраты труда. Ср.разряд 4,7</v>
          </cell>
          <cell r="C52" t="str">
            <v>чел-ч</v>
          </cell>
          <cell r="D52" t="str">
            <v>1</v>
          </cell>
          <cell r="E52">
            <v>97.79</v>
          </cell>
          <cell r="F52">
            <v>43.4358</v>
          </cell>
        </row>
        <row r="53">
          <cell r="A53">
            <v>52</v>
          </cell>
          <cell r="B53" t="str">
            <v>Затраты труда. Ср.разряд 4,9</v>
          </cell>
          <cell r="C53" t="str">
            <v>чел-ч</v>
          </cell>
          <cell r="D53" t="str">
            <v>1</v>
          </cell>
          <cell r="E53">
            <v>100.49</v>
          </cell>
          <cell r="F53">
            <v>538.66399999999999</v>
          </cell>
        </row>
        <row r="54">
          <cell r="A54">
            <v>53</v>
          </cell>
          <cell r="B54" t="str">
            <v>Затраты труда. Ср.разряд 5,0</v>
          </cell>
          <cell r="C54" t="str">
            <v>чел-ч</v>
          </cell>
          <cell r="D54" t="str">
            <v>1</v>
          </cell>
          <cell r="E54">
            <v>101.84</v>
          </cell>
          <cell r="F54">
            <v>243</v>
          </cell>
        </row>
        <row r="55">
          <cell r="A55">
            <v>54</v>
          </cell>
          <cell r="B55" t="str">
            <v>Затраты труда. Ср.разряд 5,3</v>
          </cell>
          <cell r="C55" t="str">
            <v>чел-ч</v>
          </cell>
          <cell r="D55" t="str">
            <v>1</v>
          </cell>
          <cell r="E55">
            <v>106.87</v>
          </cell>
          <cell r="F55">
            <v>27.652000000000001</v>
          </cell>
        </row>
        <row r="56">
          <cell r="A56">
            <v>55</v>
          </cell>
          <cell r="B56" t="str">
            <v>Затраты труда. Ср.разряд 6,0</v>
          </cell>
          <cell r="C56" t="str">
            <v>чел-ч</v>
          </cell>
          <cell r="D56" t="str">
            <v>1</v>
          </cell>
          <cell r="E56">
            <v>116.98</v>
          </cell>
          <cell r="F56">
            <v>292</v>
          </cell>
        </row>
        <row r="57">
          <cell r="A57">
            <v>56</v>
          </cell>
          <cell r="B57" t="str">
            <v>Затраты труда. Ср.разряд 6,0</v>
          </cell>
          <cell r="C57" t="str">
            <v>чел-ч</v>
          </cell>
          <cell r="D57" t="str">
            <v>1</v>
          </cell>
          <cell r="E57">
            <v>116.98</v>
          </cell>
          <cell r="F57">
            <v>35.36</v>
          </cell>
        </row>
        <row r="58">
          <cell r="A58">
            <v>57</v>
          </cell>
          <cell r="B58" t="str">
            <v>Затраты труда машинистов</v>
          </cell>
          <cell r="C58" t="str">
            <v>чел-ч</v>
          </cell>
          <cell r="D58" t="str">
            <v>3</v>
          </cell>
          <cell r="E58">
            <v>111.57</v>
          </cell>
          <cell r="F58">
            <v>1703.8</v>
          </cell>
        </row>
        <row r="59">
          <cell r="A59">
            <v>58</v>
          </cell>
          <cell r="B59" t="str">
            <v>Затраты труда машинистов</v>
          </cell>
          <cell r="C59" t="str">
            <v>чел-ч</v>
          </cell>
          <cell r="D59" t="str">
            <v>3</v>
          </cell>
          <cell r="E59">
            <v>111.57</v>
          </cell>
          <cell r="F59">
            <v>803042</v>
          </cell>
        </row>
        <row r="60">
          <cell r="A60">
            <v>59</v>
          </cell>
          <cell r="B60" t="str">
            <v>Затраты труда машинистов</v>
          </cell>
          <cell r="C60" t="str">
            <v>чел-ч</v>
          </cell>
          <cell r="D60" t="str">
            <v>3</v>
          </cell>
          <cell r="E60">
            <v>114.2</v>
          </cell>
          <cell r="F60">
            <v>6.766</v>
          </cell>
        </row>
        <row r="61">
          <cell r="A61">
            <v>60</v>
          </cell>
          <cell r="B61" t="str">
            <v>Затраты труда машинистов</v>
          </cell>
          <cell r="C61" t="str">
            <v>чел-ч</v>
          </cell>
          <cell r="D61" t="str">
            <v>3</v>
          </cell>
          <cell r="E61">
            <v>106.98</v>
          </cell>
          <cell r="F61">
            <v>6072.49</v>
          </cell>
        </row>
        <row r="62">
          <cell r="A62">
            <v>61</v>
          </cell>
          <cell r="B62" t="str">
            <v>Фонд оплаты труда</v>
          </cell>
          <cell r="C62" t="str">
            <v>руб</v>
          </cell>
          <cell r="E62">
            <v>104964093.95</v>
          </cell>
        </row>
        <row r="63">
          <cell r="A63">
            <v>62</v>
          </cell>
          <cell r="B63" t="str">
            <v>Автогрейдеры среднего типа 99 [135]</v>
          </cell>
        </row>
        <row r="64">
          <cell r="A64">
            <v>63</v>
          </cell>
          <cell r="B64" t="str">
            <v>кВт [л.с]</v>
          </cell>
          <cell r="C64" t="str">
            <v>маш-ч</v>
          </cell>
          <cell r="D64" t="str">
            <v>-120202</v>
          </cell>
          <cell r="E64">
            <v>514.91999999999996</v>
          </cell>
          <cell r="F64">
            <v>56.056399999999996</v>
          </cell>
        </row>
        <row r="65">
          <cell r="A65">
            <v>64</v>
          </cell>
          <cell r="B65" t="str">
            <v>Автогрейдеры среднего типа 99 [135]</v>
          </cell>
        </row>
        <row r="66">
          <cell r="A66">
            <v>65</v>
          </cell>
          <cell r="B66" t="str">
            <v>кВт [л.с]</v>
          </cell>
          <cell r="C66" t="str">
            <v>маш-ч</v>
          </cell>
          <cell r="D66" t="str">
            <v>-120202</v>
          </cell>
          <cell r="E66">
            <v>514.91999999999996</v>
          </cell>
          <cell r="F66">
            <v>27826.9</v>
          </cell>
        </row>
        <row r="67">
          <cell r="A67">
            <v>66</v>
          </cell>
          <cell r="B67" t="str">
            <v>Автогрейдеры среднего типа 99 [135]</v>
          </cell>
        </row>
        <row r="68">
          <cell r="A68">
            <v>67</v>
          </cell>
          <cell r="B68" t="str">
            <v>кВт [л.с]</v>
          </cell>
          <cell r="C68" t="str">
            <v>маш.-ч</v>
          </cell>
          <cell r="D68" t="str">
            <v>-120202</v>
          </cell>
          <cell r="E68">
            <v>514.91999999999996</v>
          </cell>
          <cell r="F68">
            <v>1.8448199999999999</v>
          </cell>
        </row>
        <row r="69">
          <cell r="A69">
            <v>68</v>
          </cell>
          <cell r="B69" t="str">
            <v>Автопогрузчики 5 т</v>
          </cell>
          <cell r="C69" t="str">
            <v>маш-ч</v>
          </cell>
          <cell r="D69" t="str">
            <v>-030101</v>
          </cell>
          <cell r="E69">
            <v>207.57</v>
          </cell>
          <cell r="F69">
            <v>17.831299999999999</v>
          </cell>
        </row>
        <row r="70">
          <cell r="A70">
            <v>69</v>
          </cell>
          <cell r="B70" t="str">
            <v>Автопогрузчики 5 т</v>
          </cell>
          <cell r="C70" t="str">
            <v>маш-ч</v>
          </cell>
          <cell r="D70" t="str">
            <v>-030101</v>
          </cell>
          <cell r="E70">
            <v>207.57</v>
          </cell>
          <cell r="F70">
            <v>1712.64</v>
          </cell>
        </row>
        <row r="71">
          <cell r="A71">
            <v>70</v>
          </cell>
          <cell r="B71" t="str">
            <v>Автопогрузчики 5 т</v>
          </cell>
          <cell r="C71" t="str">
            <v>маш-ч</v>
          </cell>
          <cell r="D71" t="str">
            <v>-030101</v>
          </cell>
          <cell r="E71">
            <v>207.57</v>
          </cell>
          <cell r="F71">
            <v>13.8399</v>
          </cell>
        </row>
        <row r="72">
          <cell r="A72">
            <v>71</v>
          </cell>
          <cell r="B72" t="str">
            <v>Автопогрузчики 5 т</v>
          </cell>
          <cell r="C72" t="str">
            <v>маш.-ч</v>
          </cell>
          <cell r="D72" t="str">
            <v>-030101</v>
          </cell>
          <cell r="E72">
            <v>207.57</v>
          </cell>
          <cell r="F72">
            <v>3.8907400000000001</v>
          </cell>
        </row>
        <row r="73">
          <cell r="A73">
            <v>72</v>
          </cell>
          <cell r="B73" t="str">
            <v>Агрегаты для травосеяния на откосах</v>
          </cell>
        </row>
        <row r="74">
          <cell r="A74">
            <v>73</v>
          </cell>
          <cell r="B74" t="str">
            <v>автомобильных и железных дорог</v>
          </cell>
          <cell r="C74" t="str">
            <v>маш-ч</v>
          </cell>
          <cell r="D74" t="str">
            <v>-130300</v>
          </cell>
          <cell r="E74">
            <v>176.59</v>
          </cell>
          <cell r="F74">
            <v>105.78</v>
          </cell>
        </row>
        <row r="75">
          <cell r="A75">
            <v>74</v>
          </cell>
          <cell r="B75" t="str">
            <v>Агрегаты для травосеяния на откосах</v>
          </cell>
        </row>
        <row r="76">
          <cell r="A76">
            <v>75</v>
          </cell>
          <cell r="B76" t="str">
            <v>автомобильных и железных дорог</v>
          </cell>
          <cell r="C76" t="str">
            <v>маш-ч</v>
          </cell>
          <cell r="D76" t="str">
            <v>-130300</v>
          </cell>
          <cell r="E76">
            <v>176.59</v>
          </cell>
          <cell r="F76">
            <v>58.48</v>
          </cell>
        </row>
        <row r="77">
          <cell r="A77">
            <v>76</v>
          </cell>
          <cell r="B77" t="str">
            <v>Агрегаты копровые без дизель-молота</v>
          </cell>
        </row>
        <row r="78">
          <cell r="A78">
            <v>77</v>
          </cell>
          <cell r="B78" t="str">
            <v>на базе экскаватора 0,65 м3</v>
          </cell>
          <cell r="C78" t="str">
            <v>маш.-ч</v>
          </cell>
          <cell r="D78" t="str">
            <v>-140101</v>
          </cell>
          <cell r="E78">
            <v>425.94</v>
          </cell>
          <cell r="F78">
            <v>1.8</v>
          </cell>
        </row>
        <row r="79">
          <cell r="A79">
            <v>78</v>
          </cell>
          <cell r="B79" t="str">
            <v>Агрегаты копровые без дизель-молота</v>
          </cell>
        </row>
        <row r="80">
          <cell r="A80">
            <v>79</v>
          </cell>
          <cell r="B80" t="str">
            <v>на базе трактора 80 (108) кВт</v>
          </cell>
        </row>
        <row r="81">
          <cell r="A81">
            <v>80</v>
          </cell>
          <cell r="B81" t="str">
            <v>(л.с.)</v>
          </cell>
          <cell r="C81" t="str">
            <v>маш.-ч</v>
          </cell>
          <cell r="D81" t="str">
            <v>-140110</v>
          </cell>
          <cell r="E81">
            <v>775.14</v>
          </cell>
          <cell r="F81">
            <v>271.68099999999998</v>
          </cell>
        </row>
        <row r="82">
          <cell r="A82">
            <v>81</v>
          </cell>
          <cell r="B82" t="str">
            <v>Агрегаты копровые без дизель-молота</v>
          </cell>
        </row>
        <row r="83">
          <cell r="A83">
            <v>82</v>
          </cell>
          <cell r="B83" t="str">
            <v>на базе экскаватора 1 м3</v>
          </cell>
          <cell r="C83" t="str">
            <v>маш.-ч</v>
          </cell>
          <cell r="D83" t="str">
            <v>-140102</v>
          </cell>
          <cell r="E83">
            <v>775.14</v>
          </cell>
          <cell r="F83">
            <v>57.576900000000002</v>
          </cell>
        </row>
        <row r="84">
          <cell r="A84">
            <v>83</v>
          </cell>
          <cell r="B84" t="str">
            <v>Агрегаты сварочные передвижные с</v>
          </cell>
        </row>
        <row r="85">
          <cell r="A85">
            <v>84</v>
          </cell>
          <cell r="B85" t="str">
            <v>номинальным сварочным током 250-400</v>
          </cell>
        </row>
        <row r="86">
          <cell r="A86">
            <v>85</v>
          </cell>
          <cell r="B86" t="str">
            <v>А с бензиновым двигателем</v>
          </cell>
          <cell r="C86" t="str">
            <v>маш-ч</v>
          </cell>
          <cell r="D86" t="str">
            <v>-040201</v>
          </cell>
          <cell r="E86">
            <v>73.67</v>
          </cell>
          <cell r="F86">
            <v>19.403500000000001</v>
          </cell>
        </row>
        <row r="87">
          <cell r="A87">
            <v>86</v>
          </cell>
          <cell r="B87" t="str">
            <v>Агрегаты сварочные передвижные с</v>
          </cell>
        </row>
        <row r="88">
          <cell r="A88">
            <v>87</v>
          </cell>
          <cell r="B88" t="str">
            <v>номинальным сварочным током 250-400</v>
          </cell>
        </row>
        <row r="89">
          <cell r="A89">
            <v>88</v>
          </cell>
          <cell r="B89" t="str">
            <v>А с дизельным двигателем</v>
          </cell>
          <cell r="C89" t="str">
            <v>маш-ч</v>
          </cell>
          <cell r="D89" t="str">
            <v>-040202</v>
          </cell>
          <cell r="E89">
            <v>47.36</v>
          </cell>
          <cell r="F89">
            <v>1613.9</v>
          </cell>
        </row>
        <row r="90">
          <cell r="A90">
            <v>89</v>
          </cell>
          <cell r="B90" t="str">
            <v>Агрегаты сварочные передвижные с</v>
          </cell>
        </row>
        <row r="91">
          <cell r="A91">
            <v>90</v>
          </cell>
          <cell r="B91" t="str">
            <v>номинальным сварочным током 250-400</v>
          </cell>
        </row>
        <row r="92">
          <cell r="A92">
            <v>91</v>
          </cell>
          <cell r="B92" t="str">
            <v>А с дизельным двигателем</v>
          </cell>
          <cell r="C92" t="str">
            <v>маш-ч</v>
          </cell>
          <cell r="D92" t="str">
            <v>-040202</v>
          </cell>
          <cell r="E92">
            <v>47.36</v>
          </cell>
          <cell r="F92">
            <v>191.429</v>
          </cell>
        </row>
        <row r="93">
          <cell r="A93">
            <v>92</v>
          </cell>
          <cell r="B93" t="str">
            <v>Агрегаты сварочные передвижные с</v>
          </cell>
        </row>
        <row r="94">
          <cell r="A94">
            <v>93</v>
          </cell>
          <cell r="B94" t="str">
            <v>номинальным сварочным током 250-400</v>
          </cell>
        </row>
        <row r="95">
          <cell r="A95">
            <v>94</v>
          </cell>
          <cell r="B95" t="str">
            <v>А с дизельным двигателем</v>
          </cell>
          <cell r="C95" t="str">
            <v>маш.-ч</v>
          </cell>
          <cell r="D95" t="str">
            <v>-040202</v>
          </cell>
          <cell r="E95">
            <v>25.21</v>
          </cell>
          <cell r="F95">
            <v>111.754</v>
          </cell>
        </row>
        <row r="96">
          <cell r="A96">
            <v>95</v>
          </cell>
          <cell r="B96" t="str">
            <v>Аппарат пескоструйный</v>
          </cell>
          <cell r="C96" t="str">
            <v>маш.-ч</v>
          </cell>
          <cell r="D96" t="str">
            <v>-331411</v>
          </cell>
          <cell r="E96">
            <v>28.94</v>
          </cell>
          <cell r="F96">
            <v>350.26100000000002</v>
          </cell>
        </row>
        <row r="97">
          <cell r="A97">
            <v>96</v>
          </cell>
          <cell r="B97" t="str">
            <v>Бульдозеры при работе на других</v>
          </cell>
        </row>
        <row r="98">
          <cell r="A98">
            <v>97</v>
          </cell>
          <cell r="B98" t="str">
            <v>видах строительства (кроме</v>
          </cell>
        </row>
        <row r="99">
          <cell r="A99">
            <v>98</v>
          </cell>
          <cell r="B99" t="str">
            <v>водохозяйственного) 59 (80) кВт</v>
          </cell>
        </row>
        <row r="100">
          <cell r="A100">
            <v>99</v>
          </cell>
          <cell r="B100" t="str">
            <v>(л.с)</v>
          </cell>
          <cell r="C100" t="str">
            <v>маш-ч</v>
          </cell>
          <cell r="D100" t="str">
            <v>-070148</v>
          </cell>
          <cell r="E100">
            <v>190.83</v>
          </cell>
          <cell r="F100">
            <v>17.22</v>
          </cell>
        </row>
        <row r="101">
          <cell r="A101">
            <v>100</v>
          </cell>
          <cell r="B101" t="str">
            <v>Бульдозеры при работе на других</v>
          </cell>
        </row>
        <row r="102">
          <cell r="A102">
            <v>101</v>
          </cell>
          <cell r="B102" t="str">
            <v>видах строительства (кроме</v>
          </cell>
        </row>
        <row r="103">
          <cell r="A103">
            <v>102</v>
          </cell>
          <cell r="B103" t="str">
            <v>водохозяйственного) 59 (80) кВт</v>
          </cell>
        </row>
        <row r="104">
          <cell r="A104">
            <v>103</v>
          </cell>
          <cell r="B104" t="str">
            <v>(л.с)</v>
          </cell>
          <cell r="C104" t="str">
            <v>маш-ч</v>
          </cell>
          <cell r="D104" t="str">
            <v>-070148</v>
          </cell>
          <cell r="E104">
            <v>190.83</v>
          </cell>
          <cell r="F104">
            <v>9.52</v>
          </cell>
        </row>
        <row r="105">
          <cell r="A105">
            <v>104</v>
          </cell>
          <cell r="B105" t="str">
            <v>Бульдозеры при работе на других</v>
          </cell>
        </row>
        <row r="106">
          <cell r="A106">
            <v>105</v>
          </cell>
          <cell r="B106" t="str">
            <v>видах строительства (кроме</v>
          </cell>
        </row>
        <row r="107">
          <cell r="A107">
            <v>106</v>
          </cell>
          <cell r="B107" t="str">
            <v>водохозяйственного) 79 (108) кВт</v>
          </cell>
        </row>
        <row r="108">
          <cell r="A108">
            <v>107</v>
          </cell>
          <cell r="B108" t="str">
            <v>(л.с)</v>
          </cell>
          <cell r="C108" t="str">
            <v>маш-ч</v>
          </cell>
          <cell r="D108" t="str">
            <v>-070149</v>
          </cell>
          <cell r="E108">
            <v>257.95999999999998</v>
          </cell>
          <cell r="F108">
            <v>397.32499999999999</v>
          </cell>
        </row>
        <row r="109">
          <cell r="A109">
            <v>108</v>
          </cell>
          <cell r="B109" t="str">
            <v>Бульдозеры при работе на других</v>
          </cell>
        </row>
        <row r="110">
          <cell r="A110">
            <v>109</v>
          </cell>
          <cell r="B110" t="str">
            <v>видах строительства (кроме</v>
          </cell>
        </row>
        <row r="111">
          <cell r="A111">
            <v>110</v>
          </cell>
          <cell r="B111" t="str">
            <v>водохозяйственного) 79 (108) кВт</v>
          </cell>
        </row>
        <row r="112">
          <cell r="A112">
            <v>111</v>
          </cell>
          <cell r="B112" t="str">
            <v>(л.с)</v>
          </cell>
          <cell r="C112" t="str">
            <v>маш-ч</v>
          </cell>
          <cell r="D112" t="str">
            <v>-070149</v>
          </cell>
          <cell r="E112">
            <v>257.95999999999998</v>
          </cell>
          <cell r="F112">
            <v>19038.8</v>
          </cell>
        </row>
        <row r="113">
          <cell r="A113">
            <v>112</v>
          </cell>
          <cell r="B113" t="str">
            <v>Бульдозеры при работе на других</v>
          </cell>
        </row>
        <row r="114">
          <cell r="A114">
            <v>113</v>
          </cell>
          <cell r="B114" t="str">
            <v>видах строительства (кроме</v>
          </cell>
        </row>
        <row r="115">
          <cell r="A115">
            <v>114</v>
          </cell>
          <cell r="B115" t="str">
            <v>водохозяйственного) 79 (108) кВт</v>
          </cell>
        </row>
        <row r="116">
          <cell r="A116">
            <v>115</v>
          </cell>
          <cell r="B116" t="str">
            <v>(л.с)</v>
          </cell>
          <cell r="C116" t="str">
            <v>маш.-ч</v>
          </cell>
          <cell r="D116" t="str">
            <v>-070149</v>
          </cell>
          <cell r="E116">
            <v>257.95999999999998</v>
          </cell>
          <cell r="F116">
            <v>28.033999999999999</v>
          </cell>
        </row>
        <row r="117">
          <cell r="A117">
            <v>116</v>
          </cell>
          <cell r="B117" t="str">
            <v>Бульдозеры при работе на других</v>
          </cell>
        </row>
        <row r="118">
          <cell r="A118">
            <v>117</v>
          </cell>
          <cell r="B118" t="str">
            <v>видах строительства (кроме</v>
          </cell>
        </row>
        <row r="119">
          <cell r="A119">
            <v>118</v>
          </cell>
          <cell r="B119" t="str">
            <v>водохозяйственного) 96 (130) кВт</v>
          </cell>
        </row>
        <row r="120">
          <cell r="A120">
            <v>119</v>
          </cell>
          <cell r="B120" t="str">
            <v>(л.с)</v>
          </cell>
          <cell r="C120" t="str">
            <v>маш-ч</v>
          </cell>
          <cell r="D120" t="str">
            <v>-070150</v>
          </cell>
          <cell r="E120">
            <v>419.07</v>
          </cell>
          <cell r="F120">
            <v>67.917900000000003</v>
          </cell>
        </row>
        <row r="121">
          <cell r="A121">
            <v>120</v>
          </cell>
          <cell r="B121" t="str">
            <v>Бульдозеры при работе на других</v>
          </cell>
        </row>
        <row r="122">
          <cell r="A122">
            <v>121</v>
          </cell>
          <cell r="B122" t="str">
            <v>видах строительства (кроме</v>
          </cell>
        </row>
        <row r="123">
          <cell r="A123">
            <v>122</v>
          </cell>
          <cell r="B123" t="str">
            <v>водохозяйственного) 96 (130) кВт</v>
          </cell>
        </row>
        <row r="124">
          <cell r="A124">
            <v>123</v>
          </cell>
          <cell r="B124" t="str">
            <v>(л.с)</v>
          </cell>
          <cell r="C124" t="str">
            <v>маш-ч</v>
          </cell>
          <cell r="D124" t="str">
            <v>-070150</v>
          </cell>
          <cell r="E124">
            <v>419.07</v>
          </cell>
          <cell r="F124">
            <v>1973.55</v>
          </cell>
        </row>
        <row r="125">
          <cell r="A125">
            <v>124</v>
          </cell>
          <cell r="B125" t="str">
            <v>Бульдозеры при работе на других</v>
          </cell>
        </row>
        <row r="126">
          <cell r="A126">
            <v>125</v>
          </cell>
          <cell r="B126" t="str">
            <v>видах строительства (кроме</v>
          </cell>
        </row>
        <row r="127">
          <cell r="A127">
            <v>126</v>
          </cell>
          <cell r="B127" t="str">
            <v>водохозяйственного) 96 (130) кВт</v>
          </cell>
        </row>
        <row r="128">
          <cell r="A128">
            <v>127</v>
          </cell>
          <cell r="B128" t="str">
            <v>(л.с)</v>
          </cell>
          <cell r="C128" t="str">
            <v>маш-ч</v>
          </cell>
          <cell r="D128" t="str">
            <v>-070150</v>
          </cell>
          <cell r="E128">
            <v>419.07</v>
          </cell>
          <cell r="F128">
            <v>1237.06</v>
          </cell>
        </row>
        <row r="129">
          <cell r="A129">
            <v>128</v>
          </cell>
          <cell r="B129" t="str">
            <v>Вагонетки неопрокидные вместимостью</v>
          </cell>
        </row>
        <row r="130">
          <cell r="A130">
            <v>129</v>
          </cell>
          <cell r="B130" t="str">
            <v>1,4 м3</v>
          </cell>
          <cell r="C130" t="str">
            <v>маш-ч</v>
          </cell>
          <cell r="D130" t="str">
            <v>-251702</v>
          </cell>
          <cell r="E130">
            <v>0.95</v>
          </cell>
          <cell r="F130">
            <v>12.702</v>
          </cell>
        </row>
        <row r="131">
          <cell r="A131">
            <v>130</v>
          </cell>
          <cell r="B131" t="str">
            <v>Вибропогружатели высокочастотные для</v>
          </cell>
        </row>
        <row r="132">
          <cell r="A132">
            <v>131</v>
          </cell>
          <cell r="B132" t="str">
            <v>погружения шпунтов и свай до 1,5 т</v>
          </cell>
          <cell r="C132" t="str">
            <v>маш.-ч</v>
          </cell>
          <cell r="D132" t="str">
            <v>-140401</v>
          </cell>
          <cell r="E132">
            <v>67.48</v>
          </cell>
          <cell r="F132">
            <v>111.598</v>
          </cell>
        </row>
        <row r="133">
          <cell r="A133">
            <v>132</v>
          </cell>
          <cell r="B133" t="str">
            <v>Вибропогружатели низкочастотные для</v>
          </cell>
        </row>
        <row r="134">
          <cell r="A134">
            <v>133</v>
          </cell>
          <cell r="B134" t="str">
            <v>погружения свай-оболочек</v>
          </cell>
          <cell r="C134" t="str">
            <v>маш.-ч</v>
          </cell>
          <cell r="D134" t="str">
            <v>-140411</v>
          </cell>
          <cell r="E134">
            <v>251.79</v>
          </cell>
          <cell r="F134">
            <v>112.63200000000001</v>
          </cell>
        </row>
        <row r="135">
          <cell r="A135">
            <v>134</v>
          </cell>
          <cell r="B135" t="str">
            <v>Выпрямители сварочные многопостовые</v>
          </cell>
        </row>
        <row r="136">
          <cell r="A136">
            <v>135</v>
          </cell>
          <cell r="B136" t="str">
            <v>с количеством постов до 30</v>
          </cell>
          <cell r="C136" t="str">
            <v>маш.-ч</v>
          </cell>
          <cell r="D136" t="str">
            <v>-040801</v>
          </cell>
          <cell r="E136">
            <v>110.14</v>
          </cell>
          <cell r="F136">
            <v>12.028499999999999</v>
          </cell>
        </row>
        <row r="137">
          <cell r="A137">
            <v>136</v>
          </cell>
          <cell r="B137" t="str">
            <v>Глиномешалки, 4 м3</v>
          </cell>
          <cell r="C137" t="str">
            <v>маш-ч</v>
          </cell>
          <cell r="D137" t="str">
            <v>-110501</v>
          </cell>
          <cell r="E137">
            <v>27.27</v>
          </cell>
          <cell r="F137">
            <v>3.8719999999999999</v>
          </cell>
        </row>
        <row r="138">
          <cell r="A138">
            <v>137</v>
          </cell>
          <cell r="B138" t="str">
            <v>Гудронаторы ручные</v>
          </cell>
          <cell r="C138" t="str">
            <v>маш-ч</v>
          </cell>
          <cell r="D138" t="str">
            <v>-120500</v>
          </cell>
          <cell r="E138">
            <v>1.07</v>
          </cell>
          <cell r="F138">
            <v>0.1053</v>
          </cell>
        </row>
        <row r="139">
          <cell r="A139">
            <v>138</v>
          </cell>
          <cell r="B139" t="str">
            <v>Дефектоскопы ультразвуковые</v>
          </cell>
        </row>
        <row r="140">
          <cell r="A140">
            <v>139</v>
          </cell>
          <cell r="B140" t="str">
            <v>импульсные с толщиной</v>
          </cell>
        </row>
        <row r="141">
          <cell r="A141">
            <v>140</v>
          </cell>
          <cell r="B141" t="str">
            <v>просвечиваемого изделия до 5000 мм</v>
          </cell>
          <cell r="C141" t="str">
            <v>маш.-ч</v>
          </cell>
          <cell r="D141" t="str">
            <v>-041801</v>
          </cell>
          <cell r="E141">
            <v>5.82</v>
          </cell>
          <cell r="F141">
            <v>19.5334</v>
          </cell>
        </row>
        <row r="142">
          <cell r="A142">
            <v>141</v>
          </cell>
          <cell r="B142" t="str">
            <v>Дизель-молоты 1,25 т</v>
          </cell>
          <cell r="C142" t="str">
            <v>маш.-ч</v>
          </cell>
          <cell r="D142" t="str">
            <v>-140502</v>
          </cell>
          <cell r="E142">
            <v>72.52</v>
          </cell>
          <cell r="F142">
            <v>271.68099999999998</v>
          </cell>
        </row>
        <row r="143">
          <cell r="A143">
            <v>142</v>
          </cell>
          <cell r="B143" t="str">
            <v>Дизель-молоты 1,8 т</v>
          </cell>
          <cell r="C143" t="str">
            <v>маш.-ч</v>
          </cell>
          <cell r="D143" t="str">
            <v>-140503</v>
          </cell>
          <cell r="E143">
            <v>159.56</v>
          </cell>
          <cell r="F143">
            <v>1.8</v>
          </cell>
        </row>
        <row r="144">
          <cell r="A144">
            <v>143</v>
          </cell>
          <cell r="B144" t="str">
            <v>Дизель-молоты 2,5 т</v>
          </cell>
          <cell r="C144" t="str">
            <v>маш.-ч</v>
          </cell>
          <cell r="D144" t="str">
            <v>-140504</v>
          </cell>
          <cell r="E144">
            <v>129.57</v>
          </cell>
          <cell r="F144">
            <v>57.576900000000002</v>
          </cell>
        </row>
        <row r="145">
          <cell r="A145">
            <v>144</v>
          </cell>
          <cell r="B145" t="str">
            <v>Домкраты гидравлические</v>
          </cell>
        </row>
        <row r="146">
          <cell r="A146">
            <v>145</v>
          </cell>
          <cell r="B146" t="str">
            <v>грузоподьемностью 63 т</v>
          </cell>
          <cell r="C146" t="str">
            <v>маш-ч</v>
          </cell>
          <cell r="D146" t="str">
            <v>-030203</v>
          </cell>
          <cell r="E146">
            <v>3.78</v>
          </cell>
          <cell r="F146">
            <v>5.07</v>
          </cell>
        </row>
        <row r="147">
          <cell r="A147">
            <v>146</v>
          </cell>
          <cell r="B147" t="str">
            <v>Домкраты гидравлические</v>
          </cell>
        </row>
        <row r="148">
          <cell r="A148">
            <v>147</v>
          </cell>
          <cell r="B148" t="str">
            <v>грузоподьемностью до 100 т</v>
          </cell>
          <cell r="C148" t="str">
            <v>маш-ч</v>
          </cell>
          <cell r="D148" t="str">
            <v>-030204</v>
          </cell>
          <cell r="E148">
            <v>1.72</v>
          </cell>
          <cell r="F148">
            <v>1.39392</v>
          </cell>
        </row>
        <row r="149">
          <cell r="A149">
            <v>148</v>
          </cell>
          <cell r="B149" t="str">
            <v>Домкраты гидравлические</v>
          </cell>
        </row>
        <row r="150">
          <cell r="A150">
            <v>149</v>
          </cell>
          <cell r="B150" t="str">
            <v>грузоподьемностью до 100 т</v>
          </cell>
          <cell r="C150" t="str">
            <v>маш.-ч</v>
          </cell>
          <cell r="D150" t="str">
            <v>-030204</v>
          </cell>
          <cell r="E150">
            <v>1.64</v>
          </cell>
          <cell r="F150">
            <v>239.16499999999999</v>
          </cell>
        </row>
        <row r="151">
          <cell r="A151">
            <v>150</v>
          </cell>
          <cell r="B151" t="str">
            <v>Домкраты гидравлические</v>
          </cell>
        </row>
        <row r="152">
          <cell r="A152">
            <v>151</v>
          </cell>
          <cell r="B152" t="str">
            <v>грузоподьемностью 200 т</v>
          </cell>
          <cell r="C152" t="str">
            <v>маш.-ч</v>
          </cell>
          <cell r="D152" t="str">
            <v>-030205</v>
          </cell>
          <cell r="E152">
            <v>2.2999999999999998</v>
          </cell>
          <cell r="F152">
            <v>357.976</v>
          </cell>
        </row>
        <row r="153">
          <cell r="A153">
            <v>152</v>
          </cell>
          <cell r="B153" t="str">
            <v>Дрели электрические</v>
          </cell>
          <cell r="C153" t="str">
            <v>маш-ч</v>
          </cell>
          <cell r="D153" t="str">
            <v>-330206</v>
          </cell>
          <cell r="E153">
            <v>9.4700000000000006</v>
          </cell>
          <cell r="F153">
            <v>1.1431</v>
          </cell>
        </row>
        <row r="154">
          <cell r="A154">
            <v>153</v>
          </cell>
          <cell r="B154" t="str">
            <v>Дрели электрические</v>
          </cell>
          <cell r="C154" t="str">
            <v>маш.-ч</v>
          </cell>
          <cell r="D154" t="str">
            <v>-330206</v>
          </cell>
          <cell r="E154">
            <v>2.2200000000000002</v>
          </cell>
          <cell r="F154">
            <v>8.5785999999999998</v>
          </cell>
        </row>
        <row r="155">
          <cell r="A155">
            <v>154</v>
          </cell>
          <cell r="B155" t="str">
            <v>Заливщики швов на базе автомобиля</v>
          </cell>
          <cell r="C155" t="str">
            <v>маш-ч</v>
          </cell>
          <cell r="D155" t="str">
            <v>-120600</v>
          </cell>
          <cell r="E155">
            <v>267.36</v>
          </cell>
          <cell r="F155">
            <v>2876.08</v>
          </cell>
        </row>
        <row r="156">
          <cell r="A156">
            <v>155</v>
          </cell>
          <cell r="B156" t="str">
            <v>Заливщики швов на базе автомобиля</v>
          </cell>
          <cell r="C156" t="str">
            <v>маш.-ч</v>
          </cell>
          <cell r="D156" t="str">
            <v>-120600</v>
          </cell>
          <cell r="E156">
            <v>254.63</v>
          </cell>
          <cell r="F156">
            <v>3.77725</v>
          </cell>
        </row>
        <row r="157">
          <cell r="A157">
            <v>156</v>
          </cell>
          <cell r="B157" t="str">
            <v>Катки дорожные прицепные кулачковые</v>
          </cell>
        </row>
        <row r="158">
          <cell r="A158">
            <v>157</v>
          </cell>
          <cell r="B158" t="str">
            <v>8т</v>
          </cell>
          <cell r="C158" t="str">
            <v>маш.-ч</v>
          </cell>
          <cell r="D158" t="str">
            <v>-120701</v>
          </cell>
          <cell r="E158">
            <v>9.08</v>
          </cell>
          <cell r="F158">
            <v>12.9604</v>
          </cell>
        </row>
        <row r="159">
          <cell r="A159">
            <v>158</v>
          </cell>
          <cell r="B159" t="str">
            <v>Катки дорожные прицепные на</v>
          </cell>
        </row>
        <row r="160">
          <cell r="A160">
            <v>159</v>
          </cell>
          <cell r="B160" t="str">
            <v>пневмоколесном ходу, 25т</v>
          </cell>
          <cell r="C160" t="str">
            <v>маш-ч</v>
          </cell>
          <cell r="D160" t="str">
            <v>-120711</v>
          </cell>
          <cell r="E160">
            <v>93.03</v>
          </cell>
          <cell r="F160">
            <v>501.89499999999998</v>
          </cell>
        </row>
        <row r="161">
          <cell r="A161">
            <v>160</v>
          </cell>
          <cell r="B161" t="str">
            <v>Катки дорожные прицепные на</v>
          </cell>
        </row>
        <row r="162">
          <cell r="A162">
            <v>161</v>
          </cell>
          <cell r="B162" t="str">
            <v>пневмоколесном ходу, 25т</v>
          </cell>
          <cell r="C162" t="str">
            <v>маш-ч</v>
          </cell>
          <cell r="D162" t="str">
            <v>-120711</v>
          </cell>
          <cell r="E162">
            <v>93.03</v>
          </cell>
          <cell r="F162">
            <v>8358.75</v>
          </cell>
        </row>
        <row r="163">
          <cell r="A163">
            <v>162</v>
          </cell>
          <cell r="B163" t="str">
            <v>Катки дорожные самоходные гладкие 8</v>
          </cell>
        </row>
        <row r="164">
          <cell r="A164">
            <v>163</v>
          </cell>
          <cell r="B164" t="str">
            <v>т</v>
          </cell>
          <cell r="C164" t="str">
            <v>маш-ч</v>
          </cell>
          <cell r="D164" t="str">
            <v>-120906</v>
          </cell>
          <cell r="E164">
            <v>263.48</v>
          </cell>
          <cell r="F164">
            <v>2214.14</v>
          </cell>
        </row>
        <row r="165">
          <cell r="A165">
            <v>164</v>
          </cell>
          <cell r="B165" t="str">
            <v>Катки дорожные самоходные гладкие 13</v>
          </cell>
        </row>
        <row r="166">
          <cell r="A166">
            <v>165</v>
          </cell>
          <cell r="B166" t="str">
            <v>т</v>
          </cell>
          <cell r="C166" t="str">
            <v>маш-ч</v>
          </cell>
          <cell r="D166" t="str">
            <v>-120907</v>
          </cell>
          <cell r="E166">
            <v>460.08</v>
          </cell>
          <cell r="F166">
            <v>2070.9299999999998</v>
          </cell>
        </row>
        <row r="167">
          <cell r="A167">
            <v>166</v>
          </cell>
          <cell r="B167" t="str">
            <v>Катки дорожные самоходные на</v>
          </cell>
        </row>
        <row r="168">
          <cell r="A168">
            <v>167</v>
          </cell>
          <cell r="B168" t="str">
            <v>пневмоколесном ходу 16 т</v>
          </cell>
          <cell r="C168" t="str">
            <v>маш-ч</v>
          </cell>
          <cell r="D168" t="str">
            <v>-120910</v>
          </cell>
          <cell r="E168">
            <v>430.68</v>
          </cell>
          <cell r="F168">
            <v>36.263599999999997</v>
          </cell>
        </row>
        <row r="169">
          <cell r="A169">
            <v>168</v>
          </cell>
          <cell r="B169" t="str">
            <v>Катки дорожные самоходные на</v>
          </cell>
        </row>
        <row r="170">
          <cell r="A170">
            <v>169</v>
          </cell>
          <cell r="B170" t="str">
            <v>пневмоколесном ходу 30 т</v>
          </cell>
          <cell r="C170" t="str">
            <v>маш-ч</v>
          </cell>
          <cell r="D170" t="str">
            <v>-120911</v>
          </cell>
          <cell r="E170">
            <v>462.15</v>
          </cell>
          <cell r="F170">
            <v>383.11</v>
          </cell>
        </row>
        <row r="171">
          <cell r="A171">
            <v>170</v>
          </cell>
          <cell r="B171" t="str">
            <v>Катки дорожные самоходные на</v>
          </cell>
        </row>
        <row r="172">
          <cell r="A172">
            <v>171</v>
          </cell>
          <cell r="B172" t="str">
            <v>пневмоколесном ходу 30 т</v>
          </cell>
          <cell r="C172" t="str">
            <v>маш.-ч</v>
          </cell>
          <cell r="D172" t="str">
            <v>-120911</v>
          </cell>
          <cell r="E172">
            <v>398.13</v>
          </cell>
          <cell r="F172">
            <v>3.32328</v>
          </cell>
        </row>
        <row r="173">
          <cell r="A173">
            <v>172</v>
          </cell>
          <cell r="B173" t="str">
            <v>Катки полуприцепные на</v>
          </cell>
        </row>
        <row r="174">
          <cell r="A174">
            <v>173</v>
          </cell>
          <cell r="B174" t="str">
            <v>пневмоколесном ходу с тягачом 15 т</v>
          </cell>
          <cell r="C174" t="str">
            <v>маш-ч</v>
          </cell>
          <cell r="D174" t="str">
            <v>-120801</v>
          </cell>
          <cell r="E174">
            <v>533.80999999999995</v>
          </cell>
          <cell r="F174">
            <v>69.03</v>
          </cell>
        </row>
        <row r="175">
          <cell r="A175">
            <v>174</v>
          </cell>
          <cell r="B175" t="str">
            <v>Компрессоры передвижные с двигателем</v>
          </cell>
        </row>
        <row r="176">
          <cell r="A176">
            <v>175</v>
          </cell>
          <cell r="B176" t="str">
            <v>внутреннего сгорания давлением до</v>
          </cell>
        </row>
        <row r="177">
          <cell r="A177">
            <v>176</v>
          </cell>
          <cell r="B177" t="str">
            <v>686 кПа (7 ат) 2,2 м3/мин</v>
          </cell>
          <cell r="C177" t="str">
            <v>маш-ч</v>
          </cell>
          <cell r="D177" t="str">
            <v>-050101</v>
          </cell>
          <cell r="E177">
            <v>133.94999999999999</v>
          </cell>
          <cell r="F177">
            <v>4.9139999999999997</v>
          </cell>
        </row>
        <row r="178">
          <cell r="A178">
            <v>177</v>
          </cell>
          <cell r="B178" t="str">
            <v>Компрессоры передвижные с двигателем</v>
          </cell>
        </row>
        <row r="179">
          <cell r="A179">
            <v>178</v>
          </cell>
          <cell r="B179" t="str">
            <v>внутреннего сгорания давлением до</v>
          </cell>
        </row>
        <row r="180">
          <cell r="A180">
            <v>179</v>
          </cell>
          <cell r="B180" t="str">
            <v>686 кПа (7 ат) 5 м3/мин</v>
          </cell>
          <cell r="C180" t="str">
            <v>маш-ч</v>
          </cell>
          <cell r="D180" t="str">
            <v>-050102</v>
          </cell>
          <cell r="E180">
            <v>135.77000000000001</v>
          </cell>
          <cell r="F180">
            <v>8.8952799999999996</v>
          </cell>
        </row>
        <row r="181">
          <cell r="A181">
            <v>180</v>
          </cell>
          <cell r="B181" t="str">
            <v>Компрессоры передвижные с двигателем</v>
          </cell>
        </row>
        <row r="182">
          <cell r="A182">
            <v>181</v>
          </cell>
          <cell r="B182" t="str">
            <v>внутреннего сгорания давлением до</v>
          </cell>
        </row>
        <row r="183">
          <cell r="A183">
            <v>182</v>
          </cell>
          <cell r="B183" t="str">
            <v>686 кПа (7 ат) 5 м3/мин</v>
          </cell>
          <cell r="C183" t="str">
            <v>маш-ч</v>
          </cell>
          <cell r="D183" t="str">
            <v>-050102</v>
          </cell>
          <cell r="E183">
            <v>135.77000000000001</v>
          </cell>
          <cell r="F183">
            <v>40.832299999999996</v>
          </cell>
        </row>
        <row r="184">
          <cell r="A184">
            <v>183</v>
          </cell>
          <cell r="B184" t="str">
            <v>Компрессоры передвижные с двигателем</v>
          </cell>
        </row>
        <row r="185">
          <cell r="A185">
            <v>184</v>
          </cell>
          <cell r="B185" t="str">
            <v>внутреннего сгорания давлением до</v>
          </cell>
        </row>
        <row r="186">
          <cell r="A186">
            <v>185</v>
          </cell>
          <cell r="B186" t="str">
            <v>686 кПа (7 ат) 5 м3/мин</v>
          </cell>
          <cell r="C186" t="str">
            <v>маш-ч</v>
          </cell>
          <cell r="D186" t="str">
            <v>-050102</v>
          </cell>
          <cell r="E186">
            <v>135.77000000000001</v>
          </cell>
          <cell r="F186">
            <v>400.995</v>
          </cell>
        </row>
        <row r="187">
          <cell r="A187">
            <v>186</v>
          </cell>
          <cell r="B187" t="str">
            <v>Компрессоры передвижные с двигателем</v>
          </cell>
        </row>
        <row r="188">
          <cell r="A188">
            <v>187</v>
          </cell>
          <cell r="B188" t="str">
            <v>внутреннего сгорания давлением до</v>
          </cell>
        </row>
        <row r="189">
          <cell r="A189">
            <v>188</v>
          </cell>
          <cell r="B189" t="str">
            <v>686 кПа (7 ат) 5 м3/мин</v>
          </cell>
          <cell r="C189" t="str">
            <v>маш.-ч</v>
          </cell>
          <cell r="D189" t="str">
            <v>-050102</v>
          </cell>
          <cell r="E189">
            <v>135.77000000000001</v>
          </cell>
          <cell r="F189">
            <v>657.36099999999999</v>
          </cell>
        </row>
        <row r="190">
          <cell r="A190">
            <v>189</v>
          </cell>
          <cell r="B190" t="str">
            <v>Компрессоры передвижные с двигателем</v>
          </cell>
        </row>
        <row r="191">
          <cell r="A191">
            <v>190</v>
          </cell>
          <cell r="B191" t="str">
            <v>внутреннего сгорания давлением до</v>
          </cell>
        </row>
        <row r="192">
          <cell r="A192">
            <v>191</v>
          </cell>
          <cell r="B192" t="str">
            <v>686 кПа (7 ат) 11,2 м3/мин</v>
          </cell>
          <cell r="C192" t="str">
            <v>маш.-ч</v>
          </cell>
          <cell r="D192" t="str">
            <v>-152800</v>
          </cell>
          <cell r="E192">
            <v>392.33</v>
          </cell>
          <cell r="F192">
            <v>192.875</v>
          </cell>
        </row>
        <row r="193">
          <cell r="A193">
            <v>192</v>
          </cell>
          <cell r="B193" t="str">
            <v>Краны козловые при работе на монтаже</v>
          </cell>
        </row>
        <row r="194">
          <cell r="A194">
            <v>193</v>
          </cell>
          <cell r="B194" t="str">
            <v>технологического оборудования 32 т</v>
          </cell>
          <cell r="C194" t="str">
            <v>маш-ч</v>
          </cell>
          <cell r="D194" t="str">
            <v>-020403</v>
          </cell>
          <cell r="E194">
            <v>432.16</v>
          </cell>
          <cell r="F194">
            <v>0.10163999999999999</v>
          </cell>
        </row>
        <row r="195">
          <cell r="A195">
            <v>194</v>
          </cell>
          <cell r="B195" t="str">
            <v>Краны козловые при работе на</v>
          </cell>
        </row>
        <row r="196">
          <cell r="A196">
            <v>195</v>
          </cell>
          <cell r="B196" t="str">
            <v>строительстве мостов 65 т</v>
          </cell>
          <cell r="C196" t="str">
            <v>маш.-ч</v>
          </cell>
          <cell r="D196" t="str">
            <v>-020435</v>
          </cell>
          <cell r="E196">
            <v>1051.3800000000001</v>
          </cell>
          <cell r="F196">
            <v>3.9341200000000001</v>
          </cell>
        </row>
        <row r="197">
          <cell r="A197">
            <v>196</v>
          </cell>
          <cell r="B197" t="str">
            <v>Краны монтажные 25 т</v>
          </cell>
          <cell r="C197" t="str">
            <v>маш.-ч</v>
          </cell>
          <cell r="D197" t="str">
            <v>-020701</v>
          </cell>
          <cell r="E197">
            <v>485.5</v>
          </cell>
          <cell r="F197">
            <v>163.55799999999999</v>
          </cell>
        </row>
        <row r="198">
          <cell r="A198">
            <v>197</v>
          </cell>
          <cell r="B198" t="str">
            <v>Краны на автомобильном ходу при</v>
          </cell>
        </row>
        <row r="199">
          <cell r="A199">
            <v>198</v>
          </cell>
          <cell r="B199" t="str">
            <v>работе на гидроэнергетическом</v>
          </cell>
        </row>
        <row r="200">
          <cell r="A200">
            <v>199</v>
          </cell>
          <cell r="B200" t="str">
            <v>строительстве 10 т</v>
          </cell>
          <cell r="C200" t="str">
            <v>маш-ч</v>
          </cell>
          <cell r="D200" t="str">
            <v>-021116</v>
          </cell>
          <cell r="E200">
            <v>298.35000000000002</v>
          </cell>
          <cell r="F200">
            <v>4.9695999999999998</v>
          </cell>
        </row>
        <row r="201">
          <cell r="A201">
            <v>200</v>
          </cell>
          <cell r="B201" t="str">
            <v>Краны на автомобильном ходу при</v>
          </cell>
        </row>
        <row r="202">
          <cell r="A202">
            <v>201</v>
          </cell>
          <cell r="B202" t="str">
            <v>работе на других видах</v>
          </cell>
        </row>
        <row r="203">
          <cell r="A203">
            <v>202</v>
          </cell>
          <cell r="B203" t="str">
            <v>строительства (кроме магистральных</v>
          </cell>
        </row>
        <row r="204">
          <cell r="A204">
            <v>203</v>
          </cell>
          <cell r="B204" t="str">
            <v>трубопроводов) 10 т</v>
          </cell>
          <cell r="C204" t="str">
            <v>маш-ч</v>
          </cell>
          <cell r="D204" t="str">
            <v>-021141</v>
          </cell>
          <cell r="E204">
            <v>289.63</v>
          </cell>
          <cell r="F204">
            <v>8297.1200000000008</v>
          </cell>
        </row>
        <row r="205">
          <cell r="A205">
            <v>204</v>
          </cell>
          <cell r="B205" t="str">
            <v>Краны на автомобильном ходу при</v>
          </cell>
        </row>
        <row r="206">
          <cell r="A206">
            <v>205</v>
          </cell>
          <cell r="B206" t="str">
            <v>работе на других видах</v>
          </cell>
        </row>
        <row r="207">
          <cell r="A207">
            <v>206</v>
          </cell>
          <cell r="B207" t="str">
            <v>строительства (кроме магистральных</v>
          </cell>
        </row>
        <row r="208">
          <cell r="A208">
            <v>207</v>
          </cell>
          <cell r="B208" t="str">
            <v>трубопроводов) 10 т</v>
          </cell>
          <cell r="C208" t="str">
            <v>маш.-ч</v>
          </cell>
          <cell r="D208" t="str">
            <v>-021141</v>
          </cell>
          <cell r="E208">
            <v>314.27999999999997</v>
          </cell>
          <cell r="F208">
            <v>1259.8399999999999</v>
          </cell>
        </row>
        <row r="209">
          <cell r="A209">
            <v>208</v>
          </cell>
          <cell r="B209" t="str">
            <v>Краны на автомобильном ходу при</v>
          </cell>
        </row>
        <row r="210">
          <cell r="A210">
            <v>209</v>
          </cell>
          <cell r="B210" t="str">
            <v>работе на других видах</v>
          </cell>
        </row>
        <row r="211">
          <cell r="A211">
            <v>210</v>
          </cell>
          <cell r="B211" t="str">
            <v>строительства (кроме магистральных</v>
          </cell>
        </row>
        <row r="212">
          <cell r="A212">
            <v>211</v>
          </cell>
          <cell r="B212" t="str">
            <v>трубопроводов) 16 т</v>
          </cell>
          <cell r="C212" t="str">
            <v>маш.-ч</v>
          </cell>
          <cell r="D212" t="str">
            <v>-021143</v>
          </cell>
          <cell r="E212">
            <v>407.03</v>
          </cell>
          <cell r="F212">
            <v>71.540700000000001</v>
          </cell>
        </row>
        <row r="213">
          <cell r="A213">
            <v>212</v>
          </cell>
          <cell r="B213" t="str">
            <v>Краны на автомобильном ходу при</v>
          </cell>
        </row>
        <row r="214">
          <cell r="A214">
            <v>213</v>
          </cell>
          <cell r="B214" t="str">
            <v>работе на монтаже технологического</v>
          </cell>
        </row>
        <row r="215">
          <cell r="A215">
            <v>214</v>
          </cell>
          <cell r="B215" t="str">
            <v>оборудования 10 т</v>
          </cell>
          <cell r="C215" t="str">
            <v>маш-ч</v>
          </cell>
          <cell r="D215" t="str">
            <v>-021102</v>
          </cell>
          <cell r="E215">
            <v>314.39999999999998</v>
          </cell>
          <cell r="F215">
            <v>0.63</v>
          </cell>
        </row>
        <row r="216">
          <cell r="A216">
            <v>215</v>
          </cell>
          <cell r="B216" t="str">
            <v>Краны на автомобильном ходу при</v>
          </cell>
        </row>
        <row r="217">
          <cell r="A217">
            <v>216</v>
          </cell>
          <cell r="B217" t="str">
            <v>работе на монтаже технологического</v>
          </cell>
        </row>
        <row r="218">
          <cell r="A218">
            <v>217</v>
          </cell>
          <cell r="B218" t="str">
            <v>оборудования 16 т</v>
          </cell>
          <cell r="C218" t="str">
            <v>маш-ч</v>
          </cell>
          <cell r="D218" t="str">
            <v>-021104</v>
          </cell>
          <cell r="E218">
            <v>476.89</v>
          </cell>
          <cell r="F218">
            <v>6.4640000000000003E-2</v>
          </cell>
        </row>
        <row r="219">
          <cell r="A219">
            <v>218</v>
          </cell>
          <cell r="B219" t="str">
            <v>Краны на автомобильном ходу 10 т</v>
          </cell>
          <cell r="C219" t="str">
            <v>маш-ч</v>
          </cell>
          <cell r="D219" t="str">
            <v>-161001</v>
          </cell>
          <cell r="E219">
            <v>283.88</v>
          </cell>
          <cell r="F219">
            <v>9.2202000000000002</v>
          </cell>
        </row>
        <row r="220">
          <cell r="A220">
            <v>219</v>
          </cell>
          <cell r="B220" t="str">
            <v>Краны на автомобильном ходу 16 т</v>
          </cell>
          <cell r="C220" t="str">
            <v>маш-ч</v>
          </cell>
          <cell r="D220" t="str">
            <v>-161002</v>
          </cell>
          <cell r="E220">
            <v>377.8</v>
          </cell>
          <cell r="F220">
            <v>4.1994999999999996</v>
          </cell>
        </row>
        <row r="221">
          <cell r="A221">
            <v>220</v>
          </cell>
          <cell r="B221" t="str">
            <v>Краны на гусеничном ходу при работе</v>
          </cell>
        </row>
        <row r="222">
          <cell r="A222">
            <v>221</v>
          </cell>
          <cell r="B222" t="str">
            <v>на других видах строительства</v>
          </cell>
        </row>
        <row r="223">
          <cell r="A223">
            <v>222</v>
          </cell>
          <cell r="B223" t="str">
            <v>(кроме магистральных трубопроводов)</v>
          </cell>
        </row>
        <row r="224">
          <cell r="A224">
            <v>223</v>
          </cell>
          <cell r="B224" t="str">
            <v>до 16 т</v>
          </cell>
          <cell r="C224" t="str">
            <v>маш-ч</v>
          </cell>
          <cell r="D224" t="str">
            <v>-021243</v>
          </cell>
          <cell r="E224">
            <v>240.06</v>
          </cell>
          <cell r="F224">
            <v>10.6767</v>
          </cell>
        </row>
        <row r="225">
          <cell r="A225">
            <v>224</v>
          </cell>
          <cell r="B225" t="str">
            <v>Краны на гусеничном ходу при работе</v>
          </cell>
        </row>
        <row r="226">
          <cell r="A226">
            <v>225</v>
          </cell>
          <cell r="B226" t="str">
            <v>на других видах строительства</v>
          </cell>
        </row>
        <row r="227">
          <cell r="A227">
            <v>226</v>
          </cell>
          <cell r="B227" t="str">
            <v>(кроме магистральных трубопроводов)</v>
          </cell>
        </row>
        <row r="228">
          <cell r="A228">
            <v>227</v>
          </cell>
          <cell r="B228" t="str">
            <v>до 16 т</v>
          </cell>
          <cell r="C228" t="str">
            <v>маш-ч</v>
          </cell>
          <cell r="D228" t="str">
            <v>-021243</v>
          </cell>
          <cell r="E228">
            <v>240.06</v>
          </cell>
          <cell r="F228">
            <v>14.2193</v>
          </cell>
        </row>
        <row r="229">
          <cell r="A229">
            <v>228</v>
          </cell>
          <cell r="B229" t="str">
            <v>Краны на гусеничном ходу при работе</v>
          </cell>
        </row>
        <row r="230">
          <cell r="A230">
            <v>229</v>
          </cell>
          <cell r="B230" t="str">
            <v>на других видах строительства</v>
          </cell>
        </row>
        <row r="231">
          <cell r="A231">
            <v>230</v>
          </cell>
          <cell r="B231" t="str">
            <v>(кроме магистральных трубопроводов)</v>
          </cell>
        </row>
        <row r="232">
          <cell r="A232">
            <v>231</v>
          </cell>
          <cell r="B232" t="str">
            <v>до 16 т</v>
          </cell>
          <cell r="C232" t="str">
            <v>маш.-ч</v>
          </cell>
          <cell r="D232" t="str">
            <v>-021243</v>
          </cell>
          <cell r="E232">
            <v>240.06</v>
          </cell>
          <cell r="F232">
            <v>111.562</v>
          </cell>
        </row>
        <row r="233">
          <cell r="A233">
            <v>232</v>
          </cell>
          <cell r="B233" t="str">
            <v>Краны на гусеничном ходу при работе</v>
          </cell>
        </row>
        <row r="234">
          <cell r="A234">
            <v>233</v>
          </cell>
          <cell r="B234" t="str">
            <v>на других видах строительства 25 т</v>
          </cell>
          <cell r="C234" t="str">
            <v>маш-ч</v>
          </cell>
          <cell r="D234" t="str">
            <v>-021244</v>
          </cell>
          <cell r="E234">
            <v>444.31</v>
          </cell>
          <cell r="F234">
            <v>841.11699999999996</v>
          </cell>
        </row>
        <row r="235">
          <cell r="A235">
            <v>234</v>
          </cell>
          <cell r="B235" t="str">
            <v>Краны на гусеничном ходу при работе</v>
          </cell>
        </row>
        <row r="236">
          <cell r="A236">
            <v>235</v>
          </cell>
          <cell r="B236" t="str">
            <v>на других видах строительства 25 т</v>
          </cell>
          <cell r="C236" t="str">
            <v>маш.-ч</v>
          </cell>
          <cell r="D236" t="str">
            <v>-021244</v>
          </cell>
          <cell r="E236">
            <v>444.31</v>
          </cell>
          <cell r="F236">
            <v>235.136</v>
          </cell>
        </row>
        <row r="237">
          <cell r="A237">
            <v>236</v>
          </cell>
          <cell r="B237" t="str">
            <v>Краны на гусеничном ходу при работе</v>
          </cell>
        </row>
        <row r="238">
          <cell r="A238">
            <v>237</v>
          </cell>
          <cell r="B238" t="str">
            <v>на других видах строительства 25 т</v>
          </cell>
          <cell r="C238" t="str">
            <v>маш.-ч</v>
          </cell>
          <cell r="D238" t="str">
            <v>-021244</v>
          </cell>
          <cell r="E238">
            <v>738.17</v>
          </cell>
          <cell r="F238">
            <v>291.62700000000001</v>
          </cell>
        </row>
        <row r="239">
          <cell r="A239">
            <v>238</v>
          </cell>
          <cell r="B239" t="str">
            <v>Краны на гусеничном ходу при работе</v>
          </cell>
        </row>
        <row r="240">
          <cell r="A240">
            <v>239</v>
          </cell>
          <cell r="B240" t="str">
            <v>на других видах строительства 40 т</v>
          </cell>
          <cell r="C240" t="str">
            <v>маш.-ч</v>
          </cell>
          <cell r="D240" t="str">
            <v>-021245</v>
          </cell>
          <cell r="E240">
            <v>531.04999999999995</v>
          </cell>
          <cell r="F240">
            <v>319.88799999999998</v>
          </cell>
        </row>
        <row r="241">
          <cell r="A241">
            <v>240</v>
          </cell>
          <cell r="B241" t="str">
            <v>Краны на железнодорожном ходу 25 т</v>
          </cell>
          <cell r="C241" t="str">
            <v>маш.-ч</v>
          </cell>
          <cell r="D241" t="str">
            <v>-021313</v>
          </cell>
          <cell r="E241">
            <v>320.8</v>
          </cell>
          <cell r="F241">
            <v>100.295</v>
          </cell>
        </row>
        <row r="242">
          <cell r="A242">
            <v>241</v>
          </cell>
          <cell r="B242" t="str">
            <v>Краны на пневмоколесном ходу при</v>
          </cell>
        </row>
        <row r="243">
          <cell r="A243">
            <v>242</v>
          </cell>
          <cell r="B243" t="str">
            <v>работе на других видах</v>
          </cell>
        </row>
        <row r="244">
          <cell r="A244">
            <v>243</v>
          </cell>
          <cell r="B244" t="str">
            <v>строительства 25 т</v>
          </cell>
          <cell r="C244" t="str">
            <v>маш-ч</v>
          </cell>
          <cell r="D244" t="str">
            <v>-021439</v>
          </cell>
          <cell r="E244">
            <v>303.85000000000002</v>
          </cell>
          <cell r="F244">
            <v>16.071000000000002</v>
          </cell>
        </row>
        <row r="245">
          <cell r="A245">
            <v>244</v>
          </cell>
          <cell r="B245" t="str">
            <v>Краны на пневмоколесном ходу при</v>
          </cell>
        </row>
        <row r="246">
          <cell r="A246">
            <v>245</v>
          </cell>
          <cell r="B246" t="str">
            <v>работе на других видах</v>
          </cell>
        </row>
        <row r="247">
          <cell r="A247">
            <v>246</v>
          </cell>
          <cell r="B247" t="str">
            <v>строительства 25 т</v>
          </cell>
          <cell r="C247" t="str">
            <v>маш.-ч</v>
          </cell>
          <cell r="D247" t="str">
            <v>-021439</v>
          </cell>
          <cell r="E247">
            <v>289.38</v>
          </cell>
          <cell r="F247">
            <v>37.458799999999997</v>
          </cell>
        </row>
        <row r="248">
          <cell r="A248">
            <v>247</v>
          </cell>
          <cell r="B248" t="str">
            <v>Краны-трубоукладчики для труб</v>
          </cell>
        </row>
        <row r="249">
          <cell r="A249">
            <v>248</v>
          </cell>
          <cell r="B249" t="str">
            <v>диаметром [грузоподьемностью] до</v>
          </cell>
        </row>
        <row r="250">
          <cell r="A250">
            <v>249</v>
          </cell>
          <cell r="B250" t="str">
            <v>700 мм [12,5 т]</v>
          </cell>
          <cell r="C250" t="str">
            <v>маш.-ч</v>
          </cell>
          <cell r="D250" t="str">
            <v>-150702</v>
          </cell>
          <cell r="E250">
            <v>450.52</v>
          </cell>
          <cell r="F250">
            <v>1.6875</v>
          </cell>
        </row>
        <row r="251">
          <cell r="A251">
            <v>250</v>
          </cell>
          <cell r="B251" t="str">
            <v>Краны-трубоукладчики для труб</v>
          </cell>
        </row>
        <row r="252">
          <cell r="A252">
            <v>251</v>
          </cell>
          <cell r="B252" t="str">
            <v>диаметром [грузоподьемностью] 800-</v>
          </cell>
        </row>
        <row r="253">
          <cell r="A253">
            <v>252</v>
          </cell>
          <cell r="B253" t="str">
            <v>1000 мм; [35 т]</v>
          </cell>
          <cell r="C253" t="str">
            <v>маш.-ч</v>
          </cell>
          <cell r="D253" t="str">
            <v>-150703</v>
          </cell>
          <cell r="E253">
            <v>815.48</v>
          </cell>
          <cell r="F253">
            <v>15.2409</v>
          </cell>
        </row>
        <row r="254">
          <cell r="A254">
            <v>253</v>
          </cell>
          <cell r="B254" t="str">
            <v>Конвейеры ленточные передвижные</v>
          </cell>
        </row>
        <row r="255">
          <cell r="A255">
            <v>254</v>
          </cell>
          <cell r="B255" t="str">
            <v>высотой 10 м</v>
          </cell>
          <cell r="C255" t="str">
            <v>маш.-ч</v>
          </cell>
          <cell r="D255" t="str">
            <v>-031871</v>
          </cell>
          <cell r="E255">
            <v>25.66</v>
          </cell>
          <cell r="F255">
            <v>137.327</v>
          </cell>
        </row>
        <row r="256">
          <cell r="A256">
            <v>255</v>
          </cell>
          <cell r="B256" t="str">
            <v>Лебедки ручные и рычажные, тяговым</v>
          </cell>
        </row>
        <row r="257">
          <cell r="A257">
            <v>256</v>
          </cell>
          <cell r="B257" t="str">
            <v>усилием 29,43 (3) кН (т)</v>
          </cell>
          <cell r="C257" t="str">
            <v>маш.-ч</v>
          </cell>
          <cell r="D257" t="str">
            <v>-030304</v>
          </cell>
          <cell r="E257">
            <v>1.84</v>
          </cell>
          <cell r="F257">
            <v>145.042</v>
          </cell>
        </row>
        <row r="258">
          <cell r="A258">
            <v>257</v>
          </cell>
          <cell r="B258" t="str">
            <v>Лебедки ручные и рычажные, тяговым</v>
          </cell>
        </row>
        <row r="259">
          <cell r="A259">
            <v>258</v>
          </cell>
          <cell r="B259" t="str">
            <v>усилием 31,39(3,2) кН (т)</v>
          </cell>
          <cell r="C259" t="str">
            <v>маш.-ч</v>
          </cell>
          <cell r="D259" t="str">
            <v>-030305</v>
          </cell>
          <cell r="E259">
            <v>5.21</v>
          </cell>
          <cell r="F259">
            <v>3.7818000000000001</v>
          </cell>
        </row>
        <row r="260">
          <cell r="A260">
            <v>259</v>
          </cell>
          <cell r="B260" t="str">
            <v>Лебедки ручные и рычажные, тяговым</v>
          </cell>
        </row>
        <row r="261">
          <cell r="A261">
            <v>260</v>
          </cell>
          <cell r="B261" t="str">
            <v>усилием 49,05 (5) кН (т)</v>
          </cell>
          <cell r="C261" t="str">
            <v>маш.-ч</v>
          </cell>
          <cell r="D261" t="str">
            <v>-030306</v>
          </cell>
          <cell r="E261">
            <v>9.5</v>
          </cell>
          <cell r="F261">
            <v>145.042</v>
          </cell>
        </row>
        <row r="262">
          <cell r="A262">
            <v>261</v>
          </cell>
          <cell r="B262" t="str">
            <v>Лебедки электрические, тяговым</v>
          </cell>
        </row>
        <row r="263">
          <cell r="A263">
            <v>262</v>
          </cell>
          <cell r="B263" t="str">
            <v>усилием до 5,79 (0,59) кН (т)</v>
          </cell>
          <cell r="C263" t="str">
            <v>маш-ч</v>
          </cell>
          <cell r="D263" t="str">
            <v>-030401</v>
          </cell>
          <cell r="E263">
            <v>4.5199999999999996</v>
          </cell>
          <cell r="F263">
            <v>0.35510000000000003</v>
          </cell>
        </row>
        <row r="264">
          <cell r="A264">
            <v>263</v>
          </cell>
          <cell r="B264" t="str">
            <v>Лебедки электрические, тяговым</v>
          </cell>
        </row>
        <row r="265">
          <cell r="A265">
            <v>264</v>
          </cell>
          <cell r="B265" t="str">
            <v>усилием до 5,79 (0,59) кН (т)</v>
          </cell>
          <cell r="C265" t="str">
            <v>маш.-ч</v>
          </cell>
          <cell r="D265" t="str">
            <v>-030401</v>
          </cell>
          <cell r="E265">
            <v>4.29</v>
          </cell>
          <cell r="F265">
            <v>58.5946</v>
          </cell>
        </row>
        <row r="266">
          <cell r="A266">
            <v>265</v>
          </cell>
          <cell r="B266" t="str">
            <v>Лебедки электрические, тяговым</v>
          </cell>
        </row>
        <row r="267">
          <cell r="A267">
            <v>266</v>
          </cell>
          <cell r="B267" t="str">
            <v>усилием до 12,26 (1,25) кН (т)</v>
          </cell>
          <cell r="C267" t="str">
            <v>маш.-ч</v>
          </cell>
          <cell r="D267" t="str">
            <v>-030402</v>
          </cell>
          <cell r="E267">
            <v>6.44</v>
          </cell>
          <cell r="F267">
            <v>41.108699999999999</v>
          </cell>
        </row>
        <row r="268">
          <cell r="A268">
            <v>267</v>
          </cell>
          <cell r="B268" t="str">
            <v>Лебедки электрические, тяговым</v>
          </cell>
        </row>
        <row r="269">
          <cell r="A269">
            <v>268</v>
          </cell>
          <cell r="B269" t="str">
            <v>усилием 19,62(2) кН (т)</v>
          </cell>
          <cell r="C269" t="str">
            <v>маш-ч</v>
          </cell>
          <cell r="D269" t="str">
            <v>-030403</v>
          </cell>
          <cell r="E269">
            <v>13.23</v>
          </cell>
          <cell r="F269">
            <v>4.0763600000000002</v>
          </cell>
        </row>
        <row r="270">
          <cell r="A270">
            <v>269</v>
          </cell>
          <cell r="B270" t="str">
            <v>Лебедки электрические, тяговым</v>
          </cell>
        </row>
        <row r="271">
          <cell r="A271">
            <v>270</v>
          </cell>
          <cell r="B271" t="str">
            <v>усилием 156,96 (16) кН(т)</v>
          </cell>
          <cell r="C271" t="str">
            <v>маш-ч</v>
          </cell>
          <cell r="D271" t="str">
            <v>-030408</v>
          </cell>
          <cell r="E271">
            <v>224.8</v>
          </cell>
          <cell r="F271">
            <v>5.07</v>
          </cell>
        </row>
        <row r="272">
          <cell r="A272">
            <v>271</v>
          </cell>
          <cell r="B272" t="str">
            <v>Машины бурильнокрановые на тракторе</v>
          </cell>
        </row>
        <row r="273">
          <cell r="A273">
            <v>272</v>
          </cell>
          <cell r="B273" t="str">
            <v>66[90] кВт[л.с] глубиной бурения 1,</v>
          </cell>
        </row>
        <row r="274">
          <cell r="A274">
            <v>273</v>
          </cell>
          <cell r="B274" t="str">
            <v>5-3 м</v>
          </cell>
          <cell r="C274" t="str">
            <v>маш-ч</v>
          </cell>
          <cell r="D274" t="str">
            <v>-160401</v>
          </cell>
          <cell r="E274">
            <v>300.97000000000003</v>
          </cell>
          <cell r="F274">
            <v>21.003499999999999</v>
          </cell>
        </row>
        <row r="275">
          <cell r="A275">
            <v>274</v>
          </cell>
          <cell r="B275" t="str">
            <v>Машины бурильнокрановые на тракторе</v>
          </cell>
        </row>
        <row r="276">
          <cell r="A276">
            <v>275</v>
          </cell>
          <cell r="B276" t="str">
            <v>66[90] кВт[л.с] глубиной бурения 1,</v>
          </cell>
        </row>
        <row r="277">
          <cell r="A277">
            <v>276</v>
          </cell>
          <cell r="B277" t="str">
            <v>5-3 м</v>
          </cell>
          <cell r="C277" t="str">
            <v>маш.-ч</v>
          </cell>
          <cell r="D277" t="str">
            <v>-160401</v>
          </cell>
          <cell r="E277">
            <v>186.86</v>
          </cell>
          <cell r="F277">
            <v>4.3704000000000001</v>
          </cell>
        </row>
        <row r="278">
          <cell r="A278">
            <v>277</v>
          </cell>
          <cell r="B278" t="str">
            <v>Машины бурильные на тракторе 85</v>
          </cell>
        </row>
        <row r="279">
          <cell r="A279">
            <v>278</v>
          </cell>
          <cell r="B279" t="str">
            <v>[115] кВт[л.с] глубиной бурения 3,5</v>
          </cell>
        </row>
        <row r="280">
          <cell r="A280">
            <v>279</v>
          </cell>
          <cell r="B280" t="str">
            <v>м</v>
          </cell>
          <cell r="C280" t="str">
            <v>маш-ч</v>
          </cell>
          <cell r="D280" t="str">
            <v>-160501</v>
          </cell>
          <cell r="E280">
            <v>456.52</v>
          </cell>
          <cell r="F280">
            <v>0.25519999999999998</v>
          </cell>
        </row>
        <row r="281">
          <cell r="A281">
            <v>280</v>
          </cell>
          <cell r="B281" t="str">
            <v>Машины бурильнокрановые на</v>
          </cell>
        </row>
        <row r="282">
          <cell r="A282">
            <v>281</v>
          </cell>
          <cell r="B282" t="str">
            <v>автомобиле глубиной бурения 3,5 м</v>
          </cell>
          <cell r="C282" t="str">
            <v>маш-ч</v>
          </cell>
          <cell r="D282" t="str">
            <v>-160402</v>
          </cell>
          <cell r="E282">
            <v>386.46</v>
          </cell>
          <cell r="F282">
            <v>61.109900000000003</v>
          </cell>
        </row>
        <row r="283">
          <cell r="A283">
            <v>282</v>
          </cell>
          <cell r="B283" t="str">
            <v>Машины бурильнокрановые на</v>
          </cell>
        </row>
        <row r="284">
          <cell r="A284">
            <v>283</v>
          </cell>
          <cell r="B284" t="str">
            <v>автомобиле глубиной бурения 3,5 м</v>
          </cell>
          <cell r="C284" t="str">
            <v>маш.-ч</v>
          </cell>
          <cell r="D284" t="str">
            <v>-160402</v>
          </cell>
          <cell r="E284">
            <v>386.46</v>
          </cell>
          <cell r="F284">
            <v>1.3248</v>
          </cell>
        </row>
        <row r="285">
          <cell r="A285">
            <v>284</v>
          </cell>
          <cell r="B285" t="str">
            <v>Машины маркировочные</v>
          </cell>
          <cell r="C285" t="str">
            <v>маш-ч</v>
          </cell>
          <cell r="D285" t="str">
            <v>-121400</v>
          </cell>
          <cell r="E285">
            <v>90.93</v>
          </cell>
          <cell r="F285">
            <v>9.6960000000000005E-2</v>
          </cell>
        </row>
        <row r="286">
          <cell r="A286">
            <v>285</v>
          </cell>
          <cell r="B286" t="str">
            <v>Машины поливомоечные, 6000 л</v>
          </cell>
          <cell r="C286" t="str">
            <v>маш-ч</v>
          </cell>
          <cell r="D286" t="str">
            <v>-121601</v>
          </cell>
          <cell r="E286">
            <v>258.69</v>
          </cell>
          <cell r="F286">
            <v>7.9587700000000003</v>
          </cell>
        </row>
        <row r="287">
          <cell r="A287">
            <v>286</v>
          </cell>
          <cell r="B287" t="str">
            <v>Машины поливомоечные, 6000 л</v>
          </cell>
          <cell r="C287" t="str">
            <v>маш-ч</v>
          </cell>
          <cell r="D287" t="str">
            <v>-121601</v>
          </cell>
          <cell r="E287">
            <v>258.69</v>
          </cell>
          <cell r="F287">
            <v>8359.5499999999993</v>
          </cell>
        </row>
        <row r="288">
          <cell r="A288">
            <v>287</v>
          </cell>
          <cell r="B288" t="str">
            <v>Машины поливомоечные, 6000 л</v>
          </cell>
          <cell r="C288" t="str">
            <v>маш-ч</v>
          </cell>
          <cell r="D288" t="str">
            <v>-121601</v>
          </cell>
          <cell r="E288">
            <v>258.69</v>
          </cell>
          <cell r="F288">
            <v>312.952</v>
          </cell>
        </row>
        <row r="289">
          <cell r="A289">
            <v>288</v>
          </cell>
          <cell r="B289" t="str">
            <v>Машины поливомоечные, 6000 л</v>
          </cell>
          <cell r="C289" t="str">
            <v>маш.-ч</v>
          </cell>
          <cell r="D289" t="str">
            <v>-121601</v>
          </cell>
          <cell r="E289">
            <v>258.69</v>
          </cell>
          <cell r="F289">
            <v>8.9553399999999996</v>
          </cell>
        </row>
        <row r="290">
          <cell r="A290">
            <v>289</v>
          </cell>
          <cell r="B290" t="str">
            <v>Машины сверлильные: электрические</v>
          </cell>
          <cell r="C290" t="str">
            <v>маш.-ч</v>
          </cell>
          <cell r="D290" t="str">
            <v>-330201</v>
          </cell>
          <cell r="E290">
            <v>3.48</v>
          </cell>
          <cell r="F290">
            <v>13.312200000000001</v>
          </cell>
        </row>
        <row r="291">
          <cell r="A291">
            <v>290</v>
          </cell>
          <cell r="B291" t="str">
            <v>Машины шлифовальные: электрические</v>
          </cell>
          <cell r="C291" t="str">
            <v>маш-ч</v>
          </cell>
          <cell r="D291" t="str">
            <v>-330301</v>
          </cell>
          <cell r="E291">
            <v>4.33</v>
          </cell>
          <cell r="F291">
            <v>1.5839700000000001</v>
          </cell>
        </row>
        <row r="292">
          <cell r="A292">
            <v>291</v>
          </cell>
          <cell r="B292" t="str">
            <v>Машины шлифовальные: электрические</v>
          </cell>
          <cell r="C292" t="str">
            <v>маш.-ч</v>
          </cell>
          <cell r="D292" t="str">
            <v>-330301</v>
          </cell>
          <cell r="E292">
            <v>3.48</v>
          </cell>
          <cell r="F292">
            <v>47.915599999999998</v>
          </cell>
        </row>
        <row r="293">
          <cell r="A293">
            <v>292</v>
          </cell>
          <cell r="B293" t="str">
            <v>Насосы для нагнетания воды,</v>
          </cell>
        </row>
        <row r="294">
          <cell r="A294">
            <v>293</v>
          </cell>
          <cell r="B294" t="str">
            <v>содержащей твердые частицы подача</v>
          </cell>
        </row>
        <row r="295">
          <cell r="A295">
            <v>294</v>
          </cell>
          <cell r="B295" t="str">
            <v>45 м3/ч,напор 55 м</v>
          </cell>
          <cell r="C295" t="str">
            <v>маш-ч</v>
          </cell>
          <cell r="D295" t="str">
            <v>-101401</v>
          </cell>
          <cell r="E295">
            <v>23.22</v>
          </cell>
          <cell r="F295">
            <v>0.74704000000000004</v>
          </cell>
        </row>
        <row r="296">
          <cell r="A296">
            <v>295</v>
          </cell>
          <cell r="B296" t="str">
            <v>Насосы для нагнетания воды,</v>
          </cell>
        </row>
        <row r="297">
          <cell r="A297">
            <v>296</v>
          </cell>
          <cell r="B297" t="str">
            <v>содержащей твердые частицы подача</v>
          </cell>
        </row>
        <row r="298">
          <cell r="A298">
            <v>297</v>
          </cell>
          <cell r="B298" t="str">
            <v>45 м3/ч,напор 55 м</v>
          </cell>
          <cell r="C298" t="str">
            <v>маш.-ч</v>
          </cell>
          <cell r="D298" t="str">
            <v>-101401</v>
          </cell>
          <cell r="E298">
            <v>22.11</v>
          </cell>
          <cell r="F298">
            <v>1.4036599999999999</v>
          </cell>
        </row>
        <row r="299">
          <cell r="A299">
            <v>298</v>
          </cell>
          <cell r="B299" t="str">
            <v>Насос грязевый 15 м3/ч, напор 50 м</v>
          </cell>
          <cell r="C299" t="str">
            <v>маш-ч</v>
          </cell>
          <cell r="D299" t="str">
            <v>-270302</v>
          </cell>
          <cell r="E299">
            <v>52.08</v>
          </cell>
          <cell r="F299">
            <v>7.04</v>
          </cell>
        </row>
        <row r="300">
          <cell r="A300">
            <v>299</v>
          </cell>
          <cell r="B300" t="str">
            <v>Насосы центробежные самовсасывающие</v>
          </cell>
        </row>
        <row r="301">
          <cell r="A301">
            <v>300</v>
          </cell>
          <cell r="B301" t="str">
            <v>производительностью 25 м3/ч, напор</v>
          </cell>
        </row>
        <row r="302">
          <cell r="A302">
            <v>301</v>
          </cell>
          <cell r="B302" t="str">
            <v>150 м</v>
          </cell>
          <cell r="C302" t="str">
            <v>маш-ч</v>
          </cell>
          <cell r="D302" t="str">
            <v>-310201</v>
          </cell>
          <cell r="E302">
            <v>29.59</v>
          </cell>
          <cell r="F302">
            <v>3.3439999999999999</v>
          </cell>
        </row>
        <row r="303">
          <cell r="A303">
            <v>302</v>
          </cell>
          <cell r="B303" t="str">
            <v>Платформы широкой колеи 71 т</v>
          </cell>
          <cell r="C303" t="str">
            <v>маш.-ч</v>
          </cell>
          <cell r="D303" t="str">
            <v>-132601</v>
          </cell>
          <cell r="E303">
            <v>36.049999999999997</v>
          </cell>
          <cell r="F303">
            <v>46.29</v>
          </cell>
        </row>
        <row r="304">
          <cell r="A304">
            <v>303</v>
          </cell>
          <cell r="B304" t="str">
            <v>Преобразователи сварочные с</v>
          </cell>
        </row>
        <row r="305">
          <cell r="A305">
            <v>304</v>
          </cell>
          <cell r="B305" t="str">
            <v>номинальным сварочным током 315-500</v>
          </cell>
        </row>
        <row r="306">
          <cell r="A306">
            <v>305</v>
          </cell>
          <cell r="B306" t="str">
            <v>а</v>
          </cell>
          <cell r="C306" t="str">
            <v>маш-ч</v>
          </cell>
          <cell r="D306" t="str">
            <v>-041000</v>
          </cell>
          <cell r="E306">
            <v>41.58</v>
          </cell>
          <cell r="F306">
            <v>42.469200000000001</v>
          </cell>
        </row>
        <row r="307">
          <cell r="A307">
            <v>306</v>
          </cell>
          <cell r="B307" t="str">
            <v>Подьемники мачтовые строительные 0,</v>
          </cell>
        </row>
        <row r="308">
          <cell r="A308">
            <v>307</v>
          </cell>
          <cell r="B308" t="str">
            <v>5т</v>
          </cell>
          <cell r="C308" t="str">
            <v>маш-ч</v>
          </cell>
          <cell r="D308" t="str">
            <v>-031121</v>
          </cell>
          <cell r="E308">
            <v>74.03</v>
          </cell>
          <cell r="F308">
            <v>6.4000000000000005E-4</v>
          </cell>
        </row>
        <row r="309">
          <cell r="A309">
            <v>308</v>
          </cell>
          <cell r="B309" t="str">
            <v>Пила дисковая электрическая</v>
          </cell>
          <cell r="C309" t="str">
            <v>маш.-ч</v>
          </cell>
          <cell r="D309" t="str">
            <v>-331531</v>
          </cell>
          <cell r="E309">
            <v>1.89</v>
          </cell>
          <cell r="F309">
            <v>0.188</v>
          </cell>
        </row>
        <row r="310">
          <cell r="A310">
            <v>309</v>
          </cell>
          <cell r="B310" t="str">
            <v>Распределители цемента</v>
          </cell>
          <cell r="C310" t="str">
            <v>маш-ч</v>
          </cell>
          <cell r="D310" t="str">
            <v>-121802</v>
          </cell>
          <cell r="E310">
            <v>353.71</v>
          </cell>
          <cell r="F310">
            <v>4.5065900000000001</v>
          </cell>
        </row>
        <row r="311">
          <cell r="A311">
            <v>310</v>
          </cell>
          <cell r="B311" t="str">
            <v>Растворосмесители передвижные 80 л</v>
          </cell>
          <cell r="C311" t="str">
            <v>маш-ч</v>
          </cell>
          <cell r="D311" t="str">
            <v>-110900</v>
          </cell>
          <cell r="E311">
            <v>22.14</v>
          </cell>
          <cell r="F311">
            <v>0.24479999999999999</v>
          </cell>
        </row>
        <row r="312">
          <cell r="A312">
            <v>311</v>
          </cell>
          <cell r="B312" t="str">
            <v>Станции насосные дизельные прицепные</v>
          </cell>
        </row>
        <row r="313">
          <cell r="A313">
            <v>312</v>
          </cell>
          <cell r="B313" t="str">
            <v>средненапорные производительностью:</v>
          </cell>
        </row>
        <row r="314">
          <cell r="A314">
            <v>313</v>
          </cell>
          <cell r="B314" t="str">
            <v>80-175 л/с</v>
          </cell>
          <cell r="C314" t="str">
            <v>маш.-ч</v>
          </cell>
          <cell r="D314" t="str">
            <v>-081209</v>
          </cell>
          <cell r="E314">
            <v>131.86000000000001</v>
          </cell>
          <cell r="F314">
            <v>299.34199999999998</v>
          </cell>
        </row>
        <row r="315">
          <cell r="A315">
            <v>314</v>
          </cell>
          <cell r="B315" t="str">
            <v>Тельферы электрические 5 т</v>
          </cell>
          <cell r="C315" t="str">
            <v>маш.-ч</v>
          </cell>
          <cell r="D315" t="str">
            <v>-252305</v>
          </cell>
          <cell r="E315">
            <v>7.21</v>
          </cell>
          <cell r="F315">
            <v>256.13799999999998</v>
          </cell>
        </row>
        <row r="316">
          <cell r="A316">
            <v>315</v>
          </cell>
          <cell r="B316" t="str">
            <v>Тепловозы широкой колеи 294 [400]</v>
          </cell>
        </row>
        <row r="317">
          <cell r="A317">
            <v>316</v>
          </cell>
          <cell r="B317" t="str">
            <v>кВт [л.с]</v>
          </cell>
          <cell r="C317" t="str">
            <v>маш.-ч</v>
          </cell>
          <cell r="D317" t="str">
            <v>-132701</v>
          </cell>
          <cell r="E317">
            <v>441.68</v>
          </cell>
          <cell r="F317">
            <v>15.43</v>
          </cell>
        </row>
        <row r="318">
          <cell r="A318">
            <v>317</v>
          </cell>
          <cell r="B318" t="str">
            <v>Тракторы на гусеничном ходу при</v>
          </cell>
        </row>
        <row r="319">
          <cell r="A319">
            <v>318</v>
          </cell>
          <cell r="B319" t="str">
            <v>работе на других видах</v>
          </cell>
        </row>
        <row r="320">
          <cell r="A320">
            <v>319</v>
          </cell>
          <cell r="B320" t="str">
            <v>строительства, кроме</v>
          </cell>
        </row>
        <row r="321">
          <cell r="A321">
            <v>320</v>
          </cell>
          <cell r="B321" t="str">
            <v>водохозяйственного, 79(108) кВт</v>
          </cell>
        </row>
        <row r="322">
          <cell r="A322">
            <v>321</v>
          </cell>
          <cell r="B322" t="str">
            <v>(л.с.)</v>
          </cell>
          <cell r="C322" t="str">
            <v>маш-ч</v>
          </cell>
          <cell r="D322" t="str">
            <v>-010312</v>
          </cell>
          <cell r="E322">
            <v>233.86</v>
          </cell>
          <cell r="F322">
            <v>8860.65</v>
          </cell>
        </row>
        <row r="323">
          <cell r="A323">
            <v>322</v>
          </cell>
          <cell r="B323" t="str">
            <v>Тракторы на гусеничном ходу при</v>
          </cell>
        </row>
        <row r="324">
          <cell r="A324">
            <v>323</v>
          </cell>
          <cell r="B324" t="str">
            <v>работе на других видах</v>
          </cell>
        </row>
        <row r="325">
          <cell r="A325">
            <v>324</v>
          </cell>
          <cell r="B325" t="str">
            <v>строительства, кроме</v>
          </cell>
        </row>
        <row r="326">
          <cell r="A326">
            <v>325</v>
          </cell>
          <cell r="B326" t="str">
            <v>водохозяйственного, 79(108) кВт</v>
          </cell>
        </row>
        <row r="327">
          <cell r="A327">
            <v>326</v>
          </cell>
          <cell r="B327" t="str">
            <v>(л.с.)</v>
          </cell>
          <cell r="C327" t="str">
            <v>маш.-ч</v>
          </cell>
          <cell r="D327" t="str">
            <v>-010312</v>
          </cell>
          <cell r="E327">
            <v>233.86</v>
          </cell>
          <cell r="F327">
            <v>6.4802400000000002</v>
          </cell>
        </row>
        <row r="328">
          <cell r="A328">
            <v>327</v>
          </cell>
          <cell r="B328" t="str">
            <v>Трамбовки пневматические</v>
          </cell>
          <cell r="C328" t="str">
            <v>маш-ч</v>
          </cell>
          <cell r="D328" t="str">
            <v>-331101</v>
          </cell>
          <cell r="E328">
            <v>2.31</v>
          </cell>
          <cell r="F328">
            <v>36.74</v>
          </cell>
        </row>
        <row r="329">
          <cell r="A329">
            <v>328</v>
          </cell>
          <cell r="B329" t="str">
            <v>Трамбовки пневматические</v>
          </cell>
          <cell r="C329" t="str">
            <v>маш-ч</v>
          </cell>
          <cell r="D329" t="str">
            <v>-331101</v>
          </cell>
          <cell r="E329">
            <v>2.31</v>
          </cell>
          <cell r="F329">
            <v>32.264400000000002</v>
          </cell>
        </row>
        <row r="330">
          <cell r="A330">
            <v>329</v>
          </cell>
          <cell r="B330" t="str">
            <v>Трамбовки пневматические</v>
          </cell>
          <cell r="C330" t="str">
            <v>маш-ч</v>
          </cell>
          <cell r="D330" t="str">
            <v>-331101</v>
          </cell>
          <cell r="E330">
            <v>2.31</v>
          </cell>
          <cell r="F330">
            <v>783.70500000000004</v>
          </cell>
        </row>
        <row r="331">
          <cell r="A331">
            <v>330</v>
          </cell>
          <cell r="B331" t="str">
            <v>Трамбовки пневматические</v>
          </cell>
          <cell r="C331" t="str">
            <v>маш.-ч</v>
          </cell>
          <cell r="D331" t="str">
            <v>-331101</v>
          </cell>
          <cell r="E331">
            <v>2.2000000000000002</v>
          </cell>
          <cell r="F331">
            <v>114.411</v>
          </cell>
        </row>
        <row r="332">
          <cell r="A332">
            <v>331</v>
          </cell>
          <cell r="B332" t="str">
            <v>Установки буровые для бурения</v>
          </cell>
        </row>
        <row r="333">
          <cell r="A333">
            <v>332</v>
          </cell>
          <cell r="B333" t="str">
            <v>скважин под сваи: ударно-канатного</v>
          </cell>
        </row>
        <row r="334">
          <cell r="A334">
            <v>333</v>
          </cell>
          <cell r="B334" t="str">
            <v>бурения глубиной до 30 м диаметром</v>
          </cell>
        </row>
        <row r="335">
          <cell r="A335">
            <v>334</v>
          </cell>
          <cell r="B335" t="str">
            <v>до 1000-1100 мм</v>
          </cell>
          <cell r="C335" t="str">
            <v>маш-ч</v>
          </cell>
          <cell r="D335" t="str">
            <v>-100305</v>
          </cell>
          <cell r="E335">
            <v>282.27</v>
          </cell>
          <cell r="F335">
            <v>6.0015999999999998</v>
          </cell>
        </row>
        <row r="336">
          <cell r="A336">
            <v>335</v>
          </cell>
          <cell r="B336" t="str">
            <v>Установки буровые для бурения</v>
          </cell>
        </row>
        <row r="337">
          <cell r="A337">
            <v>336</v>
          </cell>
          <cell r="B337" t="str">
            <v>скважин под сваи: ударно-канатного</v>
          </cell>
        </row>
        <row r="338">
          <cell r="A338">
            <v>337</v>
          </cell>
          <cell r="B338" t="str">
            <v>бурения глубиной до 30 м диаметром</v>
          </cell>
        </row>
        <row r="339">
          <cell r="A339">
            <v>338</v>
          </cell>
          <cell r="B339" t="str">
            <v>до 1000-1100 мм</v>
          </cell>
          <cell r="C339" t="str">
            <v>маш.-ч</v>
          </cell>
          <cell r="D339" t="str">
            <v>-100305</v>
          </cell>
          <cell r="E339">
            <v>268.83</v>
          </cell>
          <cell r="F339">
            <v>206.49199999999999</v>
          </cell>
        </row>
        <row r="340">
          <cell r="A340">
            <v>339</v>
          </cell>
          <cell r="B340" t="str">
            <v>Установки для сварки ручной дуговой</v>
          </cell>
        </row>
        <row r="341">
          <cell r="A341">
            <v>340</v>
          </cell>
          <cell r="B341" t="str">
            <v>(постоянного тока)</v>
          </cell>
          <cell r="C341" t="str">
            <v>маш-ч</v>
          </cell>
          <cell r="D341" t="str">
            <v>-040502</v>
          </cell>
          <cell r="E341">
            <v>21.25</v>
          </cell>
          <cell r="F341">
            <v>27.8322</v>
          </cell>
        </row>
        <row r="342">
          <cell r="A342">
            <v>341</v>
          </cell>
          <cell r="B342" t="str">
            <v>Установки для сварки ручной дуговой</v>
          </cell>
        </row>
        <row r="343">
          <cell r="A343">
            <v>342</v>
          </cell>
          <cell r="B343" t="str">
            <v>(постоянного тока)</v>
          </cell>
          <cell r="C343" t="str">
            <v>маш.-ч</v>
          </cell>
          <cell r="D343" t="str">
            <v>-040502</v>
          </cell>
          <cell r="E343">
            <v>20.03</v>
          </cell>
          <cell r="F343">
            <v>339.54</v>
          </cell>
        </row>
        <row r="344">
          <cell r="A344">
            <v>343</v>
          </cell>
          <cell r="B344" t="str">
            <v>Установки электрометаллизационные</v>
          </cell>
          <cell r="C344" t="str">
            <v>маш-ч</v>
          </cell>
          <cell r="D344" t="str">
            <v>-331200</v>
          </cell>
          <cell r="E344">
            <v>43.09</v>
          </cell>
          <cell r="F344">
            <v>10.715999999999999</v>
          </cell>
        </row>
        <row r="345">
          <cell r="A345">
            <v>344</v>
          </cell>
          <cell r="B345" t="str">
            <v>Фрезы навесные на тракторе 121,5 кВт</v>
          </cell>
        </row>
        <row r="346">
          <cell r="A346">
            <v>345</v>
          </cell>
          <cell r="B346" t="str">
            <v>[165 л.с] [дорожные]</v>
          </cell>
          <cell r="C346" t="str">
            <v>маш-ч</v>
          </cell>
          <cell r="D346" t="str">
            <v>-122201</v>
          </cell>
          <cell r="E346">
            <v>578.35</v>
          </cell>
          <cell r="F346">
            <v>7.2175399999999996</v>
          </cell>
        </row>
        <row r="347">
          <cell r="A347">
            <v>346</v>
          </cell>
          <cell r="B347" t="str">
            <v>Экскаваторы одноковшовые дизельные</v>
          </cell>
        </row>
        <row r="348">
          <cell r="A348">
            <v>347</v>
          </cell>
          <cell r="B348" t="str">
            <v>на гусеничном ходу при работе на</v>
          </cell>
        </row>
        <row r="349">
          <cell r="A349">
            <v>348</v>
          </cell>
          <cell r="B349" t="str">
            <v>других видах строительства (кроме</v>
          </cell>
        </row>
        <row r="350">
          <cell r="A350">
            <v>349</v>
          </cell>
          <cell r="B350" t="str">
            <v>водохозяйственного) 0,4 м3</v>
          </cell>
          <cell r="C350" t="str">
            <v>маш.-ч</v>
          </cell>
          <cell r="D350" t="str">
            <v>-060246</v>
          </cell>
          <cell r="E350">
            <v>201.21</v>
          </cell>
          <cell r="F350">
            <v>1.0125</v>
          </cell>
        </row>
        <row r="351">
          <cell r="A351">
            <v>350</v>
          </cell>
          <cell r="B351" t="str">
            <v>Экскаваторы одноковшовые дизельные</v>
          </cell>
        </row>
        <row r="352">
          <cell r="A352">
            <v>351</v>
          </cell>
          <cell r="B352" t="str">
            <v>на гусеничном ходу при работе на</v>
          </cell>
        </row>
        <row r="353">
          <cell r="A353">
            <v>352</v>
          </cell>
          <cell r="B353" t="str">
            <v>других видах строительства (кроме</v>
          </cell>
        </row>
        <row r="354">
          <cell r="A354">
            <v>353</v>
          </cell>
          <cell r="B354" t="str">
            <v>водохозяйственного) 0,5 м3</v>
          </cell>
          <cell r="C354" t="str">
            <v>маш.-ч</v>
          </cell>
          <cell r="D354" t="str">
            <v>-060247</v>
          </cell>
          <cell r="E354">
            <v>310.95</v>
          </cell>
          <cell r="F354">
            <v>71.396199999999993</v>
          </cell>
        </row>
        <row r="355">
          <cell r="A355">
            <v>354</v>
          </cell>
          <cell r="B355" t="str">
            <v>Экскаваторы одноковшовые дизельные</v>
          </cell>
        </row>
        <row r="356">
          <cell r="A356">
            <v>355</v>
          </cell>
          <cell r="B356" t="str">
            <v>на гусеничном ходу при работе на</v>
          </cell>
        </row>
        <row r="357">
          <cell r="A357">
            <v>356</v>
          </cell>
          <cell r="B357" t="str">
            <v>других видах строительства (кроме</v>
          </cell>
        </row>
        <row r="358">
          <cell r="A358">
            <v>357</v>
          </cell>
          <cell r="B358" t="str">
            <v>водохозяйственного) 0,65 м3</v>
          </cell>
          <cell r="C358" t="str">
            <v>маш-ч</v>
          </cell>
          <cell r="D358" t="str">
            <v>-060248</v>
          </cell>
          <cell r="E358">
            <v>380.73</v>
          </cell>
          <cell r="F358">
            <v>4919.93</v>
          </cell>
        </row>
        <row r="359">
          <cell r="A359">
            <v>358</v>
          </cell>
          <cell r="B359" t="str">
            <v>Экскаваторы одноковшовые дизельные</v>
          </cell>
        </row>
        <row r="360">
          <cell r="A360">
            <v>359</v>
          </cell>
          <cell r="B360" t="str">
            <v>на пневмоколесном ходу при работе</v>
          </cell>
        </row>
        <row r="361">
          <cell r="A361">
            <v>360</v>
          </cell>
          <cell r="B361" t="str">
            <v>на других видах строительства</v>
          </cell>
        </row>
        <row r="362">
          <cell r="A362">
            <v>361</v>
          </cell>
          <cell r="B362" t="str">
            <v>(кроме водохозяйственного) 0,25 м3</v>
          </cell>
          <cell r="C362" t="str">
            <v>маш-ч</v>
          </cell>
          <cell r="D362" t="str">
            <v>-060337</v>
          </cell>
          <cell r="E362">
            <v>127.46</v>
          </cell>
          <cell r="F362">
            <v>4.7999999999999996E-3</v>
          </cell>
        </row>
        <row r="363">
          <cell r="A363">
            <v>362</v>
          </cell>
          <cell r="B363" t="str">
            <v>Экскаваторы одноковшовые дизельные</v>
          </cell>
        </row>
        <row r="364">
          <cell r="A364">
            <v>363</v>
          </cell>
          <cell r="B364" t="str">
            <v>на пневмоколесном ходу при работе</v>
          </cell>
        </row>
        <row r="365">
          <cell r="A365">
            <v>364</v>
          </cell>
          <cell r="B365" t="str">
            <v>на других видах строительства</v>
          </cell>
        </row>
        <row r="366">
          <cell r="A366">
            <v>365</v>
          </cell>
          <cell r="B366" t="str">
            <v>(кроме водохозяйственного) 0,25 м3</v>
          </cell>
          <cell r="C366" t="str">
            <v>маш.-ч</v>
          </cell>
          <cell r="D366" t="str">
            <v>-060337</v>
          </cell>
          <cell r="E366">
            <v>121.39</v>
          </cell>
          <cell r="F366">
            <v>3.1730399999999999</v>
          </cell>
        </row>
        <row r="367">
          <cell r="A367">
            <v>366</v>
          </cell>
          <cell r="B367" t="str">
            <v>Экскаваторы одноковшовые дизельные</v>
          </cell>
        </row>
        <row r="368">
          <cell r="A368">
            <v>367</v>
          </cell>
          <cell r="B368" t="str">
            <v>на пневмоколесном ходу при работе</v>
          </cell>
        </row>
        <row r="369">
          <cell r="A369">
            <v>368</v>
          </cell>
          <cell r="B369" t="str">
            <v>на других видах строительства</v>
          </cell>
        </row>
        <row r="370">
          <cell r="A370">
            <v>369</v>
          </cell>
          <cell r="B370" t="str">
            <v>(кроме водохозяйственного) 0,65 м3</v>
          </cell>
          <cell r="C370" t="str">
            <v>маш.-ч</v>
          </cell>
          <cell r="D370" t="str">
            <v>-060340</v>
          </cell>
          <cell r="E370">
            <v>370.69</v>
          </cell>
          <cell r="F370">
            <v>62.205100000000002</v>
          </cell>
        </row>
        <row r="371">
          <cell r="A371">
            <v>370</v>
          </cell>
          <cell r="B371" t="str">
            <v>Экскаваторы траншейные многоковшовые</v>
          </cell>
        </row>
        <row r="372">
          <cell r="A372">
            <v>371</v>
          </cell>
          <cell r="B372" t="str">
            <v>цепные при работе на других видах</v>
          </cell>
        </row>
        <row r="373">
          <cell r="A373">
            <v>372</v>
          </cell>
          <cell r="B373" t="str">
            <v>строительства (кроме</v>
          </cell>
        </row>
        <row r="374">
          <cell r="A374">
            <v>373</v>
          </cell>
          <cell r="B374" t="str">
            <v>водохозяйственного), вместимость</v>
          </cell>
        </row>
        <row r="375">
          <cell r="A375">
            <v>374</v>
          </cell>
          <cell r="B375" t="str">
            <v>ковша 12 л</v>
          </cell>
          <cell r="C375" t="str">
            <v>маш-ч</v>
          </cell>
          <cell r="D375" t="str">
            <v>-060115</v>
          </cell>
          <cell r="E375">
            <v>134.13999999999999</v>
          </cell>
          <cell r="F375">
            <v>54.692999999999998</v>
          </cell>
        </row>
        <row r="376">
          <cell r="A376">
            <v>375</v>
          </cell>
          <cell r="B376" t="str">
            <v>Электрические печи для сушки</v>
          </cell>
        </row>
        <row r="377">
          <cell r="A377">
            <v>376</v>
          </cell>
          <cell r="B377" t="str">
            <v>сварочных материалов с</v>
          </cell>
        </row>
        <row r="378">
          <cell r="A378">
            <v>377</v>
          </cell>
          <cell r="B378" t="str">
            <v>регулированием температуры в</v>
          </cell>
        </row>
        <row r="379">
          <cell r="A379">
            <v>378</v>
          </cell>
          <cell r="B379" t="str">
            <v>пределах 80-500 гр.С</v>
          </cell>
          <cell r="C379" t="str">
            <v>маш-ч</v>
          </cell>
          <cell r="D379" t="str">
            <v>-041400</v>
          </cell>
          <cell r="E379">
            <v>45.26</v>
          </cell>
          <cell r="F379">
            <v>0.98046</v>
          </cell>
        </row>
        <row r="380">
          <cell r="A380">
            <v>379</v>
          </cell>
          <cell r="B380" t="str">
            <v>Электростанции передвижные 2 кВт</v>
          </cell>
          <cell r="C380" t="str">
            <v>маш-ч</v>
          </cell>
          <cell r="D380" t="str">
            <v>-040101</v>
          </cell>
          <cell r="E380">
            <v>27.96</v>
          </cell>
          <cell r="F380">
            <v>9.6115499999999994</v>
          </cell>
        </row>
        <row r="381">
          <cell r="A381">
            <v>380</v>
          </cell>
          <cell r="B381" t="str">
            <v>Ямокопатели</v>
          </cell>
          <cell r="C381" t="str">
            <v>маш-ч</v>
          </cell>
          <cell r="D381" t="str">
            <v>-091500</v>
          </cell>
          <cell r="E381">
            <v>15.59</v>
          </cell>
          <cell r="F381">
            <v>6.1256000000000004</v>
          </cell>
        </row>
        <row r="382">
          <cell r="A382">
            <v>381</v>
          </cell>
          <cell r="B382" t="str">
            <v>Котлы битумные передвижные 400 л</v>
          </cell>
          <cell r="C382" t="str">
            <v>маш-ч</v>
          </cell>
          <cell r="D382" t="str">
            <v>-121011</v>
          </cell>
          <cell r="E382">
            <v>63.11</v>
          </cell>
          <cell r="F382">
            <v>500.76900000000001</v>
          </cell>
        </row>
        <row r="383">
          <cell r="A383">
            <v>382</v>
          </cell>
          <cell r="B383" t="str">
            <v>Котлы битумные передвижные 400 л</v>
          </cell>
          <cell r="C383" t="str">
            <v>маш.-ч</v>
          </cell>
          <cell r="D383" t="str">
            <v>-121011</v>
          </cell>
          <cell r="E383">
            <v>49.96</v>
          </cell>
          <cell r="F383">
            <v>60.081699999999998</v>
          </cell>
        </row>
        <row r="384">
          <cell r="A384">
            <v>383</v>
          </cell>
          <cell r="B384" t="str">
            <v>Рельсосверлилка</v>
          </cell>
          <cell r="C384" t="str">
            <v>маш.-ч</v>
          </cell>
          <cell r="D384" t="str">
            <v>-134001</v>
          </cell>
          <cell r="E384">
            <v>3.52</v>
          </cell>
          <cell r="F384">
            <v>57.091000000000001</v>
          </cell>
        </row>
        <row r="385">
          <cell r="A385">
            <v>384</v>
          </cell>
          <cell r="B385" t="str">
            <v>Электроперфоратор</v>
          </cell>
          <cell r="C385" t="str">
            <v>маш.-ч</v>
          </cell>
          <cell r="D385" t="str">
            <v>-331451</v>
          </cell>
          <cell r="E385">
            <v>4.1100000000000003</v>
          </cell>
          <cell r="F385">
            <v>439.755</v>
          </cell>
        </row>
        <row r="386">
          <cell r="A386">
            <v>385</v>
          </cell>
          <cell r="B386" t="str">
            <v>Комплект оборудования для газовой</v>
          </cell>
        </row>
        <row r="387">
          <cell r="A387">
            <v>386</v>
          </cell>
          <cell r="B387" t="str">
            <v>сварки и резки</v>
          </cell>
          <cell r="C387" t="str">
            <v>маш-ч</v>
          </cell>
          <cell r="D387" t="str">
            <v>-040504</v>
          </cell>
          <cell r="E387">
            <v>3.13</v>
          </cell>
          <cell r="F387">
            <v>4.0231000000000003</v>
          </cell>
        </row>
        <row r="388">
          <cell r="A388">
            <v>387</v>
          </cell>
          <cell r="B388" t="str">
            <v>Комплект оборудования для газовой</v>
          </cell>
        </row>
        <row r="389">
          <cell r="A389">
            <v>388</v>
          </cell>
          <cell r="B389" t="str">
            <v>сварки и резки</v>
          </cell>
          <cell r="C389" t="str">
            <v>маш.-ч</v>
          </cell>
          <cell r="D389" t="str">
            <v>-040504</v>
          </cell>
          <cell r="E389">
            <v>2.97</v>
          </cell>
          <cell r="F389">
            <v>142.184</v>
          </cell>
        </row>
        <row r="390">
          <cell r="A390">
            <v>389</v>
          </cell>
          <cell r="B390" t="str">
            <v>Машинка пневмошлифовальная</v>
          </cell>
          <cell r="C390" t="str">
            <v>маш.-ч</v>
          </cell>
          <cell r="D390" t="str">
            <v>-330304</v>
          </cell>
          <cell r="E390">
            <v>5.69</v>
          </cell>
          <cell r="F390">
            <v>256.13799999999998</v>
          </cell>
        </row>
        <row r="391">
          <cell r="A391">
            <v>390</v>
          </cell>
          <cell r="B391" t="str">
            <v>Рубанок электрический</v>
          </cell>
          <cell r="C391" t="str">
            <v>маш.-ч</v>
          </cell>
          <cell r="D391" t="str">
            <v>-331441</v>
          </cell>
          <cell r="E391">
            <v>1.89</v>
          </cell>
          <cell r="F391">
            <v>0.376</v>
          </cell>
        </row>
        <row r="392">
          <cell r="A392">
            <v>391</v>
          </cell>
          <cell r="B392" t="str">
            <v>Автогидроподъемники, высотой подъема</v>
          </cell>
        </row>
        <row r="393">
          <cell r="A393">
            <v>392</v>
          </cell>
          <cell r="B393" t="str">
            <v>28 м</v>
          </cell>
          <cell r="C393" t="str">
            <v>маш-ч</v>
          </cell>
          <cell r="D393" t="str">
            <v>-031004</v>
          </cell>
          <cell r="E393">
            <v>461.11</v>
          </cell>
          <cell r="F393">
            <v>2.5830000000000002</v>
          </cell>
        </row>
        <row r="394">
          <cell r="A394">
            <v>393</v>
          </cell>
          <cell r="B394" t="str">
            <v>Рельсорезка</v>
          </cell>
          <cell r="C394" t="str">
            <v>маш.-ч</v>
          </cell>
          <cell r="D394" t="str">
            <v>-134011</v>
          </cell>
          <cell r="E394">
            <v>1.47</v>
          </cell>
          <cell r="F394">
            <v>57.091000000000001</v>
          </cell>
        </row>
        <row r="395">
          <cell r="A395">
            <v>394</v>
          </cell>
          <cell r="B395" t="str">
            <v>Молотки отбойные пневматические</v>
          </cell>
          <cell r="C395" t="str">
            <v>маш.-ч</v>
          </cell>
          <cell r="D395" t="str">
            <v>-330804</v>
          </cell>
          <cell r="E395">
            <v>2.2400000000000002</v>
          </cell>
          <cell r="F395" t="str">
            <v>54</v>
          </cell>
        </row>
        <row r="396">
          <cell r="A396">
            <v>395</v>
          </cell>
          <cell r="B396" t="str">
            <v>Пылесос промышленный</v>
          </cell>
          <cell r="C396" t="str">
            <v>маш.-ч</v>
          </cell>
          <cell r="D396" t="str">
            <v>-331305</v>
          </cell>
          <cell r="E396">
            <v>8.3800000000000008</v>
          </cell>
          <cell r="F396" t="str">
            <v>266</v>
          </cell>
        </row>
        <row r="397">
          <cell r="A397">
            <v>396</v>
          </cell>
          <cell r="B397" t="str">
            <v>Агрегаты окрасочные с пневматическим</v>
          </cell>
        </row>
        <row r="398">
          <cell r="A398">
            <v>397</v>
          </cell>
          <cell r="B398" t="str">
            <v>распылением для окраски</v>
          </cell>
        </row>
        <row r="399">
          <cell r="A399">
            <v>398</v>
          </cell>
          <cell r="B399" t="str">
            <v>поверхностей конструкций мощностью</v>
          </cell>
        </row>
        <row r="400">
          <cell r="A400">
            <v>399</v>
          </cell>
          <cell r="B400" t="str">
            <v>1 кВт</v>
          </cell>
          <cell r="C400" t="str">
            <v>маш-ч</v>
          </cell>
          <cell r="D400" t="str">
            <v>-340101</v>
          </cell>
          <cell r="E400">
            <v>16.47</v>
          </cell>
          <cell r="F400">
            <v>14.8706</v>
          </cell>
        </row>
        <row r="401">
          <cell r="A401">
            <v>400</v>
          </cell>
          <cell r="B401" t="str">
            <v>Агрегаты окрасочные с пневматическим</v>
          </cell>
        </row>
        <row r="402">
          <cell r="A402">
            <v>401</v>
          </cell>
          <cell r="B402" t="str">
            <v>распылением для окраски</v>
          </cell>
        </row>
        <row r="403">
          <cell r="A403">
            <v>402</v>
          </cell>
          <cell r="B403" t="str">
            <v>поверхностей конструкций мощностью</v>
          </cell>
        </row>
        <row r="404">
          <cell r="A404">
            <v>403</v>
          </cell>
          <cell r="B404" t="str">
            <v>1 кВт</v>
          </cell>
          <cell r="C404" t="str">
            <v>маш.-ч</v>
          </cell>
          <cell r="D404" t="str">
            <v>-340101</v>
          </cell>
          <cell r="E404">
            <v>10.65</v>
          </cell>
          <cell r="F404">
            <v>99.54</v>
          </cell>
        </row>
        <row r="405">
          <cell r="A405">
            <v>404</v>
          </cell>
          <cell r="B405" t="str">
            <v>Автомобиль бортовой</v>
          </cell>
        </row>
        <row r="406">
          <cell r="A406">
            <v>405</v>
          </cell>
          <cell r="B406" t="str">
            <v>грузоподъемностью до 8 т</v>
          </cell>
          <cell r="C406" t="str">
            <v>маш-ч</v>
          </cell>
          <cell r="D406" t="str">
            <v>-400002</v>
          </cell>
          <cell r="E406">
            <v>299.77999999999997</v>
          </cell>
          <cell r="F406">
            <v>0.20995</v>
          </cell>
        </row>
        <row r="407">
          <cell r="A407">
            <v>406</v>
          </cell>
          <cell r="B407" t="str">
            <v>Автомобиль бортовой</v>
          </cell>
        </row>
        <row r="408">
          <cell r="A408">
            <v>407</v>
          </cell>
          <cell r="B408" t="str">
            <v>грузоподъемностью до 8 т</v>
          </cell>
          <cell r="C408" t="str">
            <v>маш-ч</v>
          </cell>
          <cell r="D408" t="str">
            <v>-400002</v>
          </cell>
          <cell r="E408">
            <v>183.57</v>
          </cell>
          <cell r="F408">
            <v>0.63</v>
          </cell>
        </row>
        <row r="409">
          <cell r="A409">
            <v>408</v>
          </cell>
          <cell r="B409" t="str">
            <v>Автомобиль бортовой</v>
          </cell>
        </row>
        <row r="410">
          <cell r="A410">
            <v>409</v>
          </cell>
          <cell r="B410" t="str">
            <v>грузоподъемностью до 10 т</v>
          </cell>
          <cell r="C410" t="str">
            <v>маш.-ч</v>
          </cell>
          <cell r="D410" t="str">
            <v>-400003</v>
          </cell>
          <cell r="E410">
            <v>299.77999999999997</v>
          </cell>
          <cell r="F410">
            <v>0.376</v>
          </cell>
        </row>
        <row r="411">
          <cell r="A411">
            <v>410</v>
          </cell>
          <cell r="B411" t="str">
            <v>Автомобиль бортовой</v>
          </cell>
        </row>
        <row r="412">
          <cell r="A412">
            <v>411</v>
          </cell>
          <cell r="B412" t="str">
            <v>грузоподъемностью до 15  т</v>
          </cell>
          <cell r="C412" t="str">
            <v>маш.-ч</v>
          </cell>
          <cell r="D412" t="str">
            <v>-400004</v>
          </cell>
          <cell r="E412">
            <v>341.95</v>
          </cell>
          <cell r="F412">
            <v>53.673699999999997</v>
          </cell>
        </row>
        <row r="413">
          <cell r="A413">
            <v>412</v>
          </cell>
          <cell r="B413" t="str">
            <v>Автомобиль-самосвал</v>
          </cell>
        </row>
        <row r="414">
          <cell r="A414">
            <v>413</v>
          </cell>
          <cell r="B414" t="str">
            <v>грузоподъемностью до 10  т</v>
          </cell>
          <cell r="C414" t="str">
            <v>маш-ч</v>
          </cell>
          <cell r="D414" t="str">
            <v>-400052</v>
          </cell>
          <cell r="E414">
            <v>314.86</v>
          </cell>
          <cell r="F414">
            <v>709820</v>
          </cell>
        </row>
        <row r="415">
          <cell r="A415">
            <v>414</v>
          </cell>
          <cell r="B415" t="str">
            <v>Автомобиль-самосвал</v>
          </cell>
        </row>
        <row r="416">
          <cell r="A416">
            <v>415</v>
          </cell>
          <cell r="B416" t="str">
            <v>грузоподъемностью до 10  т</v>
          </cell>
          <cell r="C416" t="str">
            <v>маш.-ч</v>
          </cell>
          <cell r="D416" t="str">
            <v>-400052</v>
          </cell>
          <cell r="E416">
            <v>214.86</v>
          </cell>
          <cell r="F416">
            <v>1073.8499999999999</v>
          </cell>
        </row>
        <row r="417">
          <cell r="A417">
            <v>416</v>
          </cell>
          <cell r="B417" t="str">
            <v>Автомобиль-самосвал</v>
          </cell>
        </row>
        <row r="418">
          <cell r="A418">
            <v>417</v>
          </cell>
          <cell r="B418" t="str">
            <v>грузоподъемностью до 15  т</v>
          </cell>
          <cell r="C418" t="str">
            <v>маш.-ч</v>
          </cell>
          <cell r="D418" t="str">
            <v>-400053</v>
          </cell>
          <cell r="E418">
            <v>315.81</v>
          </cell>
          <cell r="F418">
            <v>119.667</v>
          </cell>
        </row>
        <row r="419">
          <cell r="A419">
            <v>418</v>
          </cell>
          <cell r="B419" t="str">
            <v>Тягач седельный 12 т</v>
          </cell>
          <cell r="C419" t="str">
            <v>маш.-ч</v>
          </cell>
          <cell r="D419" t="str">
            <v>-400101</v>
          </cell>
          <cell r="E419">
            <v>283.64</v>
          </cell>
          <cell r="F419">
            <v>19.927399999999999</v>
          </cell>
        </row>
        <row r="420">
          <cell r="A420">
            <v>419</v>
          </cell>
          <cell r="B420" t="str">
            <v>Тягач седельный 15 т</v>
          </cell>
          <cell r="C420" t="str">
            <v>маш.-ч</v>
          </cell>
          <cell r="D420" t="str">
            <v>-400102</v>
          </cell>
          <cell r="E420">
            <v>183.79</v>
          </cell>
          <cell r="F420">
            <v>5.5995900000000001</v>
          </cell>
        </row>
        <row r="421">
          <cell r="A421">
            <v>420</v>
          </cell>
          <cell r="B421" t="str">
            <v>Полуприцеп общего назначения 12 т</v>
          </cell>
          <cell r="C421" t="str">
            <v>маш.-ч</v>
          </cell>
          <cell r="D421" t="str">
            <v>-400111</v>
          </cell>
          <cell r="E421">
            <v>42.16</v>
          </cell>
          <cell r="F421">
            <v>73.601100000000002</v>
          </cell>
        </row>
        <row r="422">
          <cell r="A422">
            <v>421</v>
          </cell>
          <cell r="B422" t="str">
            <v>Печь нагревательная</v>
          </cell>
          <cell r="C422" t="str">
            <v>маш.-ч</v>
          </cell>
          <cell r="D422" t="str">
            <v>-332202</v>
          </cell>
          <cell r="E422">
            <v>242.02</v>
          </cell>
          <cell r="F422">
            <v>115.72499999999999</v>
          </cell>
        </row>
        <row r="423">
          <cell r="A423">
            <v>422</v>
          </cell>
          <cell r="B423" t="str">
            <v>Рамы планировочные</v>
          </cell>
          <cell r="C423" t="str">
            <v>маш-ч</v>
          </cell>
          <cell r="D423" t="str">
            <v>-092301</v>
          </cell>
          <cell r="E423">
            <v>125.03</v>
          </cell>
          <cell r="F423">
            <v>41.82</v>
          </cell>
        </row>
        <row r="424">
          <cell r="A424">
            <v>423</v>
          </cell>
          <cell r="B424" t="str">
            <v>Рамы планировочные</v>
          </cell>
          <cell r="C424" t="str">
            <v>маш-ч</v>
          </cell>
          <cell r="D424" t="str">
            <v>-092301</v>
          </cell>
          <cell r="E424">
            <v>125.03</v>
          </cell>
          <cell r="F424">
            <v>23.12</v>
          </cell>
        </row>
        <row r="425">
          <cell r="A425">
            <v>424</v>
          </cell>
          <cell r="B425" t="str">
            <v>Бензопила</v>
          </cell>
          <cell r="C425" t="str">
            <v>маш-ч</v>
          </cell>
          <cell r="D425" t="str">
            <v>-331601</v>
          </cell>
          <cell r="E425">
            <v>13.18</v>
          </cell>
          <cell r="F425">
            <v>0.50875999999999999</v>
          </cell>
        </row>
        <row r="426">
          <cell r="A426">
            <v>425</v>
          </cell>
          <cell r="B426" t="str">
            <v>Бензопила</v>
          </cell>
          <cell r="C426" t="str">
            <v>маш.-ч</v>
          </cell>
          <cell r="D426" t="str">
            <v>-331601</v>
          </cell>
          <cell r="E426">
            <v>4.49</v>
          </cell>
          <cell r="F426">
            <v>3.18607</v>
          </cell>
        </row>
        <row r="427">
          <cell r="A427">
            <v>426</v>
          </cell>
          <cell r="B427" t="str">
            <v>Пила электрическая цепная</v>
          </cell>
          <cell r="C427" t="str">
            <v>маш-ч</v>
          </cell>
          <cell r="D427" t="str">
            <v>-331532</v>
          </cell>
          <cell r="E427">
            <v>2.73</v>
          </cell>
          <cell r="F427">
            <v>3.96E-3</v>
          </cell>
        </row>
        <row r="428">
          <cell r="A428">
            <v>427</v>
          </cell>
          <cell r="B428" t="str">
            <v>Автомобили бортовые</v>
          </cell>
        </row>
        <row r="429">
          <cell r="A429">
            <v>428</v>
          </cell>
          <cell r="B429" t="str">
            <v>грузоподъемностью до 5 т</v>
          </cell>
          <cell r="C429" t="str">
            <v>маш.-ч</v>
          </cell>
          <cell r="D429" t="str">
            <v>-400001</v>
          </cell>
          <cell r="E429">
            <v>272.17</v>
          </cell>
          <cell r="F429">
            <v>2484.19</v>
          </cell>
        </row>
        <row r="430">
          <cell r="A430">
            <v>429</v>
          </cell>
          <cell r="B430" t="str">
            <v>Автомобили бортовые</v>
          </cell>
        </row>
        <row r="431">
          <cell r="A431">
            <v>430</v>
          </cell>
          <cell r="B431" t="str">
            <v>грузоподъемностью до 5 т</v>
          </cell>
          <cell r="C431" t="str">
            <v>маш.-ч</v>
          </cell>
          <cell r="D431" t="str">
            <v>-400001</v>
          </cell>
          <cell r="E431">
            <v>272.17</v>
          </cell>
          <cell r="F431">
            <v>40.677399999999999</v>
          </cell>
        </row>
        <row r="432">
          <cell r="A432">
            <v>431</v>
          </cell>
          <cell r="B432" t="str">
            <v>Автомобили-самосвалы</v>
          </cell>
        </row>
        <row r="433">
          <cell r="A433">
            <v>432</v>
          </cell>
          <cell r="B433" t="str">
            <v>грузоподъемностью до 7 т</v>
          </cell>
          <cell r="C433" t="str">
            <v>маш.-ч</v>
          </cell>
          <cell r="D433" t="str">
            <v>-400051</v>
          </cell>
          <cell r="E433">
            <v>286.73</v>
          </cell>
          <cell r="F433">
            <v>2.8235600000000001</v>
          </cell>
        </row>
        <row r="434">
          <cell r="A434">
            <v>433</v>
          </cell>
          <cell r="B434" t="str">
            <v>Вибраторы глубинные</v>
          </cell>
          <cell r="C434" t="str">
            <v>маш.-ч.</v>
          </cell>
          <cell r="D434" t="str">
            <v>-111100</v>
          </cell>
          <cell r="E434">
            <v>4.63</v>
          </cell>
          <cell r="F434">
            <v>69.578999999999994</v>
          </cell>
        </row>
        <row r="435">
          <cell r="A435">
            <v>434</v>
          </cell>
          <cell r="B435" t="str">
            <v>Вибраторы глубинные</v>
          </cell>
          <cell r="C435" t="str">
            <v>маш.-ч</v>
          </cell>
          <cell r="D435" t="str">
            <v>-111100</v>
          </cell>
          <cell r="E435">
            <v>4.4000000000000004</v>
          </cell>
          <cell r="F435">
            <v>104.569</v>
          </cell>
        </row>
        <row r="436">
          <cell r="A436">
            <v>435</v>
          </cell>
          <cell r="B436" t="str">
            <v>Вибраторы поверхностные</v>
          </cell>
          <cell r="C436" t="str">
            <v>маш.-ч</v>
          </cell>
          <cell r="D436" t="str">
            <v>-111301</v>
          </cell>
          <cell r="E436">
            <v>1.34</v>
          </cell>
          <cell r="F436">
            <v>9.6115499999999994</v>
          </cell>
        </row>
        <row r="437">
          <cell r="A437">
            <v>436</v>
          </cell>
          <cell r="B437" t="str">
            <v>Краны башенные при работе на других</v>
          </cell>
        </row>
        <row r="438">
          <cell r="A438">
            <v>437</v>
          </cell>
          <cell r="B438" t="str">
            <v>видах строительства (кроме монтажа</v>
          </cell>
        </row>
        <row r="439">
          <cell r="A439">
            <v>438</v>
          </cell>
          <cell r="B439" t="str">
            <v>технологического оборудования) 8 т</v>
          </cell>
          <cell r="C439" t="str">
            <v>маш-ч</v>
          </cell>
          <cell r="D439" t="str">
            <v>-020129</v>
          </cell>
          <cell r="E439">
            <v>234.38</v>
          </cell>
          <cell r="F439">
            <v>65.082599999999999</v>
          </cell>
        </row>
        <row r="440">
          <cell r="A440">
            <v>439</v>
          </cell>
          <cell r="B440" t="str">
            <v>Катки дорожные самоходные</v>
          </cell>
        </row>
        <row r="441">
          <cell r="A441">
            <v>440</v>
          </cell>
          <cell r="B441" t="str">
            <v>вибрационные, масса более 8 т</v>
          </cell>
          <cell r="C441" t="str">
            <v>маш.-ч</v>
          </cell>
          <cell r="D441" t="str">
            <v>-120952</v>
          </cell>
          <cell r="E441">
            <v>165.8</v>
          </cell>
          <cell r="F441">
            <v>1.8974</v>
          </cell>
        </row>
        <row r="442">
          <cell r="A442">
            <v>441</v>
          </cell>
          <cell r="B442" t="str">
            <v>Распределители каменной мелочи</v>
          </cell>
          <cell r="C442" t="str">
            <v>маш.-ч</v>
          </cell>
          <cell r="D442" t="str">
            <v>-121803</v>
          </cell>
          <cell r="E442">
            <v>243.54</v>
          </cell>
          <cell r="F442">
            <v>1.90625</v>
          </cell>
        </row>
        <row r="443">
          <cell r="A443">
            <v>442</v>
          </cell>
          <cell r="B443" t="str">
            <v>Виброплита с двигателем внутреннего</v>
          </cell>
        </row>
        <row r="444">
          <cell r="A444">
            <v>443</v>
          </cell>
          <cell r="B444" t="str">
            <v>сгорания</v>
          </cell>
          <cell r="C444" t="str">
            <v>маш.-ч</v>
          </cell>
          <cell r="D444" t="str">
            <v>-122801</v>
          </cell>
          <cell r="E444">
            <v>222.05</v>
          </cell>
          <cell r="F444">
            <v>4.8124500000000001</v>
          </cell>
        </row>
        <row r="445">
          <cell r="A445">
            <v>444</v>
          </cell>
          <cell r="B445" t="str">
            <v>Автобетононасосы поршневые</v>
          </cell>
          <cell r="C445" t="str">
            <v>маш.-ч</v>
          </cell>
          <cell r="D445" t="str">
            <v>-110215</v>
          </cell>
          <cell r="E445">
            <v>851.45</v>
          </cell>
          <cell r="F445">
            <v>7.3319999999999999</v>
          </cell>
        </row>
        <row r="446">
          <cell r="A446">
            <v>445</v>
          </cell>
          <cell r="B446" t="str">
            <v>Автобетоносмесители, емкость до 6,3</v>
          </cell>
        </row>
        <row r="447">
          <cell r="A447">
            <v>446</v>
          </cell>
          <cell r="B447" t="str">
            <v>м3</v>
          </cell>
          <cell r="C447" t="str">
            <v>маш.-ч</v>
          </cell>
          <cell r="D447" t="str">
            <v>-110831</v>
          </cell>
          <cell r="E447">
            <v>462.44</v>
          </cell>
          <cell r="F447">
            <v>9.9640000000000004</v>
          </cell>
        </row>
        <row r="448">
          <cell r="A448">
            <v>447</v>
          </cell>
          <cell r="B448" t="str">
            <v>Вибраторы глубинные пневматические</v>
          </cell>
          <cell r="C448" t="str">
            <v>маш.-ч</v>
          </cell>
          <cell r="D448" t="str">
            <v>-111102</v>
          </cell>
          <cell r="E448">
            <v>3.6</v>
          </cell>
          <cell r="F448">
            <v>4.3571200000000001</v>
          </cell>
        </row>
        <row r="449">
          <cell r="A449">
            <v>448</v>
          </cell>
          <cell r="B449" t="str">
            <v>Спецавтомашины, грузоподъемностью до</v>
          </cell>
        </row>
        <row r="450">
          <cell r="A450">
            <v>449</v>
          </cell>
          <cell r="B450" t="str">
            <v>8 т, вездеходы</v>
          </cell>
          <cell r="C450" t="str">
            <v>маш.-ч</v>
          </cell>
          <cell r="D450" t="str">
            <v>-400311</v>
          </cell>
          <cell r="E450">
            <v>221.57</v>
          </cell>
          <cell r="F450">
            <v>0.155</v>
          </cell>
        </row>
        <row r="451">
          <cell r="A451">
            <v>450</v>
          </cell>
          <cell r="B451" t="str">
            <v>Бункеры</v>
          </cell>
          <cell r="C451" t="str">
            <v>маш.-ч</v>
          </cell>
          <cell r="D451" t="str">
            <v>-360611</v>
          </cell>
          <cell r="E451">
            <v>10.76</v>
          </cell>
          <cell r="F451">
            <v>64.257999999999996</v>
          </cell>
        </row>
        <row r="452">
          <cell r="A452">
            <v>451</v>
          </cell>
          <cell r="B452" t="str">
            <v>Краны на специальном шасси</v>
          </cell>
        </row>
        <row r="453">
          <cell r="A453">
            <v>452</v>
          </cell>
          <cell r="B453" t="str">
            <v>автомобильного типа,</v>
          </cell>
        </row>
        <row r="454">
          <cell r="A454">
            <v>453</v>
          </cell>
          <cell r="B454" t="str">
            <v>грузоподъемность 25 т.</v>
          </cell>
          <cell r="C454" t="str">
            <v>маш.-ч</v>
          </cell>
          <cell r="D454" t="str">
            <v>-022101</v>
          </cell>
          <cell r="E454">
            <v>348.71</v>
          </cell>
          <cell r="F454">
            <v>45.491</v>
          </cell>
        </row>
        <row r="455">
          <cell r="A455">
            <v>454</v>
          </cell>
          <cell r="B455" t="str">
            <v>Станки электрические для резки</v>
          </cell>
        </row>
        <row r="456">
          <cell r="A456">
            <v>455</v>
          </cell>
          <cell r="B456" t="str">
            <v>стержневой арматуры</v>
          </cell>
          <cell r="C456" t="str">
            <v>маш.-ч</v>
          </cell>
          <cell r="D456" t="str">
            <v>-331021</v>
          </cell>
          <cell r="E456">
            <v>24.08</v>
          </cell>
          <cell r="F456">
            <v>4.0103</v>
          </cell>
        </row>
        <row r="457">
          <cell r="A457">
            <v>456</v>
          </cell>
          <cell r="B457" t="str">
            <v>Станки для гнутья ручные</v>
          </cell>
          <cell r="C457" t="str">
            <v>маш.-ч</v>
          </cell>
          <cell r="D457" t="str">
            <v>-360202</v>
          </cell>
          <cell r="E457">
            <v>60.4</v>
          </cell>
          <cell r="F457">
            <v>2.1627000000000001</v>
          </cell>
        </row>
        <row r="458">
          <cell r="A458">
            <v>457</v>
          </cell>
          <cell r="B458" t="str">
            <v>Тягач седельный 30 т</v>
          </cell>
          <cell r="C458" t="str">
            <v>маш.-ч</v>
          </cell>
          <cell r="D458" t="str">
            <v>-400106</v>
          </cell>
          <cell r="E458">
            <v>283.64</v>
          </cell>
          <cell r="F458">
            <v>59.925699999999999</v>
          </cell>
        </row>
        <row r="459">
          <cell r="A459">
            <v>458</v>
          </cell>
          <cell r="B459" t="str">
            <v>Полуприцепы-тяжеловозы 20 т</v>
          </cell>
          <cell r="C459" t="str">
            <v>маш.-ч</v>
          </cell>
          <cell r="D459" t="str">
            <v>-400129</v>
          </cell>
          <cell r="E459">
            <v>50.8</v>
          </cell>
          <cell r="F459">
            <v>65.525300000000001</v>
          </cell>
        </row>
        <row r="460">
          <cell r="A460">
            <v>459</v>
          </cell>
          <cell r="B460" t="str">
            <v>Итого машины и механизмы</v>
          </cell>
          <cell r="C460" t="str">
            <v>руб</v>
          </cell>
          <cell r="E460">
            <v>260071641.53999999</v>
          </cell>
        </row>
        <row r="461">
          <cell r="A461">
            <v>460</v>
          </cell>
          <cell r="B461" t="str">
            <v>Надбавки к ценам заготовок за сборку</v>
          </cell>
        </row>
        <row r="462">
          <cell r="A462">
            <v>461</v>
          </cell>
          <cell r="B462" t="str">
            <v>и сварку каркасов и сеток плоских,</v>
          </cell>
        </row>
        <row r="463">
          <cell r="A463">
            <v>462</v>
          </cell>
          <cell r="B463" t="str">
            <v>диаметром 5-6 мм</v>
          </cell>
          <cell r="C463" t="str">
            <v>т</v>
          </cell>
          <cell r="E463">
            <v>7352.09</v>
          </cell>
          <cell r="F463">
            <v>0.55150999999999994</v>
          </cell>
        </row>
        <row r="464">
          <cell r="A464">
            <v>463</v>
          </cell>
          <cell r="B464" t="str">
            <v>Надбавки к ценам заготовок за сборку</v>
          </cell>
        </row>
        <row r="465">
          <cell r="A465">
            <v>464</v>
          </cell>
          <cell r="B465" t="str">
            <v>и сварку каркасов и сеток плоских,</v>
          </cell>
        </row>
        <row r="466">
          <cell r="A466">
            <v>465</v>
          </cell>
          <cell r="B466" t="str">
            <v>диаметром 8 мм</v>
          </cell>
          <cell r="C466" t="str">
            <v>т</v>
          </cell>
          <cell r="E466">
            <v>5891.74</v>
          </cell>
          <cell r="F466">
            <v>1.549E-2</v>
          </cell>
        </row>
        <row r="467">
          <cell r="A467">
            <v>466</v>
          </cell>
          <cell r="B467" t="str">
            <v>Надбавки к ценам заготовок за сборку</v>
          </cell>
        </row>
        <row r="468">
          <cell r="A468">
            <v>467</v>
          </cell>
          <cell r="B468" t="str">
            <v>и сварку каркасов и сеток плоских,</v>
          </cell>
        </row>
        <row r="469">
          <cell r="A469">
            <v>468</v>
          </cell>
          <cell r="B469" t="str">
            <v>диаметром 10 мм</v>
          </cell>
          <cell r="C469" t="str">
            <v>т</v>
          </cell>
          <cell r="E469">
            <v>5296.78</v>
          </cell>
          <cell r="F469">
            <v>1.15235</v>
          </cell>
        </row>
        <row r="470">
          <cell r="A470">
            <v>469</v>
          </cell>
          <cell r="B470" t="str">
            <v>Надбавки к ценам заготовок за сборку</v>
          </cell>
        </row>
        <row r="471">
          <cell r="A471">
            <v>470</v>
          </cell>
          <cell r="B471" t="str">
            <v>и сварку каркасов и сеток</v>
          </cell>
        </row>
        <row r="472">
          <cell r="A472">
            <v>471</v>
          </cell>
          <cell r="B472" t="str">
            <v>пространственных, диаметром 25-28</v>
          </cell>
        </row>
        <row r="473">
          <cell r="A473">
            <v>472</v>
          </cell>
          <cell r="B473" t="str">
            <v>мм</v>
          </cell>
          <cell r="C473" t="str">
            <v>т</v>
          </cell>
          <cell r="E473">
            <v>5673.24</v>
          </cell>
          <cell r="F473">
            <v>4.4186399999999999</v>
          </cell>
        </row>
        <row r="474">
          <cell r="A474">
            <v>473</v>
          </cell>
          <cell r="B474" t="str">
            <v>Бетон тяжелый М-150 фракции 20-40мм</v>
          </cell>
          <cell r="C474" t="str">
            <v>м3</v>
          </cell>
          <cell r="D474" t="str">
            <v>401-0004</v>
          </cell>
          <cell r="E474">
            <v>2622</v>
          </cell>
          <cell r="F474">
            <v>15.3568</v>
          </cell>
        </row>
        <row r="475">
          <cell r="A475">
            <v>474</v>
          </cell>
          <cell r="B475" t="str">
            <v>Бетон тяжелый М-200 фракции 20-40мм</v>
          </cell>
          <cell r="C475" t="str">
            <v>м3</v>
          </cell>
          <cell r="D475" t="str">
            <v>401-0006</v>
          </cell>
          <cell r="E475">
            <v>2697</v>
          </cell>
          <cell r="F475">
            <v>2.3438400000000001</v>
          </cell>
        </row>
        <row r="476">
          <cell r="A476">
            <v>475</v>
          </cell>
          <cell r="B476" t="str">
            <v>Бетон тяжелый М-200 фракции 20-40мм</v>
          </cell>
          <cell r="C476" t="str">
            <v>м3</v>
          </cell>
          <cell r="D476" t="str">
            <v>401-0006</v>
          </cell>
          <cell r="E476">
            <v>2697</v>
          </cell>
          <cell r="F476">
            <v>640.02099999999996</v>
          </cell>
        </row>
        <row r="477">
          <cell r="A477">
            <v>476</v>
          </cell>
          <cell r="B477" t="str">
            <v>Бетон тяжелый М-250 фракции 20-40мм</v>
          </cell>
          <cell r="C477" t="str">
            <v>м3</v>
          </cell>
          <cell r="D477" t="str">
            <v>401-0007</v>
          </cell>
          <cell r="E477">
            <v>2771</v>
          </cell>
          <cell r="F477">
            <v>9.5879999999999992</v>
          </cell>
        </row>
        <row r="478">
          <cell r="A478">
            <v>477</v>
          </cell>
          <cell r="B478" t="str">
            <v>Бетон тяжелый М-400 фракции 10-20мм</v>
          </cell>
          <cell r="C478" t="str">
            <v>м3</v>
          </cell>
          <cell r="E478">
            <v>2853</v>
          </cell>
          <cell r="F478">
            <v>73.644000000000005</v>
          </cell>
        </row>
        <row r="479">
          <cell r="A479">
            <v>478</v>
          </cell>
          <cell r="B479" t="str">
            <v>Бетон тяжелый М-400 фракции 20-40мм</v>
          </cell>
          <cell r="C479" t="str">
            <v>м3</v>
          </cell>
          <cell r="D479" t="str">
            <v>401-0011</v>
          </cell>
          <cell r="E479">
            <v>2925</v>
          </cell>
          <cell r="F479">
            <v>11.933999999999999</v>
          </cell>
        </row>
        <row r="480">
          <cell r="A480">
            <v>479</v>
          </cell>
          <cell r="B480" t="str">
            <v>Бетон тяжелый гидротехнический,</v>
          </cell>
        </row>
        <row r="481">
          <cell r="A481">
            <v>480</v>
          </cell>
          <cell r="B481" t="str">
            <v>класс В 22,5 (М300)</v>
          </cell>
          <cell r="C481" t="str">
            <v>м3</v>
          </cell>
          <cell r="D481" t="str">
            <v>401-0208</v>
          </cell>
          <cell r="E481">
            <v>2853</v>
          </cell>
          <cell r="F481">
            <v>0.5625</v>
          </cell>
        </row>
        <row r="482">
          <cell r="A482">
            <v>481</v>
          </cell>
          <cell r="B482" t="str">
            <v>Бетон гидротехнический (на</v>
          </cell>
        </row>
        <row r="483">
          <cell r="A483">
            <v>482</v>
          </cell>
          <cell r="B483" t="str">
            <v>сульфатостойком портландцементе),</v>
          </cell>
        </row>
        <row r="484">
          <cell r="A484">
            <v>483</v>
          </cell>
          <cell r="B484" t="str">
            <v>класс В 12,5 (М150)</v>
          </cell>
          <cell r="C484" t="str">
            <v>м3</v>
          </cell>
          <cell r="D484" t="str">
            <v>401-0225</v>
          </cell>
          <cell r="E484">
            <v>2622</v>
          </cell>
          <cell r="F484">
            <v>5.8380000000000001</v>
          </cell>
        </row>
        <row r="485">
          <cell r="A485">
            <v>484</v>
          </cell>
          <cell r="B485" t="str">
            <v>Вода</v>
          </cell>
          <cell r="C485" t="str">
            <v>м3</v>
          </cell>
          <cell r="D485" t="str">
            <v>411-0001</v>
          </cell>
          <cell r="E485">
            <v>27.41</v>
          </cell>
          <cell r="F485">
            <v>61.847099999999998</v>
          </cell>
        </row>
        <row r="486">
          <cell r="A486">
            <v>485</v>
          </cell>
          <cell r="B486" t="str">
            <v>Вода</v>
          </cell>
          <cell r="C486" t="str">
            <v>м3</v>
          </cell>
          <cell r="D486" t="str">
            <v>411-0001</v>
          </cell>
          <cell r="E486">
            <v>27.41</v>
          </cell>
          <cell r="F486">
            <v>59468.4</v>
          </cell>
        </row>
        <row r="487">
          <cell r="A487">
            <v>486</v>
          </cell>
          <cell r="B487" t="str">
            <v>Вода</v>
          </cell>
          <cell r="C487" t="str">
            <v>м3</v>
          </cell>
          <cell r="D487" t="str">
            <v>411-0001</v>
          </cell>
          <cell r="E487">
            <v>27.41</v>
          </cell>
          <cell r="F487">
            <v>2247.8000000000002</v>
          </cell>
        </row>
        <row r="488">
          <cell r="A488">
            <v>487</v>
          </cell>
          <cell r="B488" t="str">
            <v>Вода</v>
          </cell>
          <cell r="C488" t="str">
            <v>м3</v>
          </cell>
          <cell r="D488" t="str">
            <v>411-0001</v>
          </cell>
          <cell r="E488">
            <v>7.5</v>
          </cell>
          <cell r="F488">
            <v>815.28099999999995</v>
          </cell>
        </row>
        <row r="489">
          <cell r="A489">
            <v>488</v>
          </cell>
          <cell r="B489" t="str">
            <v>Камень бутовый для дорожных работ</v>
          </cell>
          <cell r="C489" t="str">
            <v>м3</v>
          </cell>
          <cell r="D489" t="str">
            <v>408-9011</v>
          </cell>
          <cell r="E489">
            <v>506.39</v>
          </cell>
          <cell r="F489">
            <v>136.55199999999999</v>
          </cell>
        </row>
        <row r="490">
          <cell r="A490">
            <v>489</v>
          </cell>
          <cell r="B490" t="str">
            <v>Песок природный</v>
          </cell>
          <cell r="C490" t="str">
            <v>м3</v>
          </cell>
          <cell r="D490" t="str">
            <v>408-9040</v>
          </cell>
          <cell r="E490">
            <v>933.94</v>
          </cell>
          <cell r="F490">
            <v>13.0085</v>
          </cell>
        </row>
        <row r="491">
          <cell r="A491">
            <v>490</v>
          </cell>
          <cell r="B491" t="str">
            <v>Песок природный</v>
          </cell>
          <cell r="C491" t="str">
            <v>м3</v>
          </cell>
          <cell r="D491" t="str">
            <v>408-9040</v>
          </cell>
          <cell r="E491">
            <v>933.94</v>
          </cell>
          <cell r="F491">
            <v>1.4686699999999999</v>
          </cell>
        </row>
        <row r="492">
          <cell r="A492">
            <v>491</v>
          </cell>
          <cell r="B492" t="str">
            <v>Песок для строительных работ</v>
          </cell>
        </row>
        <row r="493">
          <cell r="A493">
            <v>492</v>
          </cell>
          <cell r="B493" t="str">
            <v>природный обогащенный 50 проц.</v>
          </cell>
          <cell r="C493" t="str">
            <v>м3</v>
          </cell>
          <cell r="D493" t="str">
            <v>408-9393</v>
          </cell>
          <cell r="E493">
            <v>933.94</v>
          </cell>
          <cell r="F493">
            <v>35.488999999999997</v>
          </cell>
        </row>
        <row r="494">
          <cell r="A494">
            <v>493</v>
          </cell>
          <cell r="B494" t="str">
            <v>Раствор готовый кладочный тяжелый</v>
          </cell>
        </row>
        <row r="495">
          <cell r="A495">
            <v>494</v>
          </cell>
          <cell r="B495" t="str">
            <v>цементный М-25</v>
          </cell>
          <cell r="C495" t="str">
            <v>м3</v>
          </cell>
          <cell r="D495" t="str">
            <v>402-0001</v>
          </cell>
          <cell r="E495">
            <v>2092</v>
          </cell>
          <cell r="F495">
            <v>8.9999999999999998E-4</v>
          </cell>
        </row>
        <row r="496">
          <cell r="A496">
            <v>495</v>
          </cell>
          <cell r="B496" t="str">
            <v>Раствор готовый кладочный тяжелый</v>
          </cell>
        </row>
        <row r="497">
          <cell r="A497">
            <v>496</v>
          </cell>
          <cell r="B497" t="str">
            <v>цементный М-25</v>
          </cell>
          <cell r="C497" t="str">
            <v>м3</v>
          </cell>
          <cell r="D497" t="str">
            <v>402-0001</v>
          </cell>
          <cell r="E497">
            <v>2297</v>
          </cell>
          <cell r="F497">
            <v>0.1125</v>
          </cell>
        </row>
        <row r="498">
          <cell r="A498">
            <v>497</v>
          </cell>
          <cell r="B498" t="str">
            <v>Раствор готовый кладочный тяжелый</v>
          </cell>
        </row>
        <row r="499">
          <cell r="A499">
            <v>498</v>
          </cell>
          <cell r="B499" t="str">
            <v>цементный М-50</v>
          </cell>
          <cell r="C499" t="str">
            <v>м3</v>
          </cell>
          <cell r="D499" t="str">
            <v>402-0002</v>
          </cell>
          <cell r="E499">
            <v>2092</v>
          </cell>
          <cell r="F499">
            <v>0.89459999999999995</v>
          </cell>
        </row>
        <row r="500">
          <cell r="A500">
            <v>499</v>
          </cell>
          <cell r="B500" t="str">
            <v>Раствор готовый кладочный тяжелый</v>
          </cell>
        </row>
        <row r="501">
          <cell r="A501">
            <v>500</v>
          </cell>
          <cell r="B501" t="str">
            <v>цементный М-50</v>
          </cell>
          <cell r="C501" t="str">
            <v>м3</v>
          </cell>
          <cell r="D501" t="str">
            <v>402-0002</v>
          </cell>
          <cell r="E501">
            <v>2297</v>
          </cell>
          <cell r="F501">
            <v>0.64</v>
          </cell>
        </row>
        <row r="502">
          <cell r="A502">
            <v>501</v>
          </cell>
          <cell r="B502" t="str">
            <v>Раствор готовый кладочный тяжелый</v>
          </cell>
        </row>
        <row r="503">
          <cell r="A503">
            <v>502</v>
          </cell>
          <cell r="B503" t="str">
            <v>цементный М-100</v>
          </cell>
          <cell r="C503" t="str">
            <v>м3</v>
          </cell>
          <cell r="D503" t="str">
            <v>402-0004</v>
          </cell>
          <cell r="E503">
            <v>2429</v>
          </cell>
          <cell r="F503">
            <v>0.1968</v>
          </cell>
        </row>
        <row r="504">
          <cell r="A504">
            <v>503</v>
          </cell>
          <cell r="B504" t="str">
            <v>Раствор готовый кладочный тяжелый</v>
          </cell>
        </row>
        <row r="505">
          <cell r="A505">
            <v>504</v>
          </cell>
          <cell r="B505" t="str">
            <v>цементный М-150</v>
          </cell>
          <cell r="C505" t="str">
            <v>м3</v>
          </cell>
          <cell r="D505" t="str">
            <v>402-0005</v>
          </cell>
          <cell r="E505">
            <v>2630</v>
          </cell>
          <cell r="F505">
            <v>55.644399999999997</v>
          </cell>
        </row>
        <row r="506">
          <cell r="A506">
            <v>505</v>
          </cell>
          <cell r="B506" t="str">
            <v>Раствор кладочный тяжелый цементно-</v>
          </cell>
        </row>
        <row r="507">
          <cell r="A507">
            <v>506</v>
          </cell>
          <cell r="B507" t="str">
            <v>известковый М-50</v>
          </cell>
          <cell r="C507" t="str">
            <v>м3</v>
          </cell>
          <cell r="D507" t="str">
            <v>402-0013</v>
          </cell>
          <cell r="E507">
            <v>2297</v>
          </cell>
          <cell r="F507">
            <v>1.8800000000000001E-2</v>
          </cell>
        </row>
        <row r="508">
          <cell r="A508">
            <v>507</v>
          </cell>
          <cell r="B508" t="str">
            <v>Раствор готовый отделочный тяжелый</v>
          </cell>
        </row>
        <row r="509">
          <cell r="A509">
            <v>508</v>
          </cell>
          <cell r="B509" t="str">
            <v>цементный 1:3</v>
          </cell>
          <cell r="C509" t="str">
            <v>м3</v>
          </cell>
          <cell r="D509" t="str">
            <v>402-0078</v>
          </cell>
          <cell r="E509">
            <v>2587</v>
          </cell>
          <cell r="F509">
            <v>0.57535000000000003</v>
          </cell>
        </row>
        <row r="510">
          <cell r="A510">
            <v>509</v>
          </cell>
          <cell r="B510" t="str">
            <v>Раствор готовый отделочный тяжелый</v>
          </cell>
        </row>
        <row r="511">
          <cell r="A511">
            <v>510</v>
          </cell>
          <cell r="B511" t="str">
            <v>цементный 1:3</v>
          </cell>
          <cell r="C511" t="str">
            <v>м3</v>
          </cell>
          <cell r="D511" t="str">
            <v>402-0078</v>
          </cell>
          <cell r="E511">
            <v>2587</v>
          </cell>
          <cell r="F511">
            <v>97.355999999999995</v>
          </cell>
        </row>
        <row r="512">
          <cell r="A512">
            <v>511</v>
          </cell>
          <cell r="B512" t="str">
            <v>Раствор готовый отделочный тяжелый</v>
          </cell>
        </row>
        <row r="513">
          <cell r="A513">
            <v>512</v>
          </cell>
          <cell r="B513" t="str">
            <v>цементный 1:3</v>
          </cell>
          <cell r="C513" t="str">
            <v>м3</v>
          </cell>
          <cell r="D513" t="str">
            <v>402-0078</v>
          </cell>
          <cell r="E513">
            <v>2587</v>
          </cell>
          <cell r="F513">
            <v>0.10742</v>
          </cell>
        </row>
        <row r="514">
          <cell r="A514">
            <v>513</v>
          </cell>
          <cell r="B514" t="str">
            <v>Смесь песчано-гравийная</v>
          </cell>
          <cell r="C514" t="str">
            <v>м3</v>
          </cell>
          <cell r="D514" t="str">
            <v>408-9282</v>
          </cell>
          <cell r="E514">
            <v>1122.46</v>
          </cell>
          <cell r="F514">
            <v>26.91</v>
          </cell>
        </row>
        <row r="515">
          <cell r="A515">
            <v>514</v>
          </cell>
          <cell r="B515" t="str">
            <v>Смесь песчано-гравийная природная</v>
          </cell>
          <cell r="C515" t="str">
            <v>м3</v>
          </cell>
          <cell r="D515" t="str">
            <v>408-9282</v>
          </cell>
          <cell r="E515">
            <v>1122.46</v>
          </cell>
          <cell r="F515">
            <v>96.38</v>
          </cell>
        </row>
        <row r="516">
          <cell r="A516">
            <v>515</v>
          </cell>
          <cell r="B516" t="str">
            <v>Смесь цементно-песчаная</v>
          </cell>
          <cell r="C516" t="str">
            <v>м3</v>
          </cell>
          <cell r="E516">
            <v>976.85</v>
          </cell>
          <cell r="F516">
            <v>30.601400000000002</v>
          </cell>
        </row>
        <row r="517">
          <cell r="A517">
            <v>516</v>
          </cell>
          <cell r="B517" t="str">
            <v>Щебень каменный</v>
          </cell>
          <cell r="C517" t="str">
            <v>м3</v>
          </cell>
          <cell r="D517" t="str">
            <v>408-9090</v>
          </cell>
          <cell r="E517">
            <v>451.65</v>
          </cell>
          <cell r="F517">
            <v>32.723799999999997</v>
          </cell>
        </row>
        <row r="518">
          <cell r="A518">
            <v>517</v>
          </cell>
          <cell r="B518" t="str">
            <v>Щебень из естественного камня для</v>
          </cell>
        </row>
        <row r="519">
          <cell r="A519">
            <v>518</v>
          </cell>
          <cell r="B519" t="str">
            <v>строительных и дорожных работ М-400</v>
          </cell>
        </row>
        <row r="520">
          <cell r="A520">
            <v>519</v>
          </cell>
          <cell r="B520" t="str">
            <v>фракции 20-40мм</v>
          </cell>
          <cell r="C520" t="str">
            <v>м3</v>
          </cell>
          <cell r="D520" t="str">
            <v>408-0023</v>
          </cell>
          <cell r="E520">
            <v>1034.5899999999999</v>
          </cell>
          <cell r="F520">
            <v>5631.98</v>
          </cell>
        </row>
        <row r="521">
          <cell r="A521">
            <v>520</v>
          </cell>
          <cell r="B521" t="str">
            <v>Щебень из естественного камня для</v>
          </cell>
        </row>
        <row r="522">
          <cell r="A522">
            <v>521</v>
          </cell>
          <cell r="B522" t="str">
            <v>строительных и дорожных работ М-800</v>
          </cell>
        </row>
        <row r="523">
          <cell r="A523">
            <v>522</v>
          </cell>
          <cell r="B523" t="str">
            <v>фракции 20-40мм</v>
          </cell>
          <cell r="C523" t="str">
            <v>м3</v>
          </cell>
          <cell r="D523" t="str">
            <v>408-0015</v>
          </cell>
          <cell r="E523">
            <v>1034.5899999999999</v>
          </cell>
          <cell r="F523">
            <v>7.6449999999999996</v>
          </cell>
        </row>
        <row r="524">
          <cell r="A524">
            <v>523</v>
          </cell>
          <cell r="B524" t="str">
            <v>Щебень из естественного камня для</v>
          </cell>
        </row>
        <row r="525">
          <cell r="A525">
            <v>524</v>
          </cell>
          <cell r="B525" t="str">
            <v>строительных и дорожных работ М-800</v>
          </cell>
        </row>
        <row r="526">
          <cell r="A526">
            <v>525</v>
          </cell>
          <cell r="B526" t="str">
            <v>фракции 20-40мм</v>
          </cell>
          <cell r="C526" t="str">
            <v>м3</v>
          </cell>
          <cell r="D526" t="str">
            <v>408-0015</v>
          </cell>
          <cell r="E526">
            <v>1034.5899999999999</v>
          </cell>
          <cell r="F526">
            <v>6.95</v>
          </cell>
        </row>
        <row r="527">
          <cell r="A527">
            <v>526</v>
          </cell>
          <cell r="B527" t="str">
            <v>Щебень из естественного камня для</v>
          </cell>
        </row>
        <row r="528">
          <cell r="A528">
            <v>527</v>
          </cell>
          <cell r="B528" t="str">
            <v>строительных и дорожных работ М-</v>
          </cell>
        </row>
        <row r="529">
          <cell r="A529">
            <v>528</v>
          </cell>
          <cell r="B529" t="str">
            <v>1200 фракции 20-40мм</v>
          </cell>
          <cell r="C529" t="str">
            <v>м3</v>
          </cell>
          <cell r="D529" t="str">
            <v>408-0007</v>
          </cell>
          <cell r="E529">
            <v>1034.5899999999999</v>
          </cell>
          <cell r="F529" t="str">
            <v>305</v>
          </cell>
        </row>
        <row r="530">
          <cell r="A530">
            <v>529</v>
          </cell>
          <cell r="B530" t="str">
            <v>Щебень фракции 5-10мм</v>
          </cell>
          <cell r="C530" t="str">
            <v>м3</v>
          </cell>
          <cell r="E530">
            <v>1034.5899999999999</v>
          </cell>
          <cell r="F530">
            <v>0.21010000000000001</v>
          </cell>
        </row>
        <row r="531">
          <cell r="A531">
            <v>530</v>
          </cell>
          <cell r="B531" t="str">
            <v>Щебень</v>
          </cell>
          <cell r="C531" t="str">
            <v>м3</v>
          </cell>
          <cell r="D531" t="str">
            <v>408-9080</v>
          </cell>
          <cell r="E531">
            <v>1034.5899999999999</v>
          </cell>
          <cell r="F531">
            <v>30.493099999999998</v>
          </cell>
        </row>
        <row r="532">
          <cell r="A532">
            <v>531</v>
          </cell>
          <cell r="B532" t="str">
            <v>Гвозди строительные</v>
          </cell>
          <cell r="C532" t="str">
            <v>т</v>
          </cell>
          <cell r="D532" t="str">
            <v>101-1805</v>
          </cell>
          <cell r="E532">
            <v>22100</v>
          </cell>
          <cell r="F532">
            <v>0.13764999999999999</v>
          </cell>
        </row>
        <row r="533">
          <cell r="A533">
            <v>532</v>
          </cell>
          <cell r="B533" t="str">
            <v>Гвозди строительные</v>
          </cell>
          <cell r="C533" t="str">
            <v>т</v>
          </cell>
          <cell r="D533" t="str">
            <v>101-1805</v>
          </cell>
          <cell r="E533">
            <v>27707</v>
          </cell>
          <cell r="F533">
            <v>1.1355999999999999</v>
          </cell>
        </row>
        <row r="534">
          <cell r="A534">
            <v>533</v>
          </cell>
          <cell r="B534" t="str">
            <v>Стеарин</v>
          </cell>
          <cell r="C534" t="str">
            <v>кг</v>
          </cell>
          <cell r="D534" t="str">
            <v>542-0054</v>
          </cell>
          <cell r="E534">
            <v>54.66</v>
          </cell>
          <cell r="F534">
            <v>2.7E-2</v>
          </cell>
        </row>
        <row r="535">
          <cell r="A535">
            <v>534</v>
          </cell>
          <cell r="B535" t="str">
            <v>Бирки маркировочные пластмассовые</v>
          </cell>
          <cell r="C535" t="str">
            <v>100шт</v>
          </cell>
          <cell r="D535" t="str">
            <v>500-9500</v>
          </cell>
          <cell r="E535">
            <v>48.95</v>
          </cell>
          <cell r="F535">
            <v>0.21</v>
          </cell>
        </row>
        <row r="536">
          <cell r="A536">
            <v>535</v>
          </cell>
          <cell r="B536" t="str">
            <v>Дюбели</v>
          </cell>
          <cell r="C536" t="str">
            <v>кг</v>
          </cell>
          <cell r="D536" t="str">
            <v>101-9105</v>
          </cell>
          <cell r="E536">
            <v>98.58</v>
          </cell>
          <cell r="F536">
            <v>22318.5</v>
          </cell>
        </row>
        <row r="537">
          <cell r="A537">
            <v>536</v>
          </cell>
          <cell r="B537" t="str">
            <v>Канифоль сосновая</v>
          </cell>
          <cell r="C537" t="str">
            <v>кг</v>
          </cell>
          <cell r="D537" t="str">
            <v>101-1963</v>
          </cell>
          <cell r="E537">
            <v>44.45</v>
          </cell>
          <cell r="F537">
            <v>0.39</v>
          </cell>
        </row>
        <row r="538">
          <cell r="A538">
            <v>537</v>
          </cell>
          <cell r="B538" t="str">
            <v>Конструкции индивидуальные</v>
          </cell>
          <cell r="C538" t="str">
            <v>т</v>
          </cell>
          <cell r="D538" t="str">
            <v>В-522</v>
          </cell>
          <cell r="E538">
            <v>56291</v>
          </cell>
          <cell r="F538">
            <v>24.623899999999999</v>
          </cell>
        </row>
        <row r="539">
          <cell r="A539">
            <v>538</v>
          </cell>
          <cell r="B539" t="str">
            <v>Скобы</v>
          </cell>
          <cell r="C539" t="str">
            <v>10шт</v>
          </cell>
          <cell r="D539" t="str">
            <v>500-9031</v>
          </cell>
          <cell r="E539">
            <v>51.52</v>
          </cell>
          <cell r="F539">
            <v>10.199999999999999</v>
          </cell>
        </row>
        <row r="540">
          <cell r="A540">
            <v>539</v>
          </cell>
          <cell r="B540" t="str">
            <v>Пропан-бутан, смесь техническая</v>
          </cell>
          <cell r="C540" t="str">
            <v>кг</v>
          </cell>
          <cell r="D540" t="str">
            <v>542-0042</v>
          </cell>
          <cell r="E540">
            <v>11.6</v>
          </cell>
          <cell r="F540">
            <v>1.42933</v>
          </cell>
        </row>
        <row r="541">
          <cell r="A541">
            <v>540</v>
          </cell>
          <cell r="B541" t="str">
            <v>Пропан-бутан, смесь техническая</v>
          </cell>
          <cell r="C541" t="str">
            <v>кг</v>
          </cell>
          <cell r="D541" t="str">
            <v>542-0042</v>
          </cell>
          <cell r="E541">
            <v>12.84</v>
          </cell>
          <cell r="F541" t="str">
            <v>3</v>
          </cell>
        </row>
        <row r="542">
          <cell r="A542">
            <v>541</v>
          </cell>
          <cell r="B542" t="str">
            <v>Пропан-бутан, смесь техническая</v>
          </cell>
          <cell r="C542" t="str">
            <v>кг</v>
          </cell>
          <cell r="D542" t="str">
            <v>542-0042</v>
          </cell>
          <cell r="E542">
            <v>17.2</v>
          </cell>
          <cell r="F542">
            <v>4.6084500000000004</v>
          </cell>
        </row>
        <row r="543">
          <cell r="A543">
            <v>542</v>
          </cell>
          <cell r="B543" t="str">
            <v>Рогожа</v>
          </cell>
          <cell r="C543" t="str">
            <v>м2</v>
          </cell>
          <cell r="D543" t="str">
            <v>101-1668</v>
          </cell>
          <cell r="E543">
            <v>26.34</v>
          </cell>
          <cell r="F543">
            <v>1671.81</v>
          </cell>
        </row>
        <row r="544">
          <cell r="A544">
            <v>543</v>
          </cell>
          <cell r="B544" t="str">
            <v>Рогожа</v>
          </cell>
          <cell r="C544" t="str">
            <v>м2</v>
          </cell>
          <cell r="D544" t="str">
            <v>101-1668</v>
          </cell>
          <cell r="E544">
            <v>24.7</v>
          </cell>
          <cell r="F544">
            <v>15.291499999999999</v>
          </cell>
        </row>
        <row r="545">
          <cell r="A545">
            <v>544</v>
          </cell>
          <cell r="B545" t="str">
            <v>Доски дубовые II сорта</v>
          </cell>
          <cell r="C545" t="str">
            <v>м3</v>
          </cell>
          <cell r="D545" t="str">
            <v>102-9095</v>
          </cell>
          <cell r="E545">
            <v>4098</v>
          </cell>
          <cell r="F545">
            <v>0.15876000000000001</v>
          </cell>
        </row>
        <row r="546">
          <cell r="A546">
            <v>545</v>
          </cell>
          <cell r="B546" t="str">
            <v>Электроды ОММ</v>
          </cell>
          <cell r="C546" t="str">
            <v>кг</v>
          </cell>
          <cell r="D546" t="str">
            <v>113-9406</v>
          </cell>
          <cell r="E546">
            <v>45.95</v>
          </cell>
          <cell r="F546">
            <v>3.5</v>
          </cell>
        </row>
        <row r="547">
          <cell r="A547">
            <v>546</v>
          </cell>
          <cell r="B547" t="str">
            <v>Скрепы фигурные СкФ-30</v>
          </cell>
          <cell r="C547" t="str">
            <v>100шт</v>
          </cell>
          <cell r="D547" t="str">
            <v>110-0198</v>
          </cell>
          <cell r="E547">
            <v>255.36</v>
          </cell>
          <cell r="F547">
            <v>0.624</v>
          </cell>
        </row>
        <row r="548">
          <cell r="A548">
            <v>547</v>
          </cell>
          <cell r="B548" t="str">
            <v>Колпачок полиэтиленовый</v>
          </cell>
          <cell r="C548" t="str">
            <v>шт</v>
          </cell>
          <cell r="D548" t="str">
            <v>551-1073</v>
          </cell>
          <cell r="E548">
            <v>4.96</v>
          </cell>
          <cell r="F548" t="str">
            <v>4</v>
          </cell>
        </row>
        <row r="549">
          <cell r="A549">
            <v>548</v>
          </cell>
          <cell r="B549" t="str">
            <v>Закрепы металлические</v>
          </cell>
          <cell r="C549" t="str">
            <v>кг</v>
          </cell>
          <cell r="D549" t="str">
            <v>101-1671</v>
          </cell>
          <cell r="E549">
            <v>59.9</v>
          </cell>
          <cell r="F549">
            <v>0.6</v>
          </cell>
        </row>
        <row r="550">
          <cell r="A550">
            <v>549</v>
          </cell>
          <cell r="B550" t="str">
            <v>Ацетилен газообразный технический</v>
          </cell>
          <cell r="C550" t="str">
            <v>м3</v>
          </cell>
          <cell r="D550" t="str">
            <v>101-1602</v>
          </cell>
          <cell r="E550">
            <v>178.79</v>
          </cell>
          <cell r="F550">
            <v>28.742000000000001</v>
          </cell>
        </row>
        <row r="551">
          <cell r="A551">
            <v>550</v>
          </cell>
          <cell r="B551" t="str">
            <v>Асфальтобетонная смесь</v>
          </cell>
          <cell r="C551" t="str">
            <v>т</v>
          </cell>
          <cell r="D551" t="str">
            <v>410-9010</v>
          </cell>
          <cell r="E551">
            <v>1823</v>
          </cell>
          <cell r="F551">
            <v>2.6346599999999998</v>
          </cell>
        </row>
        <row r="552">
          <cell r="A552">
            <v>551</v>
          </cell>
          <cell r="B552" t="str">
            <v>Асфальтобетонная смесь</v>
          </cell>
          <cell r="C552" t="str">
            <v>т</v>
          </cell>
          <cell r="D552" t="str">
            <v>410-9010</v>
          </cell>
          <cell r="E552">
            <v>1823</v>
          </cell>
          <cell r="F552">
            <v>3.09999</v>
          </cell>
        </row>
        <row r="553">
          <cell r="A553">
            <v>552</v>
          </cell>
          <cell r="B553" t="str">
            <v>Трубы стальные электросварные</v>
          </cell>
        </row>
        <row r="554">
          <cell r="A554">
            <v>553</v>
          </cell>
          <cell r="B554" t="str">
            <v>прямошовные и спиральношовные</v>
          </cell>
        </row>
        <row r="555">
          <cell r="A555">
            <v>554</v>
          </cell>
          <cell r="B555" t="str">
            <v>больших диаметров группы А и Б с</v>
          </cell>
        </row>
        <row r="556">
          <cell r="A556">
            <v>555</v>
          </cell>
          <cell r="B556" t="str">
            <v>сопротивлением разрыву 38 кгс/мм2</v>
          </cell>
        </row>
        <row r="557">
          <cell r="A557">
            <v>556</v>
          </cell>
          <cell r="B557" t="str">
            <v>наружный диаметр 720 мм, толщина</v>
          </cell>
        </row>
        <row r="558">
          <cell r="A558">
            <v>557</v>
          </cell>
          <cell r="B558" t="str">
            <v>стенки 10 мм</v>
          </cell>
          <cell r="C558" t="str">
            <v>м</v>
          </cell>
          <cell r="D558" t="str">
            <v>103-0246</v>
          </cell>
          <cell r="E558">
            <v>4306.6899999999996</v>
          </cell>
          <cell r="F558">
            <v>6.8199999999999997E-2</v>
          </cell>
        </row>
        <row r="559">
          <cell r="A559">
            <v>558</v>
          </cell>
          <cell r="B559" t="str">
            <v>Лента киперная</v>
          </cell>
          <cell r="C559" t="str">
            <v>10м</v>
          </cell>
          <cell r="D559" t="str">
            <v>101-9502</v>
          </cell>
          <cell r="E559">
            <v>53.2</v>
          </cell>
          <cell r="F559">
            <v>2.4</v>
          </cell>
        </row>
        <row r="560">
          <cell r="A560">
            <v>559</v>
          </cell>
          <cell r="B560" t="str">
            <v>Наголовники стальные одинарные</v>
          </cell>
          <cell r="C560" t="str">
            <v>т</v>
          </cell>
          <cell r="D560" t="str">
            <v>105-9201</v>
          </cell>
          <cell r="E560">
            <v>27500</v>
          </cell>
          <cell r="F560">
            <v>0.72680999999999996</v>
          </cell>
        </row>
        <row r="561">
          <cell r="A561">
            <v>560</v>
          </cell>
          <cell r="B561" t="str">
            <v>Кондуктор инвентарный металлический</v>
          </cell>
          <cell r="C561" t="str">
            <v>шт</v>
          </cell>
          <cell r="D561" t="str">
            <v>201-9370</v>
          </cell>
          <cell r="E561">
            <v>1005.76</v>
          </cell>
          <cell r="F561">
            <v>3.9500000000000004E-3</v>
          </cell>
        </row>
        <row r="562">
          <cell r="A562">
            <v>561</v>
          </cell>
          <cell r="B562" t="str">
            <v>Опоры из горячекатанных профилей</v>
          </cell>
          <cell r="C562" t="str">
            <v>т</v>
          </cell>
          <cell r="D562" t="str">
            <v>204-9280</v>
          </cell>
          <cell r="E562">
            <v>27500</v>
          </cell>
          <cell r="F562">
            <v>3.61E-2</v>
          </cell>
        </row>
        <row r="563">
          <cell r="A563">
            <v>562</v>
          </cell>
          <cell r="B563" t="str">
            <v>Бетон гидротехнический</v>
          </cell>
          <cell r="C563" t="str">
            <v>м3</v>
          </cell>
          <cell r="D563" t="str">
            <v>401-9100</v>
          </cell>
          <cell r="E563">
            <v>2853</v>
          </cell>
          <cell r="F563">
            <v>21.544</v>
          </cell>
        </row>
        <row r="564">
          <cell r="A564">
            <v>563</v>
          </cell>
          <cell r="B564" t="str">
            <v>Бетон гидротехнический. В25</v>
          </cell>
          <cell r="C564" t="str">
            <v>м3</v>
          </cell>
          <cell r="D564" t="str">
            <v>401-9100</v>
          </cell>
          <cell r="E564">
            <v>2853</v>
          </cell>
          <cell r="F564">
            <v>32.436</v>
          </cell>
        </row>
        <row r="565">
          <cell r="A565">
            <v>564</v>
          </cell>
          <cell r="B565" t="str">
            <v>Бетон класса в22,5 (М-300)</v>
          </cell>
          <cell r="C565" t="str">
            <v>м3</v>
          </cell>
          <cell r="D565" t="str">
            <v>401-0008</v>
          </cell>
          <cell r="E565">
            <v>2853</v>
          </cell>
          <cell r="F565">
            <v>2.6496</v>
          </cell>
        </row>
        <row r="566">
          <cell r="A566">
            <v>565</v>
          </cell>
          <cell r="B566" t="str">
            <v>Конструкции сборные бетонные</v>
          </cell>
          <cell r="C566" t="str">
            <v>м3</v>
          </cell>
          <cell r="D566" t="str">
            <v>403-9060</v>
          </cell>
          <cell r="E566">
            <v>1462</v>
          </cell>
          <cell r="F566">
            <v>1.2800000000000001E-2</v>
          </cell>
        </row>
        <row r="567">
          <cell r="A567">
            <v>566</v>
          </cell>
          <cell r="B567" t="str">
            <v>Камень</v>
          </cell>
          <cell r="C567" t="str">
            <v>м3</v>
          </cell>
          <cell r="D567" t="str">
            <v>408-9012</v>
          </cell>
          <cell r="E567">
            <v>520.99</v>
          </cell>
          <cell r="F567">
            <v>33.33</v>
          </cell>
        </row>
        <row r="568">
          <cell r="A568">
            <v>567</v>
          </cell>
          <cell r="B568" t="str">
            <v>Коуш для медных проводов (КС-063)</v>
          </cell>
          <cell r="C568" t="str">
            <v>шт</v>
          </cell>
          <cell r="D568" t="str">
            <v>551-0450</v>
          </cell>
          <cell r="E568">
            <v>11.59</v>
          </cell>
          <cell r="F568" t="str">
            <v>48</v>
          </cell>
        </row>
        <row r="569">
          <cell r="A569">
            <v>568</v>
          </cell>
          <cell r="B569" t="str">
            <v>Кнопки монтажные</v>
          </cell>
          <cell r="C569" t="str">
            <v>1000шт</v>
          </cell>
          <cell r="D569" t="str">
            <v>500-9101</v>
          </cell>
          <cell r="E569">
            <v>155.35</v>
          </cell>
          <cell r="F569">
            <v>6.1600000000000002E-2</v>
          </cell>
        </row>
        <row r="570">
          <cell r="A570">
            <v>569</v>
          </cell>
          <cell r="B570" t="str">
            <v>Лента К226</v>
          </cell>
          <cell r="C570" t="str">
            <v>100м</v>
          </cell>
          <cell r="D570" t="str">
            <v>500-9623</v>
          </cell>
          <cell r="E570">
            <v>340.32</v>
          </cell>
          <cell r="F570">
            <v>7.2499999999999995E-2</v>
          </cell>
        </row>
        <row r="571">
          <cell r="A571">
            <v>570</v>
          </cell>
          <cell r="B571" t="str">
            <v>Бензин-растворитель</v>
          </cell>
          <cell r="C571" t="str">
            <v>т</v>
          </cell>
          <cell r="D571" t="str">
            <v>101-1745</v>
          </cell>
          <cell r="E571">
            <v>16818</v>
          </cell>
          <cell r="F571">
            <v>0.10183</v>
          </cell>
        </row>
        <row r="572">
          <cell r="A572">
            <v>571</v>
          </cell>
          <cell r="B572" t="str">
            <v>Расход бурового инструмента</v>
          </cell>
          <cell r="C572" t="str">
            <v>комплект</v>
          </cell>
          <cell r="D572" t="str">
            <v>П109-9101</v>
          </cell>
          <cell r="E572">
            <v>1939</v>
          </cell>
          <cell r="F572">
            <v>0.24945000000000001</v>
          </cell>
        </row>
        <row r="573">
          <cell r="A573">
            <v>572</v>
          </cell>
          <cell r="B573" t="str">
            <v>Клей-мастика кн-2</v>
          </cell>
          <cell r="C573" t="str">
            <v>т</v>
          </cell>
          <cell r="E573">
            <v>62034</v>
          </cell>
          <cell r="F573">
            <v>0.42979000000000001</v>
          </cell>
        </row>
        <row r="574">
          <cell r="A574">
            <v>573</v>
          </cell>
          <cell r="B574" t="str">
            <v>Стальные конструкции каркаса</v>
          </cell>
          <cell r="C574" t="str">
            <v>т</v>
          </cell>
          <cell r="E574">
            <v>22352</v>
          </cell>
          <cell r="F574">
            <v>3.6</v>
          </cell>
        </row>
        <row r="575">
          <cell r="A575">
            <v>574</v>
          </cell>
          <cell r="B575" t="str">
            <v>Краски перхлорвиниловые</v>
          </cell>
          <cell r="C575" t="str">
            <v>т</v>
          </cell>
          <cell r="D575" t="str">
            <v>101-9843</v>
          </cell>
          <cell r="E575">
            <v>48675.74</v>
          </cell>
          <cell r="F575">
            <v>0.17121</v>
          </cell>
        </row>
        <row r="576">
          <cell r="A576">
            <v>575</v>
          </cell>
          <cell r="B576" t="str">
            <v>Краски перхлорвиниловые</v>
          </cell>
          <cell r="C576" t="str">
            <v>т</v>
          </cell>
          <cell r="D576" t="str">
            <v>101-9843</v>
          </cell>
          <cell r="E576">
            <v>48675.74</v>
          </cell>
          <cell r="F576">
            <v>9.0000000000000006E-5</v>
          </cell>
        </row>
        <row r="577">
          <cell r="A577">
            <v>576</v>
          </cell>
          <cell r="B577" t="str">
            <v>Прочие индивидуальные сварные</v>
          </cell>
        </row>
        <row r="578">
          <cell r="A578">
            <v>577</v>
          </cell>
          <cell r="B578" t="str">
            <v>конструкции, масса сборочной</v>
          </cell>
        </row>
        <row r="579">
          <cell r="A579">
            <v>578</v>
          </cell>
          <cell r="B579" t="str">
            <v>единицы от 0,1 до 0,5 т</v>
          </cell>
          <cell r="C579" t="str">
            <v>т</v>
          </cell>
          <cell r="D579" t="str">
            <v>201-0779</v>
          </cell>
          <cell r="E579">
            <v>27500</v>
          </cell>
          <cell r="F579">
            <v>11.108599999999999</v>
          </cell>
        </row>
        <row r="580">
          <cell r="A580">
            <v>579</v>
          </cell>
          <cell r="B580" t="str">
            <v>Бетон тяжелый, класс В 15 (М200)</v>
          </cell>
          <cell r="C580" t="str">
            <v>м3</v>
          </cell>
          <cell r="D580" t="str">
            <v>401-0006</v>
          </cell>
          <cell r="E580">
            <v>2697</v>
          </cell>
          <cell r="F580">
            <v>19.352</v>
          </cell>
        </row>
        <row r="581">
          <cell r="A581">
            <v>580</v>
          </cell>
          <cell r="B581" t="str">
            <v>Бетон тяжелый, класс В 15 (М200)</v>
          </cell>
          <cell r="C581" t="str">
            <v>м3</v>
          </cell>
          <cell r="D581" t="str">
            <v>401-0006</v>
          </cell>
          <cell r="E581">
            <v>2853</v>
          </cell>
          <cell r="F581">
            <v>37.433500000000002</v>
          </cell>
        </row>
        <row r="582">
          <cell r="A582">
            <v>581</v>
          </cell>
          <cell r="B582" t="str">
            <v>Поковки строительные для ванной</v>
          </cell>
        </row>
        <row r="583">
          <cell r="A583">
            <v>582</v>
          </cell>
          <cell r="B583" t="str">
            <v>сварки</v>
          </cell>
          <cell r="C583" t="str">
            <v>т</v>
          </cell>
          <cell r="D583" t="str">
            <v>101-9183</v>
          </cell>
          <cell r="E583">
            <v>21343</v>
          </cell>
          <cell r="F583">
            <v>3.6589999999999998E-2</v>
          </cell>
        </row>
        <row r="584">
          <cell r="A584">
            <v>583</v>
          </cell>
          <cell r="B584" t="str">
            <v>Опалубка скользящая (амортизация)</v>
          </cell>
          <cell r="C584" t="str">
            <v>комплект</v>
          </cell>
          <cell r="D584" t="str">
            <v>101-9864</v>
          </cell>
          <cell r="E584">
            <v>1751776.11</v>
          </cell>
          <cell r="F584">
            <v>4.00007</v>
          </cell>
        </row>
        <row r="585">
          <cell r="A585">
            <v>584</v>
          </cell>
          <cell r="B585" t="str">
            <v>Лента с липким слоем</v>
          </cell>
          <cell r="C585" t="str">
            <v>10м</v>
          </cell>
          <cell r="D585" t="str">
            <v>101-9455</v>
          </cell>
          <cell r="E585">
            <v>8.9600000000000009</v>
          </cell>
          <cell r="F585">
            <v>3.3839999999999999</v>
          </cell>
        </row>
        <row r="586">
          <cell r="A586">
            <v>585</v>
          </cell>
          <cell r="B586" t="str">
            <v>Припои оловянно-свинцовые</v>
          </cell>
        </row>
        <row r="587">
          <cell r="A587">
            <v>586</v>
          </cell>
          <cell r="B587" t="str">
            <v>бессурьмянистые марки ПОС30</v>
          </cell>
          <cell r="C587" t="str">
            <v>кг</v>
          </cell>
          <cell r="D587" t="str">
            <v>522-0077</v>
          </cell>
          <cell r="E587">
            <v>117.71</v>
          </cell>
          <cell r="F587">
            <v>0.27400000000000002</v>
          </cell>
        </row>
        <row r="588">
          <cell r="A588">
            <v>587</v>
          </cell>
          <cell r="B588" t="str">
            <v>Припои оловянно-свинцовые</v>
          </cell>
        </row>
        <row r="589">
          <cell r="A589">
            <v>588</v>
          </cell>
          <cell r="B589" t="str">
            <v>бессурьмянистые марки ПОС40</v>
          </cell>
          <cell r="C589" t="str">
            <v>кг</v>
          </cell>
          <cell r="D589" t="str">
            <v>522-0076</v>
          </cell>
          <cell r="E589">
            <v>129.88</v>
          </cell>
          <cell r="F589">
            <v>1.48</v>
          </cell>
        </row>
        <row r="590">
          <cell r="A590">
            <v>589</v>
          </cell>
          <cell r="B590" t="str">
            <v>Припои оловянно-свинцовые</v>
          </cell>
        </row>
        <row r="591">
          <cell r="A591">
            <v>590</v>
          </cell>
          <cell r="B591" t="str">
            <v>бессурьмянистые марки ПОС61</v>
          </cell>
          <cell r="C591" t="str">
            <v>кг</v>
          </cell>
          <cell r="D591" t="str">
            <v>522-0075</v>
          </cell>
          <cell r="E591">
            <v>203.78</v>
          </cell>
          <cell r="F591">
            <v>0.12</v>
          </cell>
        </row>
        <row r="592">
          <cell r="A592">
            <v>591</v>
          </cell>
          <cell r="B592" t="str">
            <v>Шурупы строительные</v>
          </cell>
          <cell r="C592" t="str">
            <v>т</v>
          </cell>
          <cell r="D592" t="str">
            <v>101-9680</v>
          </cell>
          <cell r="E592">
            <v>15514</v>
          </cell>
          <cell r="F592">
            <v>1.31E-3</v>
          </cell>
        </row>
        <row r="593">
          <cell r="A593">
            <v>592</v>
          </cell>
          <cell r="B593" t="str">
            <v>Лак электроизоляционный 318</v>
          </cell>
          <cell r="C593" t="str">
            <v>кг</v>
          </cell>
          <cell r="D593" t="str">
            <v>101-1665</v>
          </cell>
          <cell r="E593">
            <v>50.32</v>
          </cell>
          <cell r="F593">
            <v>0.04</v>
          </cell>
        </row>
        <row r="594">
          <cell r="A594">
            <v>593</v>
          </cell>
          <cell r="B594" t="str">
            <v>Краски масляные готовые к применению</v>
          </cell>
        </row>
        <row r="595">
          <cell r="A595">
            <v>594</v>
          </cell>
          <cell r="B595" t="str">
            <v>для внутренних работ</v>
          </cell>
          <cell r="C595" t="str">
            <v>т</v>
          </cell>
          <cell r="D595" t="str">
            <v>101-9840</v>
          </cell>
          <cell r="E595">
            <v>24943.03</v>
          </cell>
          <cell r="F595">
            <v>1.74E-3</v>
          </cell>
        </row>
        <row r="596">
          <cell r="A596">
            <v>595</v>
          </cell>
          <cell r="B596" t="str">
            <v>Конструктивные элементы</v>
          </cell>
        </row>
        <row r="597">
          <cell r="A597">
            <v>596</v>
          </cell>
          <cell r="B597" t="str">
            <v>вспомогательного назначения, с</v>
          </cell>
        </row>
        <row r="598">
          <cell r="A598">
            <v>597</v>
          </cell>
          <cell r="B598" t="str">
            <v>преобладанием профильного проката</v>
          </cell>
        </row>
        <row r="599">
          <cell r="A599">
            <v>598</v>
          </cell>
          <cell r="B599" t="str">
            <v>собираемые из двух и более деталей,</v>
          </cell>
        </row>
        <row r="600">
          <cell r="A600">
            <v>599</v>
          </cell>
          <cell r="B600" t="str">
            <v>с отверстиями и без отверстий,</v>
          </cell>
        </row>
        <row r="601">
          <cell r="A601">
            <v>600</v>
          </cell>
          <cell r="B601" t="str">
            <v>соединяемые на сварке</v>
          </cell>
          <cell r="C601" t="str">
            <v>т</v>
          </cell>
          <cell r="D601" t="str">
            <v>201-0777</v>
          </cell>
          <cell r="E601">
            <v>29200</v>
          </cell>
          <cell r="F601">
            <v>0.14055999999999999</v>
          </cell>
        </row>
        <row r="602">
          <cell r="A602">
            <v>601</v>
          </cell>
          <cell r="B602" t="str">
            <v>Песок для строительных работ</v>
          </cell>
        </row>
        <row r="603">
          <cell r="A603">
            <v>602</v>
          </cell>
          <cell r="B603" t="str">
            <v>природный средний</v>
          </cell>
          <cell r="C603" t="str">
            <v>м3</v>
          </cell>
          <cell r="D603" t="str">
            <v>408-0122</v>
          </cell>
          <cell r="E603">
            <v>933.94</v>
          </cell>
          <cell r="F603">
            <v>884.4</v>
          </cell>
        </row>
        <row r="604">
          <cell r="A604">
            <v>603</v>
          </cell>
          <cell r="B604" t="str">
            <v>Прессшпан листовой, марки А</v>
          </cell>
          <cell r="C604" t="str">
            <v>кг</v>
          </cell>
          <cell r="D604" t="str">
            <v>544-0150</v>
          </cell>
          <cell r="E604">
            <v>86.22</v>
          </cell>
          <cell r="F604">
            <v>1.4</v>
          </cell>
        </row>
        <row r="605">
          <cell r="A605">
            <v>604</v>
          </cell>
          <cell r="B605" t="str">
            <v>Сталь угловая, равнополочная, марка</v>
          </cell>
        </row>
        <row r="606">
          <cell r="A606">
            <v>605</v>
          </cell>
          <cell r="B606" t="str">
            <v>стали ВСт3кп2 размером 50х50х5 мм</v>
          </cell>
          <cell r="C606" t="str">
            <v>т</v>
          </cell>
          <cell r="D606" t="str">
            <v>101-1641</v>
          </cell>
          <cell r="E606">
            <v>12041.85</v>
          </cell>
          <cell r="F606">
            <v>2.2620000000000001E-2</v>
          </cell>
        </row>
        <row r="607">
          <cell r="A607">
            <v>606</v>
          </cell>
          <cell r="B607" t="str">
            <v>Шнур полиамидный крученый, диаметром</v>
          </cell>
        </row>
        <row r="608">
          <cell r="A608">
            <v>607</v>
          </cell>
          <cell r="B608" t="str">
            <v>2 мм</v>
          </cell>
          <cell r="C608" t="str">
            <v>т</v>
          </cell>
          <cell r="D608" t="str">
            <v>101-1682</v>
          </cell>
          <cell r="E608">
            <v>129724</v>
          </cell>
          <cell r="F608">
            <v>6.9999999999999994E-5</v>
          </cell>
        </row>
        <row r="609">
          <cell r="A609">
            <v>608</v>
          </cell>
          <cell r="B609" t="str">
            <v>Нитки суровые</v>
          </cell>
          <cell r="C609" t="str">
            <v>кг</v>
          </cell>
          <cell r="D609" t="str">
            <v>101-2073</v>
          </cell>
          <cell r="E609">
            <v>271.98</v>
          </cell>
          <cell r="F609">
            <v>0.71540000000000004</v>
          </cell>
        </row>
        <row r="610">
          <cell r="A610">
            <v>609</v>
          </cell>
          <cell r="B610" t="str">
            <v>Металлоконструкции подмостей (с учет</v>
          </cell>
          <cell r="C610" t="str">
            <v>т</v>
          </cell>
          <cell r="D610" t="str">
            <v>201-9030</v>
          </cell>
          <cell r="E610">
            <v>35214.660000000003</v>
          </cell>
          <cell r="F610">
            <v>30.465599999999998</v>
          </cell>
        </row>
        <row r="611">
          <cell r="A611">
            <v>610</v>
          </cell>
          <cell r="B611" t="str">
            <v>Металлоконструкции опалубки</v>
          </cell>
          <cell r="C611" t="str">
            <v>т</v>
          </cell>
          <cell r="D611" t="str">
            <v>201-9280</v>
          </cell>
          <cell r="E611">
            <v>34961.879999999997</v>
          </cell>
          <cell r="F611">
            <v>2.7071999999999998</v>
          </cell>
        </row>
        <row r="612">
          <cell r="A612">
            <v>611</v>
          </cell>
          <cell r="B612" t="str">
            <v>Припои оловянно-свинцовые</v>
          </cell>
        </row>
        <row r="613">
          <cell r="A613">
            <v>612</v>
          </cell>
          <cell r="B613" t="str">
            <v>сурьмянистые, марки: ПОССу 30-2</v>
          </cell>
          <cell r="C613" t="str">
            <v>т</v>
          </cell>
          <cell r="D613" t="str">
            <v>522-0053</v>
          </cell>
          <cell r="E613">
            <v>96862.92</v>
          </cell>
          <cell r="F613">
            <v>7.5000000000000002E-4</v>
          </cell>
        </row>
        <row r="614">
          <cell r="A614">
            <v>613</v>
          </cell>
          <cell r="B614" t="str">
            <v>Бетон тяжелый, класс В 27,5 (М350)</v>
          </cell>
          <cell r="C614" t="str">
            <v>м3</v>
          </cell>
          <cell r="D614" t="str">
            <v>401-0010</v>
          </cell>
          <cell r="E614">
            <v>2867</v>
          </cell>
          <cell r="F614">
            <v>56.759700000000002</v>
          </cell>
        </row>
        <row r="615">
          <cell r="A615">
            <v>614</v>
          </cell>
          <cell r="B615" t="str">
            <v>Жесть белая толщиной 0,25 мм</v>
          </cell>
          <cell r="C615" t="str">
            <v>кг</v>
          </cell>
          <cell r="D615" t="str">
            <v>101-1925</v>
          </cell>
          <cell r="E615">
            <v>31.83</v>
          </cell>
          <cell r="F615">
            <v>1.4</v>
          </cell>
        </row>
        <row r="616">
          <cell r="A616">
            <v>615</v>
          </cell>
          <cell r="B616" t="str">
            <v>Вентили автомобильные в сборе</v>
          </cell>
          <cell r="C616" t="str">
            <v>комплект</v>
          </cell>
          <cell r="D616" t="str">
            <v>101-1970</v>
          </cell>
          <cell r="E616">
            <v>22.4</v>
          </cell>
          <cell r="F616" t="str">
            <v>3</v>
          </cell>
        </row>
        <row r="617">
          <cell r="A617">
            <v>616</v>
          </cell>
          <cell r="B617" t="str">
            <v>Состав для заливки кабельных муфт</v>
          </cell>
        </row>
        <row r="618">
          <cell r="A618">
            <v>617</v>
          </cell>
          <cell r="B618" t="str">
            <v>марки МБ-70</v>
          </cell>
          <cell r="C618" t="str">
            <v>кг</v>
          </cell>
          <cell r="D618" t="str">
            <v>101-2015</v>
          </cell>
          <cell r="E618">
            <v>39.93</v>
          </cell>
          <cell r="F618">
            <v>3.6</v>
          </cell>
        </row>
        <row r="619">
          <cell r="A619">
            <v>618</v>
          </cell>
          <cell r="B619" t="str">
            <v>Дюбели пластмассовые с шурупами</v>
          </cell>
        </row>
        <row r="620">
          <cell r="A620">
            <v>619</v>
          </cell>
          <cell r="B620" t="str">
            <v>12х70 мм</v>
          </cell>
          <cell r="C620" t="str">
            <v>10шт</v>
          </cell>
          <cell r="D620" t="str">
            <v>101-2206</v>
          </cell>
          <cell r="E620">
            <v>70.86</v>
          </cell>
          <cell r="F620" t="str">
            <v>4</v>
          </cell>
        </row>
        <row r="621">
          <cell r="A621">
            <v>620</v>
          </cell>
          <cell r="B621" t="str">
            <v>Нефрас С4-150/200 (заменитель уайт-</v>
          </cell>
        </row>
        <row r="622">
          <cell r="A622">
            <v>621</v>
          </cell>
          <cell r="B622" t="str">
            <v>спирита)</v>
          </cell>
          <cell r="C622" t="str">
            <v>т</v>
          </cell>
          <cell r="D622" t="str">
            <v>101-2362</v>
          </cell>
          <cell r="E622">
            <v>11667.53</v>
          </cell>
          <cell r="F622">
            <v>6.6E-3</v>
          </cell>
        </row>
        <row r="623">
          <cell r="A623">
            <v>622</v>
          </cell>
          <cell r="B623" t="str">
            <v>Траверсы одноштыревые, пропитанные,</v>
          </cell>
        </row>
        <row r="624">
          <cell r="A624">
            <v>623</v>
          </cell>
          <cell r="B624" t="str">
            <v>оснащенные, длина 1250+550 мм</v>
          </cell>
        </row>
        <row r="625">
          <cell r="A625">
            <v>624</v>
          </cell>
          <cell r="B625" t="str">
            <v>(сосновый брус сеч. 100х80 мм,</v>
          </cell>
        </row>
        <row r="626">
          <cell r="A626">
            <v>625</v>
          </cell>
          <cell r="B626" t="str">
            <v>пропитаны антисептиками, оснащены</v>
          </cell>
        </row>
        <row r="627">
          <cell r="A627">
            <v>626</v>
          </cell>
          <cell r="B627" t="str">
            <v>штырем и хомутом)</v>
          </cell>
          <cell r="C627" t="str">
            <v>шт</v>
          </cell>
          <cell r="D627" t="str">
            <v>110-0209</v>
          </cell>
          <cell r="E627">
            <v>754.1</v>
          </cell>
          <cell r="F627" t="str">
            <v>4</v>
          </cell>
        </row>
        <row r="628">
          <cell r="A628">
            <v>627</v>
          </cell>
          <cell r="B628" t="str">
            <v>Траверсы деревянные, пропитанные,</v>
          </cell>
        </row>
        <row r="629">
          <cell r="A629">
            <v>628</v>
          </cell>
          <cell r="B629" t="str">
            <v>длина 550 мм</v>
          </cell>
          <cell r="C629" t="str">
            <v>шт</v>
          </cell>
          <cell r="D629" t="str">
            <v>110-0210</v>
          </cell>
          <cell r="E629">
            <v>106.1</v>
          </cell>
          <cell r="F629" t="str">
            <v>4</v>
          </cell>
        </row>
        <row r="630">
          <cell r="A630">
            <v>629</v>
          </cell>
          <cell r="B630" t="str">
            <v>Хомут для крепления траверс</v>
          </cell>
        </row>
        <row r="631">
          <cell r="A631">
            <v>630</v>
          </cell>
          <cell r="B631" t="str">
            <v>окрашенный</v>
          </cell>
          <cell r="C631" t="str">
            <v>шт</v>
          </cell>
          <cell r="D631" t="str">
            <v>110-0213</v>
          </cell>
          <cell r="E631">
            <v>11.4</v>
          </cell>
          <cell r="F631" t="str">
            <v>12</v>
          </cell>
        </row>
        <row r="632">
          <cell r="A632">
            <v>631</v>
          </cell>
          <cell r="B632" t="str">
            <v>Проволока стальная оцинкованная</v>
          </cell>
        </row>
        <row r="633">
          <cell r="A633">
            <v>632</v>
          </cell>
          <cell r="B633" t="str">
            <v>перевязочная для воздушных линий</v>
          </cell>
        </row>
        <row r="634">
          <cell r="A634">
            <v>633</v>
          </cell>
          <cell r="B634" t="str">
            <v>связи, диаметр 2 мм</v>
          </cell>
          <cell r="C634" t="str">
            <v>т</v>
          </cell>
          <cell r="D634" t="str">
            <v>110-0228</v>
          </cell>
          <cell r="E634">
            <v>23644.43</v>
          </cell>
          <cell r="F634">
            <v>4.0000000000000002E-4</v>
          </cell>
        </row>
        <row r="635">
          <cell r="A635">
            <v>634</v>
          </cell>
          <cell r="B635" t="str">
            <v>Провода неизолированные медные</v>
          </cell>
        </row>
        <row r="636">
          <cell r="A636">
            <v>635</v>
          </cell>
          <cell r="B636" t="str">
            <v>гибкие марки МГ, сечением 10 мм2, с</v>
          </cell>
        </row>
        <row r="637">
          <cell r="A637">
            <v>636</v>
          </cell>
          <cell r="B637" t="str">
            <v>числом проволок 49 и номинальным</v>
          </cell>
        </row>
        <row r="638">
          <cell r="A638">
            <v>637</v>
          </cell>
          <cell r="B638" t="str">
            <v>диаметром проволоки 0,52 мм</v>
          </cell>
          <cell r="C638" t="str">
            <v>км</v>
          </cell>
          <cell r="D638" t="str">
            <v>507-0475</v>
          </cell>
          <cell r="E638">
            <v>15662.1</v>
          </cell>
          <cell r="F638">
            <v>0.18</v>
          </cell>
        </row>
        <row r="639">
          <cell r="A639">
            <v>638</v>
          </cell>
          <cell r="B639" t="str">
            <v>Боксы БМ</v>
          </cell>
          <cell r="C639" t="str">
            <v>шт</v>
          </cell>
          <cell r="D639" t="str">
            <v>511-9011</v>
          </cell>
          <cell r="E639">
            <v>648</v>
          </cell>
          <cell r="F639" t="str">
            <v>3</v>
          </cell>
        </row>
        <row r="640">
          <cell r="A640">
            <v>639</v>
          </cell>
          <cell r="B640" t="str">
            <v>Флюс ЛТИ-1</v>
          </cell>
          <cell r="C640" t="str">
            <v>кг</v>
          </cell>
          <cell r="D640" t="str">
            <v>550-0111</v>
          </cell>
          <cell r="E640">
            <v>901.58</v>
          </cell>
          <cell r="F640">
            <v>1.4999999999999999E-2</v>
          </cell>
        </row>
        <row r="641">
          <cell r="A641">
            <v>640</v>
          </cell>
          <cell r="B641" t="str">
            <v>Ролик подвесной (КС-030)</v>
          </cell>
          <cell r="C641" t="str">
            <v>шт</v>
          </cell>
          <cell r="D641" t="str">
            <v>551-0023</v>
          </cell>
          <cell r="E641">
            <v>354.2</v>
          </cell>
          <cell r="F641" t="str">
            <v>4</v>
          </cell>
        </row>
        <row r="642">
          <cell r="A642">
            <v>641</v>
          </cell>
          <cell r="B642" t="str">
            <v>Зажим плашечный для заземляющего</v>
          </cell>
        </row>
        <row r="643">
          <cell r="A643">
            <v>642</v>
          </cell>
          <cell r="B643" t="str">
            <v>провода (КС-066-2)</v>
          </cell>
          <cell r="C643" t="str">
            <v>шт</v>
          </cell>
          <cell r="D643" t="str">
            <v>551-0214</v>
          </cell>
          <cell r="E643">
            <v>55.71</v>
          </cell>
          <cell r="F643" t="str">
            <v>8</v>
          </cell>
        </row>
        <row r="644">
          <cell r="A644">
            <v>643</v>
          </cell>
          <cell r="B644" t="str">
            <v>Скоба крепления троса (КС-162)</v>
          </cell>
          <cell r="C644" t="str">
            <v>шт</v>
          </cell>
          <cell r="D644" t="str">
            <v>551-0239</v>
          </cell>
          <cell r="E644">
            <v>3.54</v>
          </cell>
          <cell r="F644" t="str">
            <v>16</v>
          </cell>
        </row>
        <row r="645">
          <cell r="A645">
            <v>644</v>
          </cell>
          <cell r="B645" t="str">
            <v>Кронштейны для кабельных колодцев</v>
          </cell>
        </row>
        <row r="646">
          <cell r="A646">
            <v>645</v>
          </cell>
          <cell r="B646" t="str">
            <v>длиной 1300 мм типа ККП-130</v>
          </cell>
          <cell r="C646" t="str">
            <v>кг</v>
          </cell>
          <cell r="D646" t="str">
            <v>110-0183</v>
          </cell>
          <cell r="E646">
            <v>99.44</v>
          </cell>
          <cell r="F646">
            <v>17.399999999999999</v>
          </cell>
        </row>
        <row r="647">
          <cell r="A647">
            <v>646</v>
          </cell>
          <cell r="B647" t="str">
            <v>Растворитель</v>
          </cell>
          <cell r="C647" t="str">
            <v>л</v>
          </cell>
          <cell r="E647">
            <v>99.35</v>
          </cell>
          <cell r="F647" t="str">
            <v>2128</v>
          </cell>
        </row>
        <row r="648">
          <cell r="A648">
            <v>647</v>
          </cell>
          <cell r="B648" t="str">
            <v>Семена трав</v>
          </cell>
          <cell r="C648" t="str">
            <v>кг</v>
          </cell>
          <cell r="D648" t="str">
            <v>414-9260</v>
          </cell>
          <cell r="E648">
            <v>325</v>
          </cell>
          <cell r="F648">
            <v>668.37599999999998</v>
          </cell>
        </row>
        <row r="649">
          <cell r="A649">
            <v>648</v>
          </cell>
          <cell r="B649" t="str">
            <v>Семена трав</v>
          </cell>
          <cell r="C649" t="str">
            <v>кг</v>
          </cell>
          <cell r="D649" t="str">
            <v>414-9260</v>
          </cell>
          <cell r="E649">
            <v>325</v>
          </cell>
          <cell r="F649">
            <v>367.2</v>
          </cell>
        </row>
        <row r="650">
          <cell r="A650">
            <v>649</v>
          </cell>
          <cell r="B650" t="str">
            <v>Грунт</v>
          </cell>
          <cell r="C650" t="str">
            <v>м3</v>
          </cell>
          <cell r="D650" t="str">
            <v>407-9085</v>
          </cell>
          <cell r="E650">
            <v>161.02000000000001</v>
          </cell>
          <cell r="F650" t="str">
            <v>834</v>
          </cell>
        </row>
        <row r="651">
          <cell r="A651">
            <v>650</v>
          </cell>
          <cell r="B651" t="str">
            <v>Семена многолетних трав</v>
          </cell>
          <cell r="C651" t="str">
            <v>кг</v>
          </cell>
          <cell r="D651" t="str">
            <v>414-0312</v>
          </cell>
          <cell r="E651">
            <v>325</v>
          </cell>
          <cell r="F651">
            <v>3754.35</v>
          </cell>
        </row>
        <row r="652">
          <cell r="A652">
            <v>651</v>
          </cell>
          <cell r="B652" t="str">
            <v>Асбест-наполнитель</v>
          </cell>
          <cell r="C652" t="str">
            <v>т</v>
          </cell>
          <cell r="D652" t="str">
            <v>101-0002</v>
          </cell>
          <cell r="E652">
            <v>15065.1</v>
          </cell>
          <cell r="F652">
            <v>5.9711999999999996</v>
          </cell>
        </row>
        <row r="653">
          <cell r="A653">
            <v>652</v>
          </cell>
          <cell r="B653" t="str">
            <v>Асбест хризолитовый марки п-6-30</v>
          </cell>
          <cell r="C653" t="str">
            <v>т</v>
          </cell>
          <cell r="D653" t="str">
            <v>101-0004</v>
          </cell>
          <cell r="E653">
            <v>6443</v>
          </cell>
          <cell r="F653">
            <v>5.6250000000000001E-2</v>
          </cell>
        </row>
        <row r="654">
          <cell r="A654">
            <v>653</v>
          </cell>
          <cell r="B654" t="str">
            <v>Битумы нефтяные строительные</v>
          </cell>
        </row>
        <row r="655">
          <cell r="A655">
            <v>654</v>
          </cell>
          <cell r="B655" t="str">
            <v>изоляционные бни-IV-3, бни-IV, бни-</v>
          </cell>
        </row>
        <row r="656">
          <cell r="A656">
            <v>655</v>
          </cell>
          <cell r="B656" t="str">
            <v>V</v>
          </cell>
          <cell r="C656" t="str">
            <v>т</v>
          </cell>
          <cell r="D656" t="str">
            <v>101-0072</v>
          </cell>
          <cell r="E656">
            <v>5974.87</v>
          </cell>
          <cell r="F656">
            <v>0.22500000000000001</v>
          </cell>
        </row>
        <row r="657">
          <cell r="A657">
            <v>656</v>
          </cell>
          <cell r="B657" t="str">
            <v>Битумы нефтяные строительные марки</v>
          </cell>
        </row>
        <row r="658">
          <cell r="A658">
            <v>657</v>
          </cell>
          <cell r="B658" t="str">
            <v>бн-90/10</v>
          </cell>
          <cell r="C658" t="str">
            <v>т</v>
          </cell>
          <cell r="D658" t="str">
            <v>101-0073</v>
          </cell>
          <cell r="E658">
            <v>5974.87</v>
          </cell>
          <cell r="F658">
            <v>8.1200000000000005E-3</v>
          </cell>
        </row>
        <row r="659">
          <cell r="A659">
            <v>658</v>
          </cell>
          <cell r="B659" t="str">
            <v>Битумы нефтяные строительные марки</v>
          </cell>
        </row>
        <row r="660">
          <cell r="A660">
            <v>659</v>
          </cell>
          <cell r="B660" t="str">
            <v>бн-70/30</v>
          </cell>
          <cell r="C660" t="str">
            <v>т</v>
          </cell>
          <cell r="D660" t="str">
            <v>101-0074</v>
          </cell>
          <cell r="E660">
            <v>5974.87</v>
          </cell>
          <cell r="F660">
            <v>5.3249999999999999E-2</v>
          </cell>
        </row>
        <row r="661">
          <cell r="A661">
            <v>660</v>
          </cell>
          <cell r="B661" t="str">
            <v>Битумы нефтяные строительные для</v>
          </cell>
        </row>
        <row r="662">
          <cell r="A662">
            <v>661</v>
          </cell>
          <cell r="B662" t="str">
            <v>кровельных мастик марки бнм-55/60</v>
          </cell>
          <cell r="C662" t="str">
            <v>т</v>
          </cell>
          <cell r="D662" t="str">
            <v>101-0079</v>
          </cell>
          <cell r="E662">
            <v>5974.87</v>
          </cell>
          <cell r="F662">
            <v>5.6427800000000001</v>
          </cell>
        </row>
        <row r="663">
          <cell r="A663">
            <v>662</v>
          </cell>
          <cell r="B663" t="str">
            <v>Битумы нефтяные строительные для</v>
          </cell>
        </row>
        <row r="664">
          <cell r="A664">
            <v>663</v>
          </cell>
          <cell r="B664" t="str">
            <v>кровельных мастик марки бнм-55/60</v>
          </cell>
          <cell r="C664" t="str">
            <v>т</v>
          </cell>
          <cell r="D664" t="str">
            <v>101-0079</v>
          </cell>
          <cell r="E664">
            <v>5974.87</v>
          </cell>
          <cell r="F664">
            <v>0.61165999999999998</v>
          </cell>
        </row>
        <row r="665">
          <cell r="A665">
            <v>664</v>
          </cell>
          <cell r="B665" t="str">
            <v>Битумы нефтяные строительные для</v>
          </cell>
        </row>
        <row r="666">
          <cell r="A666">
            <v>665</v>
          </cell>
          <cell r="B666" t="str">
            <v>кровельных мастик марки бнм-75/35</v>
          </cell>
          <cell r="C666" t="str">
            <v>т</v>
          </cell>
          <cell r="D666" t="str">
            <v>101-0080</v>
          </cell>
          <cell r="E666">
            <v>5974.87</v>
          </cell>
          <cell r="F666">
            <v>17.882200000000001</v>
          </cell>
        </row>
        <row r="667">
          <cell r="A667">
            <v>666</v>
          </cell>
          <cell r="B667" t="str">
            <v>Битум</v>
          </cell>
          <cell r="C667" t="str">
            <v>т</v>
          </cell>
          <cell r="D667" t="str">
            <v>101-9010</v>
          </cell>
          <cell r="E667">
            <v>5974.87</v>
          </cell>
          <cell r="F667">
            <v>2.214E-2</v>
          </cell>
        </row>
        <row r="668">
          <cell r="A668">
            <v>667</v>
          </cell>
          <cell r="B668" t="str">
            <v>Битум</v>
          </cell>
          <cell r="C668" t="str">
            <v>т</v>
          </cell>
          <cell r="D668" t="str">
            <v>101-9010</v>
          </cell>
          <cell r="E668">
            <v>5974.87</v>
          </cell>
          <cell r="F668">
            <v>2.3999999999999998E-3</v>
          </cell>
        </row>
        <row r="669">
          <cell r="A669">
            <v>668</v>
          </cell>
          <cell r="B669" t="str">
            <v>Бумага оберточная листовая</v>
          </cell>
          <cell r="C669" t="str">
            <v>1000м2</v>
          </cell>
          <cell r="D669" t="str">
            <v>101-1768</v>
          </cell>
          <cell r="E669">
            <v>828.05</v>
          </cell>
          <cell r="F669">
            <v>3.5779999999999999E-2</v>
          </cell>
        </row>
        <row r="670">
          <cell r="A670">
            <v>669</v>
          </cell>
          <cell r="B670" t="str">
            <v>Болты с шестигранной головкой</v>
          </cell>
        </row>
        <row r="671">
          <cell r="A671">
            <v>670</v>
          </cell>
          <cell r="B671" t="str">
            <v>диаметром резьбы 10 мм</v>
          </cell>
          <cell r="C671" t="str">
            <v>т</v>
          </cell>
          <cell r="D671" t="str">
            <v>101-0090</v>
          </cell>
          <cell r="E671">
            <v>31500</v>
          </cell>
          <cell r="F671">
            <v>2.1199999999999999E-3</v>
          </cell>
        </row>
        <row r="672">
          <cell r="A672">
            <v>671</v>
          </cell>
          <cell r="B672" t="str">
            <v>Болты с шестигранной головкой</v>
          </cell>
        </row>
        <row r="673">
          <cell r="A673">
            <v>672</v>
          </cell>
          <cell r="B673" t="str">
            <v>диаметром резьбы 10 мм</v>
          </cell>
          <cell r="C673" t="str">
            <v>т</v>
          </cell>
          <cell r="D673" t="str">
            <v>101-0090</v>
          </cell>
          <cell r="E673">
            <v>31500</v>
          </cell>
          <cell r="F673">
            <v>9.6000000000000002E-4</v>
          </cell>
        </row>
        <row r="674">
          <cell r="A674">
            <v>673</v>
          </cell>
          <cell r="B674" t="str">
            <v>Болты с шестигранной головкой</v>
          </cell>
        </row>
        <row r="675">
          <cell r="A675">
            <v>674</v>
          </cell>
          <cell r="B675" t="str">
            <v>диаметром резьбы 16-/18/ мм</v>
          </cell>
          <cell r="C675" t="str">
            <v>т</v>
          </cell>
          <cell r="D675" t="str">
            <v>101-0092</v>
          </cell>
          <cell r="E675">
            <v>24715.49</v>
          </cell>
          <cell r="F675">
            <v>2.5340000000000001E-2</v>
          </cell>
        </row>
        <row r="676">
          <cell r="A676">
            <v>675</v>
          </cell>
          <cell r="B676" t="str">
            <v>Болты высокопрочные</v>
          </cell>
          <cell r="C676" t="str">
            <v>т</v>
          </cell>
          <cell r="D676" t="str">
            <v>П101-1809</v>
          </cell>
          <cell r="E676">
            <v>57230</v>
          </cell>
          <cell r="F676">
            <v>5.1880199999999999</v>
          </cell>
        </row>
        <row r="677">
          <cell r="A677">
            <v>676</v>
          </cell>
          <cell r="B677" t="str">
            <v>Болты строительные с гайками и</v>
          </cell>
        </row>
        <row r="678">
          <cell r="A678">
            <v>677</v>
          </cell>
          <cell r="B678" t="str">
            <v>шайбами</v>
          </cell>
          <cell r="C678" t="str">
            <v>т</v>
          </cell>
          <cell r="D678" t="str">
            <v>101-1714</v>
          </cell>
          <cell r="E678">
            <v>26700</v>
          </cell>
          <cell r="F678">
            <v>0.22914999999999999</v>
          </cell>
        </row>
        <row r="679">
          <cell r="A679">
            <v>678</v>
          </cell>
          <cell r="B679" t="str">
            <v>Болты строительные с гайками и</v>
          </cell>
        </row>
        <row r="680">
          <cell r="A680">
            <v>679</v>
          </cell>
          <cell r="B680" t="str">
            <v>шайбами</v>
          </cell>
          <cell r="C680" t="str">
            <v>т</v>
          </cell>
          <cell r="D680" t="str">
            <v>101-1714</v>
          </cell>
          <cell r="E680">
            <v>36073.949999999997</v>
          </cell>
          <cell r="F680">
            <v>3.3700000000000002E-3</v>
          </cell>
        </row>
        <row r="681">
          <cell r="A681">
            <v>680</v>
          </cell>
          <cell r="B681" t="str">
            <v>Болты строительные с гайками и</v>
          </cell>
        </row>
        <row r="682">
          <cell r="A682">
            <v>681</v>
          </cell>
          <cell r="B682" t="str">
            <v>шайбами</v>
          </cell>
          <cell r="C682" t="str">
            <v>т</v>
          </cell>
          <cell r="D682" t="str">
            <v>101-1714</v>
          </cell>
          <cell r="E682">
            <v>36074</v>
          </cell>
          <cell r="F682">
            <v>6.9440000000000002E-2</v>
          </cell>
        </row>
        <row r="683">
          <cell r="A683">
            <v>682</v>
          </cell>
          <cell r="B683" t="str">
            <v>Герметик марки 51-г-10</v>
          </cell>
          <cell r="C683" t="str">
            <v>кг</v>
          </cell>
          <cell r="D683" t="str">
            <v>101-0198</v>
          </cell>
          <cell r="E683">
            <v>89.75</v>
          </cell>
          <cell r="F683">
            <v>532.99900000000002</v>
          </cell>
        </row>
        <row r="684">
          <cell r="A684">
            <v>683</v>
          </cell>
          <cell r="B684" t="str">
            <v>Герметик профильный нетвердеющий</v>
          </cell>
        </row>
        <row r="685">
          <cell r="A685">
            <v>684</v>
          </cell>
          <cell r="B685" t="str">
            <v>"бутэпрол-2"</v>
          </cell>
          <cell r="C685" t="str">
            <v>т</v>
          </cell>
          <cell r="D685" t="str">
            <v>101-0216</v>
          </cell>
          <cell r="E685">
            <v>26992</v>
          </cell>
          <cell r="F685">
            <v>2.63E-3</v>
          </cell>
        </row>
        <row r="686">
          <cell r="A686">
            <v>685</v>
          </cell>
          <cell r="B686" t="str">
            <v>Герметик</v>
          </cell>
          <cell r="C686" t="str">
            <v>т</v>
          </cell>
          <cell r="D686" t="str">
            <v>610-1072</v>
          </cell>
          <cell r="E686">
            <v>56339</v>
          </cell>
          <cell r="F686">
            <v>0.159</v>
          </cell>
        </row>
        <row r="687">
          <cell r="A687">
            <v>686</v>
          </cell>
          <cell r="B687" t="str">
            <v>Известь строительная негашеная</v>
          </cell>
        </row>
        <row r="688">
          <cell r="A688">
            <v>687</v>
          </cell>
          <cell r="B688" t="str">
            <v>комовая, сорт 1</v>
          </cell>
          <cell r="C688" t="str">
            <v>т</v>
          </cell>
          <cell r="D688" t="str">
            <v>101-0253</v>
          </cell>
          <cell r="E688">
            <v>1964.41</v>
          </cell>
          <cell r="F688">
            <v>2.0500000000000002E-3</v>
          </cell>
        </row>
        <row r="689">
          <cell r="A689">
            <v>688</v>
          </cell>
          <cell r="B689" t="str">
            <v>Гипсовые вяжущие г-3</v>
          </cell>
          <cell r="C689" t="str">
            <v>т</v>
          </cell>
          <cell r="D689" t="str">
            <v>101-0219</v>
          </cell>
          <cell r="E689">
            <v>3031.3</v>
          </cell>
          <cell r="F689">
            <v>5.2999999999999998E-4</v>
          </cell>
        </row>
        <row r="690">
          <cell r="A690">
            <v>689</v>
          </cell>
          <cell r="B690" t="str">
            <v>Белила густотертые цинковые: марки</v>
          </cell>
        </row>
        <row r="691">
          <cell r="A691">
            <v>690</v>
          </cell>
          <cell r="B691" t="str">
            <v>МА-011-2</v>
          </cell>
          <cell r="C691" t="str">
            <v>т</v>
          </cell>
          <cell r="D691" t="str">
            <v>101-0385</v>
          </cell>
          <cell r="E691">
            <v>36506.800000000003</v>
          </cell>
          <cell r="F691">
            <v>1.234E-2</v>
          </cell>
        </row>
        <row r="692">
          <cell r="A692">
            <v>691</v>
          </cell>
          <cell r="B692" t="str">
            <v>Краски земляные масляные МА-0115:</v>
          </cell>
        </row>
        <row r="693">
          <cell r="A693">
            <v>692</v>
          </cell>
          <cell r="B693" t="str">
            <v>мумия, сурик железный</v>
          </cell>
          <cell r="C693" t="str">
            <v>т</v>
          </cell>
          <cell r="D693" t="str">
            <v>101-0388</v>
          </cell>
          <cell r="E693">
            <v>29150</v>
          </cell>
          <cell r="F693">
            <v>6.9999999999999994E-5</v>
          </cell>
        </row>
        <row r="694">
          <cell r="A694">
            <v>693</v>
          </cell>
          <cell r="B694" t="str">
            <v>Краски земляные масляные МА-0115:</v>
          </cell>
        </row>
        <row r="695">
          <cell r="A695">
            <v>694</v>
          </cell>
          <cell r="B695" t="str">
            <v>мумия, сурик железный</v>
          </cell>
          <cell r="C695" t="str">
            <v>т</v>
          </cell>
          <cell r="D695" t="str">
            <v>101-0388</v>
          </cell>
          <cell r="E695">
            <v>36706</v>
          </cell>
          <cell r="F695">
            <v>2.0279999999999999E-2</v>
          </cell>
        </row>
        <row r="696">
          <cell r="A696">
            <v>695</v>
          </cell>
          <cell r="B696" t="str">
            <v>Краски земляные масляные МА-0115:</v>
          </cell>
        </row>
        <row r="697">
          <cell r="A697">
            <v>696</v>
          </cell>
          <cell r="B697" t="str">
            <v>мумия, сурик железный</v>
          </cell>
          <cell r="C697" t="str">
            <v>т</v>
          </cell>
          <cell r="D697" t="str">
            <v>101-0388</v>
          </cell>
          <cell r="E697">
            <v>89861.19</v>
          </cell>
          <cell r="F697">
            <v>8.7319999999999995E-2</v>
          </cell>
        </row>
        <row r="698">
          <cell r="A698">
            <v>697</v>
          </cell>
          <cell r="B698" t="str">
            <v>Лак каменноугольный, марки а</v>
          </cell>
          <cell r="C698" t="str">
            <v>т</v>
          </cell>
          <cell r="D698" t="str">
            <v>101-0497</v>
          </cell>
          <cell r="E698">
            <v>23807</v>
          </cell>
          <cell r="F698">
            <v>2.2499999999999999E-2</v>
          </cell>
        </row>
        <row r="699">
          <cell r="A699">
            <v>698</v>
          </cell>
          <cell r="B699" t="str">
            <v>Лак полиакриловый и на акриловых</v>
          </cell>
        </row>
        <row r="700">
          <cell r="A700">
            <v>699</v>
          </cell>
          <cell r="B700" t="str">
            <v>сополимерах пропиточный без</v>
          </cell>
        </row>
        <row r="701">
          <cell r="A701">
            <v>700</v>
          </cell>
          <cell r="B701" t="str">
            <v>растворителей ас-9115</v>
          </cell>
          <cell r="C701" t="str">
            <v>т</v>
          </cell>
          <cell r="D701" t="str">
            <v>101-0511</v>
          </cell>
          <cell r="E701">
            <v>232024.8</v>
          </cell>
          <cell r="F701">
            <v>1.3999999999999999E-4</v>
          </cell>
        </row>
        <row r="702">
          <cell r="A702">
            <v>701</v>
          </cell>
          <cell r="B702" t="str">
            <v>Лак битумный БТ-123</v>
          </cell>
          <cell r="C702" t="str">
            <v>т</v>
          </cell>
          <cell r="D702" t="str">
            <v>101-1786</v>
          </cell>
          <cell r="E702">
            <v>81168.72</v>
          </cell>
          <cell r="F702">
            <v>3.7320000000000002</v>
          </cell>
        </row>
        <row r="703">
          <cell r="A703">
            <v>702</v>
          </cell>
          <cell r="B703" t="str">
            <v>Лак битумный БТ-123</v>
          </cell>
          <cell r="C703" t="str">
            <v>т</v>
          </cell>
          <cell r="D703" t="str">
            <v>101-1786</v>
          </cell>
          <cell r="E703">
            <v>74936.759999999995</v>
          </cell>
          <cell r="F703">
            <v>7.2000000000000005E-4</v>
          </cell>
        </row>
        <row r="704">
          <cell r="A704">
            <v>703</v>
          </cell>
          <cell r="B704" t="str">
            <v>Грунтовка ГФ-021 красно-коричневая</v>
          </cell>
          <cell r="C704" t="str">
            <v>т</v>
          </cell>
          <cell r="D704" t="str">
            <v>113-0021</v>
          </cell>
          <cell r="E704">
            <v>39855</v>
          </cell>
          <cell r="F704">
            <v>9.9220000000000003E-2</v>
          </cell>
        </row>
        <row r="705">
          <cell r="A705">
            <v>704</v>
          </cell>
          <cell r="B705" t="str">
            <v>Грунтовка ГФ-021 красно-коричневая</v>
          </cell>
          <cell r="C705" t="str">
            <v>т</v>
          </cell>
          <cell r="D705" t="str">
            <v>113-0021</v>
          </cell>
          <cell r="E705">
            <v>33823</v>
          </cell>
          <cell r="F705">
            <v>4.3200000000000001E-3</v>
          </cell>
        </row>
        <row r="706">
          <cell r="A706">
            <v>705</v>
          </cell>
          <cell r="B706" t="str">
            <v>Грунтовка</v>
          </cell>
          <cell r="C706" t="str">
            <v>т</v>
          </cell>
          <cell r="D706" t="str">
            <v>101-9732</v>
          </cell>
          <cell r="E706">
            <v>120168.23</v>
          </cell>
          <cell r="F706">
            <v>5.0209999999999998E-2</v>
          </cell>
        </row>
        <row r="707">
          <cell r="A707">
            <v>706</v>
          </cell>
          <cell r="B707" t="str">
            <v>Грунтовка. Грунтовка "ЦВЭС"</v>
          </cell>
          <cell r="C707" t="str">
            <v>т</v>
          </cell>
          <cell r="D707" t="str">
            <v>101-9732</v>
          </cell>
          <cell r="E707">
            <v>139534.45000000001</v>
          </cell>
          <cell r="F707">
            <v>1.7556</v>
          </cell>
        </row>
        <row r="708">
          <cell r="A708">
            <v>707</v>
          </cell>
          <cell r="B708" t="str">
            <v>Растворитель</v>
          </cell>
          <cell r="C708" t="str">
            <v>т</v>
          </cell>
          <cell r="D708" t="str">
            <v>101-9771</v>
          </cell>
          <cell r="E708">
            <v>31074.240000000002</v>
          </cell>
          <cell r="F708">
            <v>4.0000000000000003E-5</v>
          </cell>
        </row>
        <row r="709">
          <cell r="A709">
            <v>708</v>
          </cell>
          <cell r="B709" t="str">
            <v>Растворители марки р-4</v>
          </cell>
          <cell r="C709" t="str">
            <v>т</v>
          </cell>
          <cell r="D709" t="str">
            <v>113-0156</v>
          </cell>
          <cell r="E709">
            <v>28930</v>
          </cell>
          <cell r="F709">
            <v>5.3E-3</v>
          </cell>
        </row>
        <row r="710">
          <cell r="A710">
            <v>709</v>
          </cell>
          <cell r="B710" t="str">
            <v>Растворители марки р-4</v>
          </cell>
          <cell r="C710" t="str">
            <v>т</v>
          </cell>
          <cell r="D710" t="str">
            <v>113-0156</v>
          </cell>
          <cell r="E710">
            <v>23308</v>
          </cell>
          <cell r="F710">
            <v>8.3700000000000007E-3</v>
          </cell>
        </row>
        <row r="711">
          <cell r="A711">
            <v>710</v>
          </cell>
          <cell r="B711" t="str">
            <v>Растворители марки р-5</v>
          </cell>
          <cell r="C711" t="str">
            <v>т</v>
          </cell>
          <cell r="D711" t="str">
            <v>113-0157</v>
          </cell>
          <cell r="E711">
            <v>26571</v>
          </cell>
          <cell r="F711">
            <v>1.1039999999999999E-2</v>
          </cell>
        </row>
        <row r="712">
          <cell r="A712">
            <v>711</v>
          </cell>
          <cell r="B712" t="str">
            <v>Олифа комбинированная: К-2</v>
          </cell>
          <cell r="C712" t="str">
            <v>т</v>
          </cell>
          <cell r="D712" t="str">
            <v>101-0627</v>
          </cell>
          <cell r="E712">
            <v>53955.519999999997</v>
          </cell>
          <cell r="F712">
            <v>3.3E-4</v>
          </cell>
        </row>
        <row r="713">
          <cell r="A713">
            <v>712</v>
          </cell>
          <cell r="B713" t="str">
            <v>Олифа комбинированная: К-2</v>
          </cell>
          <cell r="C713" t="str">
            <v>т</v>
          </cell>
          <cell r="D713" t="str">
            <v>101-0627</v>
          </cell>
          <cell r="E713">
            <v>56812</v>
          </cell>
          <cell r="F713">
            <v>9.1679999999999998E-2</v>
          </cell>
        </row>
        <row r="714">
          <cell r="A714">
            <v>713</v>
          </cell>
          <cell r="B714" t="str">
            <v>Олифа натуральная</v>
          </cell>
          <cell r="C714" t="str">
            <v>кг</v>
          </cell>
          <cell r="D714" t="str">
            <v>101-1825</v>
          </cell>
          <cell r="E714">
            <v>50.7</v>
          </cell>
          <cell r="F714">
            <v>0.20480000000000001</v>
          </cell>
        </row>
        <row r="715">
          <cell r="A715">
            <v>714</v>
          </cell>
          <cell r="B715" t="str">
            <v>Парафин нефтяной твердый п-3</v>
          </cell>
          <cell r="C715" t="str">
            <v>т</v>
          </cell>
          <cell r="D715" t="str">
            <v>101-0633</v>
          </cell>
          <cell r="E715">
            <v>94915.97</v>
          </cell>
          <cell r="F715">
            <v>2.0000000000000001E-4</v>
          </cell>
        </row>
        <row r="716">
          <cell r="A716">
            <v>715</v>
          </cell>
          <cell r="B716" t="str">
            <v>Шпатлевка эп-00-10 красно-коричневая</v>
          </cell>
          <cell r="C716" t="str">
            <v>т</v>
          </cell>
          <cell r="D716" t="str">
            <v>113-0194</v>
          </cell>
          <cell r="E716">
            <v>65727.02</v>
          </cell>
          <cell r="F716">
            <v>1.0789999999999999E-2</v>
          </cell>
        </row>
        <row r="717">
          <cell r="A717">
            <v>716</v>
          </cell>
          <cell r="B717" t="str">
            <v>Шпатлевка эп-00-10 красно-коричневая</v>
          </cell>
          <cell r="C717" t="str">
            <v>т</v>
          </cell>
          <cell r="D717" t="str">
            <v>113-0194</v>
          </cell>
          <cell r="E717">
            <v>168490</v>
          </cell>
          <cell r="F717">
            <v>0.13728000000000001</v>
          </cell>
        </row>
        <row r="718">
          <cell r="A718">
            <v>717</v>
          </cell>
          <cell r="B718" t="str">
            <v>Шпатлевка эп-00-10 красно-коричневая</v>
          </cell>
          <cell r="C718" t="str">
            <v>т</v>
          </cell>
          <cell r="D718" t="str">
            <v>113-0194</v>
          </cell>
          <cell r="E718">
            <v>92305.08</v>
          </cell>
          <cell r="F718">
            <v>2.9260000000000002</v>
          </cell>
        </row>
        <row r="719">
          <cell r="A719">
            <v>718</v>
          </cell>
          <cell r="B719" t="str">
            <v>Эмаль хс-119 белая,светло-серая</v>
          </cell>
          <cell r="C719" t="str">
            <v>т</v>
          </cell>
          <cell r="D719" t="str">
            <v>113-0245</v>
          </cell>
          <cell r="E719">
            <v>127285.11</v>
          </cell>
          <cell r="F719">
            <v>9.4000000000000004E-3</v>
          </cell>
        </row>
        <row r="720">
          <cell r="A720">
            <v>719</v>
          </cell>
          <cell r="B720" t="str">
            <v>Эмаль пентафталевая пф-115 серая</v>
          </cell>
          <cell r="C720" t="str">
            <v>т</v>
          </cell>
          <cell r="D720" t="str">
            <v>113-0246</v>
          </cell>
          <cell r="E720">
            <v>50600</v>
          </cell>
          <cell r="F720">
            <v>0.15542</v>
          </cell>
        </row>
        <row r="721">
          <cell r="A721">
            <v>720</v>
          </cell>
          <cell r="B721" t="str">
            <v>Пергамин кровельный п-350</v>
          </cell>
          <cell r="C721" t="str">
            <v>м2</v>
          </cell>
          <cell r="D721" t="str">
            <v>101-0851</v>
          </cell>
          <cell r="E721">
            <v>6.81</v>
          </cell>
          <cell r="F721">
            <v>3.6</v>
          </cell>
        </row>
        <row r="722">
          <cell r="A722">
            <v>721</v>
          </cell>
          <cell r="B722" t="str">
            <v>Холст стекловолокнистый марки вв-г,</v>
          </cell>
        </row>
        <row r="723">
          <cell r="A723">
            <v>722</v>
          </cell>
          <cell r="B723" t="str">
            <v>высший сорт</v>
          </cell>
          <cell r="C723" t="str">
            <v>10м2</v>
          </cell>
          <cell r="D723" t="str">
            <v>113-0317</v>
          </cell>
          <cell r="E723">
            <v>41.3</v>
          </cell>
          <cell r="F723">
            <v>473.36900000000003</v>
          </cell>
        </row>
        <row r="724">
          <cell r="A724">
            <v>723</v>
          </cell>
          <cell r="B724" t="str">
            <v>Толь с крупнозернистой посыпкой ТВК-</v>
          </cell>
        </row>
        <row r="725">
          <cell r="A725">
            <v>724</v>
          </cell>
          <cell r="B725" t="str">
            <v>350</v>
          </cell>
          <cell r="C725" t="str">
            <v>м2</v>
          </cell>
          <cell r="D725" t="str">
            <v>101-1770</v>
          </cell>
          <cell r="E725">
            <v>16.39</v>
          </cell>
          <cell r="F725">
            <v>5.2649999999999997</v>
          </cell>
        </row>
        <row r="726">
          <cell r="A726">
            <v>725</v>
          </cell>
          <cell r="B726" t="str">
            <v>Мастика</v>
          </cell>
          <cell r="C726" t="str">
            <v>т</v>
          </cell>
          <cell r="D726" t="str">
            <v>101-9090</v>
          </cell>
          <cell r="E726">
            <v>7040.6</v>
          </cell>
          <cell r="F726">
            <v>0.37157000000000001</v>
          </cell>
        </row>
        <row r="727">
          <cell r="A727">
            <v>726</v>
          </cell>
          <cell r="B727" t="str">
            <v>Мастика</v>
          </cell>
          <cell r="C727" t="str">
            <v>т</v>
          </cell>
          <cell r="D727" t="str">
            <v>101-9090</v>
          </cell>
          <cell r="E727">
            <v>9591</v>
          </cell>
          <cell r="F727">
            <v>6.7140000000000005E-2</v>
          </cell>
        </row>
        <row r="728">
          <cell r="A728">
            <v>727</v>
          </cell>
          <cell r="B728" t="str">
            <v>Мастика битумная кровельная горячая</v>
          </cell>
          <cell r="C728" t="str">
            <v>т</v>
          </cell>
          <cell r="D728" t="str">
            <v>101-0594</v>
          </cell>
          <cell r="E728">
            <v>10914</v>
          </cell>
          <cell r="F728">
            <v>0.12192</v>
          </cell>
        </row>
        <row r="729">
          <cell r="A729">
            <v>728</v>
          </cell>
          <cell r="B729" t="str">
            <v>Мастика морозостойкая битумно-</v>
          </cell>
        </row>
        <row r="730">
          <cell r="A730">
            <v>729</v>
          </cell>
          <cell r="B730" t="str">
            <v>масляная мб-50</v>
          </cell>
          <cell r="C730" t="str">
            <v>т</v>
          </cell>
          <cell r="D730" t="str">
            <v>101-0612</v>
          </cell>
          <cell r="E730">
            <v>23858.06</v>
          </cell>
          <cell r="F730">
            <v>5.9462999999999999</v>
          </cell>
        </row>
        <row r="731">
          <cell r="A731">
            <v>730</v>
          </cell>
          <cell r="B731" t="str">
            <v>Мастика морозостойкая битумно-</v>
          </cell>
        </row>
        <row r="732">
          <cell r="A732">
            <v>731</v>
          </cell>
          <cell r="B732" t="str">
            <v>масляная мб-50</v>
          </cell>
          <cell r="C732" t="str">
            <v>т</v>
          </cell>
          <cell r="D732" t="str">
            <v>101-0612</v>
          </cell>
          <cell r="E732">
            <v>35522</v>
          </cell>
          <cell r="F732">
            <v>0.33750000000000002</v>
          </cell>
        </row>
        <row r="733">
          <cell r="A733">
            <v>732</v>
          </cell>
          <cell r="B733" t="str">
            <v>Мастика тиоколовая строительного</v>
          </cell>
        </row>
        <row r="734">
          <cell r="A734">
            <v>733</v>
          </cell>
          <cell r="B734" t="str">
            <v>назначения кб-0,5</v>
          </cell>
          <cell r="C734" t="str">
            <v>кг</v>
          </cell>
          <cell r="D734" t="str">
            <v>101-0617</v>
          </cell>
          <cell r="E734">
            <v>104.29</v>
          </cell>
          <cell r="F734">
            <v>2.25</v>
          </cell>
        </row>
        <row r="735">
          <cell r="A735">
            <v>734</v>
          </cell>
          <cell r="B735" t="str">
            <v>Мастика битумно-полимерная</v>
          </cell>
          <cell r="C735" t="str">
            <v>т</v>
          </cell>
          <cell r="D735" t="str">
            <v>101-1763</v>
          </cell>
          <cell r="E735">
            <v>14214.02</v>
          </cell>
          <cell r="F735">
            <v>0.14688999999999999</v>
          </cell>
        </row>
        <row r="736">
          <cell r="A736">
            <v>735</v>
          </cell>
          <cell r="B736" t="str">
            <v>Мастика битумно-резиновая</v>
          </cell>
        </row>
        <row r="737">
          <cell r="A737">
            <v>736</v>
          </cell>
          <cell r="B737" t="str">
            <v>изоляционная</v>
          </cell>
          <cell r="C737" t="str">
            <v>т</v>
          </cell>
          <cell r="D737" t="str">
            <v>101-9090</v>
          </cell>
          <cell r="E737">
            <v>7040.6</v>
          </cell>
          <cell r="F737">
            <v>62.000399999999999</v>
          </cell>
        </row>
        <row r="738">
          <cell r="A738">
            <v>737</v>
          </cell>
          <cell r="B738" t="str">
            <v>Масло антраценовое</v>
          </cell>
          <cell r="C738" t="str">
            <v>т</v>
          </cell>
          <cell r="D738" t="str">
            <v>101-0584</v>
          </cell>
          <cell r="E738">
            <v>4385</v>
          </cell>
          <cell r="F738">
            <v>7.5000000000000002E-4</v>
          </cell>
        </row>
        <row r="739">
          <cell r="A739">
            <v>738</v>
          </cell>
          <cell r="B739" t="str">
            <v>Масло индустриальное и-20а</v>
          </cell>
          <cell r="C739" t="str">
            <v>т</v>
          </cell>
          <cell r="D739" t="str">
            <v>101-0587</v>
          </cell>
          <cell r="E739">
            <v>13874.13</v>
          </cell>
          <cell r="F739">
            <v>2.94828</v>
          </cell>
        </row>
        <row r="740">
          <cell r="A740">
            <v>739</v>
          </cell>
          <cell r="B740" t="str">
            <v>Масло каменноугольное для пропитки</v>
          </cell>
        </row>
        <row r="741">
          <cell r="A741">
            <v>740</v>
          </cell>
          <cell r="B741" t="str">
            <v>древесины</v>
          </cell>
          <cell r="C741" t="str">
            <v>т</v>
          </cell>
          <cell r="D741" t="str">
            <v>101-0588</v>
          </cell>
          <cell r="E741">
            <v>4556</v>
          </cell>
          <cell r="F741">
            <v>4.4999999999999998E-2</v>
          </cell>
        </row>
        <row r="742">
          <cell r="A742">
            <v>741</v>
          </cell>
          <cell r="B742" t="str">
            <v>Поковки из квадратных заготовок</v>
          </cell>
        </row>
        <row r="743">
          <cell r="A743">
            <v>742</v>
          </cell>
          <cell r="B743" t="str">
            <v>массой 1,8 кг</v>
          </cell>
          <cell r="C743" t="str">
            <v>т</v>
          </cell>
          <cell r="D743" t="str">
            <v>101-0782</v>
          </cell>
          <cell r="E743">
            <v>18400</v>
          </cell>
          <cell r="F743">
            <v>7.8630000000000005E-2</v>
          </cell>
        </row>
        <row r="744">
          <cell r="A744">
            <v>743</v>
          </cell>
          <cell r="B744" t="str">
            <v>Поковки из квадратных заготовок</v>
          </cell>
        </row>
        <row r="745">
          <cell r="A745">
            <v>744</v>
          </cell>
          <cell r="B745" t="str">
            <v>массой 1,8 кг</v>
          </cell>
          <cell r="C745" t="str">
            <v>т</v>
          </cell>
          <cell r="D745" t="str">
            <v>101-0782</v>
          </cell>
          <cell r="E745">
            <v>18400</v>
          </cell>
          <cell r="F745">
            <v>0.98187000000000002</v>
          </cell>
        </row>
        <row r="746">
          <cell r="A746">
            <v>745</v>
          </cell>
          <cell r="B746" t="str">
            <v>Поковки из квадратных заготовок</v>
          </cell>
        </row>
        <row r="747">
          <cell r="A747">
            <v>746</v>
          </cell>
          <cell r="B747" t="str">
            <v>массой 1,8 кг</v>
          </cell>
          <cell r="C747" t="str">
            <v>т</v>
          </cell>
          <cell r="D747" t="str">
            <v>101-0782</v>
          </cell>
          <cell r="E747">
            <v>25457</v>
          </cell>
          <cell r="F747">
            <v>9.6752800000000008</v>
          </cell>
        </row>
        <row r="748">
          <cell r="A748">
            <v>747</v>
          </cell>
          <cell r="B748" t="str">
            <v>Поковки оцинкованные из квадратных</v>
          </cell>
        </row>
        <row r="749">
          <cell r="A749">
            <v>748</v>
          </cell>
          <cell r="B749" t="str">
            <v>заготовок при массе одной поковки</v>
          </cell>
        </row>
        <row r="750">
          <cell r="A750">
            <v>749</v>
          </cell>
          <cell r="B750" t="str">
            <v>2,825 кг</v>
          </cell>
          <cell r="C750" t="str">
            <v>т</v>
          </cell>
          <cell r="D750" t="str">
            <v>101-0788</v>
          </cell>
          <cell r="E750">
            <v>34042</v>
          </cell>
          <cell r="F750">
            <v>0.32402999999999998</v>
          </cell>
        </row>
        <row r="751">
          <cell r="A751">
            <v>750</v>
          </cell>
          <cell r="B751" t="str">
            <v>Катанка горячекатаная обычной</v>
          </cell>
        </row>
        <row r="752">
          <cell r="A752">
            <v>751</v>
          </cell>
          <cell r="B752" t="str">
            <v>точности в мотках из стали св-08а</v>
          </cell>
        </row>
        <row r="753">
          <cell r="A753">
            <v>752</v>
          </cell>
          <cell r="B753" t="str">
            <v>диаметром 6,3-6,5 мм</v>
          </cell>
          <cell r="C753" t="str">
            <v>т</v>
          </cell>
          <cell r="D753" t="str">
            <v>101-0797</v>
          </cell>
          <cell r="E753">
            <v>12710</v>
          </cell>
          <cell r="F753">
            <v>5.8E-4</v>
          </cell>
        </row>
        <row r="754">
          <cell r="A754">
            <v>753</v>
          </cell>
          <cell r="B754" t="str">
            <v>Катанка горячекатаная обычной</v>
          </cell>
        </row>
        <row r="755">
          <cell r="A755">
            <v>754</v>
          </cell>
          <cell r="B755" t="str">
            <v>точности в мотках из стали св-08а</v>
          </cell>
        </row>
        <row r="756">
          <cell r="A756">
            <v>755</v>
          </cell>
          <cell r="B756" t="str">
            <v>диаметром 6,3-6,5 мм</v>
          </cell>
          <cell r="C756" t="str">
            <v>т</v>
          </cell>
          <cell r="D756" t="str">
            <v>101-0797</v>
          </cell>
          <cell r="E756">
            <v>13458</v>
          </cell>
          <cell r="F756">
            <v>4.0999999999999999E-4</v>
          </cell>
        </row>
        <row r="757">
          <cell r="A757">
            <v>756</v>
          </cell>
          <cell r="B757" t="str">
            <v>Проволока колючая оцинкованная /кц-</v>
          </cell>
        </row>
        <row r="758">
          <cell r="A758">
            <v>757</v>
          </cell>
          <cell r="B758" t="str">
            <v>1/ одноосновная рифленая со скобами</v>
          </cell>
        </row>
        <row r="759">
          <cell r="A759">
            <v>758</v>
          </cell>
          <cell r="B759" t="str">
            <v>нормальной точности размером 2,8х2,</v>
          </cell>
        </row>
        <row r="760">
          <cell r="A760">
            <v>759</v>
          </cell>
          <cell r="B760" t="str">
            <v>3 мм</v>
          </cell>
          <cell r="C760" t="str">
            <v>т</v>
          </cell>
          <cell r="D760" t="str">
            <v>101-0798</v>
          </cell>
          <cell r="E760">
            <v>15606.19</v>
          </cell>
          <cell r="F760">
            <v>8.2890000000000005E-2</v>
          </cell>
        </row>
        <row r="761">
          <cell r="A761">
            <v>760</v>
          </cell>
          <cell r="B761" t="str">
            <v>Проволока порошковая для дуговой</v>
          </cell>
        </row>
        <row r="762">
          <cell r="A762">
            <v>761</v>
          </cell>
          <cell r="B762" t="str">
            <v>сварки</v>
          </cell>
          <cell r="C762" t="str">
            <v>т</v>
          </cell>
          <cell r="D762" t="str">
            <v>101-2118</v>
          </cell>
          <cell r="E762">
            <v>57232</v>
          </cell>
          <cell r="F762">
            <v>2.2599999999999999E-3</v>
          </cell>
        </row>
        <row r="763">
          <cell r="A763">
            <v>762</v>
          </cell>
          <cell r="B763" t="str">
            <v>Проволока из низкоуглеродистой</v>
          </cell>
        </row>
        <row r="764">
          <cell r="A764">
            <v>763</v>
          </cell>
          <cell r="B764" t="str">
            <v>оцинкованной стали /1ц/, термически</v>
          </cell>
        </row>
        <row r="765">
          <cell r="A765">
            <v>764</v>
          </cell>
          <cell r="B765" t="str">
            <v>обработанной, общего назначения,</v>
          </cell>
        </row>
        <row r="766">
          <cell r="A766">
            <v>765</v>
          </cell>
          <cell r="B766" t="str">
            <v>высшей категории качества д 3,0 мм</v>
          </cell>
          <cell r="C766" t="str">
            <v>т</v>
          </cell>
          <cell r="D766" t="str">
            <v>101-0813</v>
          </cell>
          <cell r="E766">
            <v>16002.17</v>
          </cell>
          <cell r="F766">
            <v>1E-4</v>
          </cell>
        </row>
        <row r="767">
          <cell r="A767">
            <v>766</v>
          </cell>
          <cell r="B767" t="str">
            <v>Проволока из низкоуглеродистой</v>
          </cell>
        </row>
        <row r="768">
          <cell r="A768">
            <v>767</v>
          </cell>
          <cell r="B768" t="str">
            <v>светлой стали /ос/, термически</v>
          </cell>
        </row>
        <row r="769">
          <cell r="A769">
            <v>768</v>
          </cell>
          <cell r="B769" t="str">
            <v>обработанной, общего назначения,</v>
          </cell>
        </row>
        <row r="770">
          <cell r="A770">
            <v>769</v>
          </cell>
          <cell r="B770" t="str">
            <v>высшего качества д 1,1 мм</v>
          </cell>
          <cell r="C770" t="str">
            <v>т</v>
          </cell>
          <cell r="D770" t="str">
            <v>101-0816</v>
          </cell>
          <cell r="E770">
            <v>19600</v>
          </cell>
          <cell r="F770">
            <v>5.1399999999999996E-3</v>
          </cell>
        </row>
        <row r="771">
          <cell r="A771">
            <v>770</v>
          </cell>
          <cell r="B771" t="str">
            <v>Проволока из низкоуглеродистой</v>
          </cell>
        </row>
        <row r="772">
          <cell r="A772">
            <v>771</v>
          </cell>
          <cell r="B772" t="str">
            <v>светлой стали /ос/, термически</v>
          </cell>
        </row>
        <row r="773">
          <cell r="A773">
            <v>772</v>
          </cell>
          <cell r="B773" t="str">
            <v>обработанной, общего назначения,</v>
          </cell>
        </row>
        <row r="774">
          <cell r="A774">
            <v>773</v>
          </cell>
          <cell r="B774" t="str">
            <v>высшего качества д 1,1 мм</v>
          </cell>
          <cell r="C774" t="str">
            <v>т</v>
          </cell>
          <cell r="D774" t="str">
            <v>101-0816</v>
          </cell>
          <cell r="E774">
            <v>15564.24</v>
          </cell>
          <cell r="F774">
            <v>9.0000000000000006E-5</v>
          </cell>
        </row>
        <row r="775">
          <cell r="A775">
            <v>774</v>
          </cell>
          <cell r="B775" t="str">
            <v>Проволока из низкоуглеродистой</v>
          </cell>
        </row>
        <row r="776">
          <cell r="A776">
            <v>775</v>
          </cell>
          <cell r="B776" t="str">
            <v>светлой стали /ос/, термически</v>
          </cell>
        </row>
        <row r="777">
          <cell r="A777">
            <v>776</v>
          </cell>
          <cell r="B777" t="str">
            <v>обработанной, общего назначения,</v>
          </cell>
        </row>
        <row r="778">
          <cell r="A778">
            <v>777</v>
          </cell>
          <cell r="B778" t="str">
            <v>высшего качества д 1,1 мм</v>
          </cell>
          <cell r="C778" t="str">
            <v>т</v>
          </cell>
          <cell r="D778" t="str">
            <v>101-0816</v>
          </cell>
          <cell r="E778">
            <v>12378</v>
          </cell>
          <cell r="F778">
            <v>1.2460000000000001E-2</v>
          </cell>
        </row>
        <row r="779">
          <cell r="A779">
            <v>778</v>
          </cell>
          <cell r="B779" t="str">
            <v>Проволока из низкоуглеродистой</v>
          </cell>
        </row>
        <row r="780">
          <cell r="A780">
            <v>779</v>
          </cell>
          <cell r="B780" t="str">
            <v>черной стали /оч/, термически</v>
          </cell>
        </row>
        <row r="781">
          <cell r="A781">
            <v>780</v>
          </cell>
          <cell r="B781" t="str">
            <v>обработанной, общего назначения,</v>
          </cell>
        </row>
        <row r="782">
          <cell r="A782">
            <v>781</v>
          </cell>
          <cell r="B782" t="str">
            <v>высшего качества д 1,1 мм</v>
          </cell>
          <cell r="C782" t="str">
            <v>т</v>
          </cell>
          <cell r="D782" t="str">
            <v>101-0821</v>
          </cell>
          <cell r="E782">
            <v>20848</v>
          </cell>
          <cell r="F782">
            <v>4.0000000000000001E-3</v>
          </cell>
        </row>
        <row r="783">
          <cell r="A783">
            <v>782</v>
          </cell>
          <cell r="B783" t="str">
            <v>Пленкообразующие материалы для</v>
          </cell>
        </row>
        <row r="784">
          <cell r="A784">
            <v>783</v>
          </cell>
          <cell r="B784" t="str">
            <v>дорожных работ пм-100а</v>
          </cell>
          <cell r="C784" t="str">
            <v>т</v>
          </cell>
          <cell r="D784" t="str">
            <v>101-1580</v>
          </cell>
          <cell r="E784">
            <v>6030.13</v>
          </cell>
          <cell r="F784">
            <v>2.9250000000000002E-2</v>
          </cell>
        </row>
        <row r="785">
          <cell r="A785">
            <v>784</v>
          </cell>
          <cell r="B785" t="str">
            <v>Пленка полиэтиленовая</v>
          </cell>
          <cell r="C785" t="str">
            <v>м2</v>
          </cell>
          <cell r="D785" t="str">
            <v>101-9462</v>
          </cell>
          <cell r="E785">
            <v>26.01</v>
          </cell>
          <cell r="F785">
            <v>20.8978</v>
          </cell>
        </row>
        <row r="786">
          <cell r="A786">
            <v>785</v>
          </cell>
          <cell r="B786" t="str">
            <v>Пленка полиэтиленовая</v>
          </cell>
          <cell r="C786" t="str">
            <v>м2</v>
          </cell>
          <cell r="D786" t="str">
            <v>101-9462</v>
          </cell>
          <cell r="E786">
            <v>7.97</v>
          </cell>
          <cell r="F786">
            <v>43.782800000000002</v>
          </cell>
        </row>
        <row r="787">
          <cell r="A787">
            <v>786</v>
          </cell>
          <cell r="B787" t="str">
            <v>Пластина резиновая рулонная</v>
          </cell>
        </row>
        <row r="788">
          <cell r="A788">
            <v>787</v>
          </cell>
          <cell r="B788" t="str">
            <v>вулканизованная из резиновой смеси</v>
          </cell>
        </row>
        <row r="789">
          <cell r="A789">
            <v>788</v>
          </cell>
          <cell r="B789" t="str">
            <v>ирп-1173</v>
          </cell>
          <cell r="C789" t="str">
            <v>кг</v>
          </cell>
          <cell r="D789" t="str">
            <v>101-0849</v>
          </cell>
          <cell r="E789">
            <v>133.77000000000001</v>
          </cell>
          <cell r="F789">
            <v>0.4</v>
          </cell>
        </row>
        <row r="790">
          <cell r="A790">
            <v>789</v>
          </cell>
          <cell r="B790" t="str">
            <v>Ткань стеклянная изоляционная и-200,</v>
          </cell>
        </row>
        <row r="791">
          <cell r="A791">
            <v>790</v>
          </cell>
          <cell r="B791" t="str">
            <v>толщиной 0,2мм</v>
          </cell>
          <cell r="C791" t="str">
            <v>м2</v>
          </cell>
          <cell r="D791" t="str">
            <v>113-0316</v>
          </cell>
          <cell r="E791">
            <v>41.29</v>
          </cell>
          <cell r="F791">
            <v>374.47</v>
          </cell>
        </row>
        <row r="792">
          <cell r="A792">
            <v>791</v>
          </cell>
          <cell r="B792" t="str">
            <v>Ткань стеклянная изоляционная и-200,</v>
          </cell>
        </row>
        <row r="793">
          <cell r="A793">
            <v>792</v>
          </cell>
          <cell r="B793" t="str">
            <v>толщиной 0,2мм</v>
          </cell>
          <cell r="C793" t="str">
            <v>м2</v>
          </cell>
          <cell r="D793" t="str">
            <v>113-0316</v>
          </cell>
          <cell r="E793">
            <v>209.83</v>
          </cell>
          <cell r="F793">
            <v>617.76</v>
          </cell>
        </row>
        <row r="794">
          <cell r="A794">
            <v>793</v>
          </cell>
          <cell r="B794" t="str">
            <v>Ткань стеклянная изоляционная и-200,</v>
          </cell>
        </row>
        <row r="795">
          <cell r="A795">
            <v>794</v>
          </cell>
          <cell r="B795" t="str">
            <v>толщиной 0,2мм</v>
          </cell>
          <cell r="C795" t="str">
            <v>м2</v>
          </cell>
          <cell r="D795" t="str">
            <v>113-0316</v>
          </cell>
          <cell r="E795">
            <v>16.03</v>
          </cell>
          <cell r="F795">
            <v>617.76</v>
          </cell>
        </row>
        <row r="796">
          <cell r="A796">
            <v>795</v>
          </cell>
          <cell r="B796" t="str">
            <v>Балки двутавровые N60 из</v>
          </cell>
        </row>
        <row r="797">
          <cell r="A797">
            <v>796</v>
          </cell>
          <cell r="B797" t="str">
            <v>горячекатанного проката немерной</v>
          </cell>
        </row>
        <row r="798">
          <cell r="A798">
            <v>797</v>
          </cell>
          <cell r="B798" t="str">
            <v>длины, нормальной /обычной/</v>
          </cell>
        </row>
        <row r="799">
          <cell r="A799">
            <v>798</v>
          </cell>
          <cell r="B799" t="str">
            <v>точности прокатки из углеродистой</v>
          </cell>
        </row>
        <row r="800">
          <cell r="A800">
            <v>799</v>
          </cell>
          <cell r="B800" t="str">
            <v>стали ст6пс</v>
          </cell>
          <cell r="C800" t="str">
            <v>т</v>
          </cell>
          <cell r="D800" t="str">
            <v>101-1014</v>
          </cell>
          <cell r="E800">
            <v>18827</v>
          </cell>
          <cell r="F800">
            <v>5.5999999999999995E-4</v>
          </cell>
        </row>
        <row r="801">
          <cell r="A801">
            <v>800</v>
          </cell>
          <cell r="B801" t="str">
            <v>Профили фасонные горячекатаные для</v>
          </cell>
        </row>
        <row r="802">
          <cell r="A802">
            <v>801</v>
          </cell>
          <cell r="B802" t="str">
            <v>шпунтовых свай л4 и л5, немерной</v>
          </cell>
        </row>
        <row r="803">
          <cell r="A803">
            <v>802</v>
          </cell>
          <cell r="B803" t="str">
            <v>длины при весе 1 м свыше 50 до 100</v>
          </cell>
        </row>
        <row r="804">
          <cell r="A804">
            <v>803</v>
          </cell>
          <cell r="B804" t="str">
            <v>кг из стали марки 16хг</v>
          </cell>
          <cell r="C804" t="str">
            <v>т</v>
          </cell>
          <cell r="D804" t="str">
            <v>101-1145</v>
          </cell>
          <cell r="E804">
            <v>35136</v>
          </cell>
          <cell r="F804">
            <v>5.8681000000000001</v>
          </cell>
        </row>
        <row r="805">
          <cell r="A805">
            <v>804</v>
          </cell>
          <cell r="B805" t="str">
            <v>Профили фасонные горячекатаные для</v>
          </cell>
        </row>
        <row r="806">
          <cell r="A806">
            <v>805</v>
          </cell>
          <cell r="B806" t="str">
            <v>шпунтовых свай л4 и л5, немерной</v>
          </cell>
        </row>
        <row r="807">
          <cell r="A807">
            <v>806</v>
          </cell>
          <cell r="B807" t="str">
            <v>длины при весе 1 м свыше 50 до 100</v>
          </cell>
        </row>
        <row r="808">
          <cell r="A808">
            <v>807</v>
          </cell>
          <cell r="B808" t="str">
            <v>кг из стали марки 16хг</v>
          </cell>
          <cell r="C808" t="str">
            <v>т</v>
          </cell>
          <cell r="D808" t="str">
            <v>101-1145</v>
          </cell>
          <cell r="E808">
            <v>35136</v>
          </cell>
          <cell r="F808">
            <v>18.9375</v>
          </cell>
        </row>
        <row r="809">
          <cell r="A809">
            <v>808</v>
          </cell>
          <cell r="B809" t="str">
            <v>Профили фасонные горячекатаные для</v>
          </cell>
        </row>
        <row r="810">
          <cell r="A810">
            <v>809</v>
          </cell>
          <cell r="B810" t="str">
            <v>шпунтовых свай л4 и л5, немерной</v>
          </cell>
        </row>
        <row r="811">
          <cell r="A811">
            <v>810</v>
          </cell>
          <cell r="B811" t="str">
            <v>длины при весе 1 м свыше 50 до 100</v>
          </cell>
        </row>
        <row r="812">
          <cell r="A812">
            <v>811</v>
          </cell>
          <cell r="B812" t="str">
            <v>кг из стали марки 16хг</v>
          </cell>
          <cell r="C812" t="str">
            <v>т</v>
          </cell>
          <cell r="D812" t="str">
            <v>101-1145</v>
          </cell>
          <cell r="E812">
            <v>18483.419999999998</v>
          </cell>
          <cell r="F812">
            <v>25.5</v>
          </cell>
        </row>
        <row r="813">
          <cell r="A813">
            <v>812</v>
          </cell>
          <cell r="B813" t="str">
            <v>Прокат для армирования ж/б</v>
          </cell>
        </row>
        <row r="814">
          <cell r="A814">
            <v>813</v>
          </cell>
          <cell r="B814" t="str">
            <v>конструкций круглого и</v>
          </cell>
        </row>
        <row r="815">
          <cell r="A815">
            <v>814</v>
          </cell>
          <cell r="B815" t="str">
            <v>периодического профиля, класс а-1 д</v>
          </cell>
        </row>
        <row r="816">
          <cell r="A816">
            <v>815</v>
          </cell>
          <cell r="B816" t="str">
            <v>12 мм</v>
          </cell>
          <cell r="C816" t="str">
            <v>т</v>
          </cell>
          <cell r="D816" t="str">
            <v>101-1151</v>
          </cell>
          <cell r="E816">
            <v>12111.49</v>
          </cell>
          <cell r="F816">
            <v>8.9999999999999993E-3</v>
          </cell>
        </row>
        <row r="817">
          <cell r="A817">
            <v>816</v>
          </cell>
          <cell r="B817" t="str">
            <v>Сталь листовая оцинкованная толщиной</v>
          </cell>
        </row>
        <row r="818">
          <cell r="A818">
            <v>817</v>
          </cell>
          <cell r="B818" t="str">
            <v>листа 0,5 мм</v>
          </cell>
          <cell r="C818" t="str">
            <v>т</v>
          </cell>
          <cell r="D818" t="str">
            <v>101-1706</v>
          </cell>
          <cell r="E818">
            <v>23370.65</v>
          </cell>
          <cell r="F818">
            <v>4.0000000000000001E-3</v>
          </cell>
        </row>
        <row r="819">
          <cell r="A819">
            <v>818</v>
          </cell>
          <cell r="B819" t="str">
            <v>Швеллеры N40 из горячекатанного</v>
          </cell>
        </row>
        <row r="820">
          <cell r="A820">
            <v>819</v>
          </cell>
          <cell r="B820" t="str">
            <v>проката немерной длины, нормальной</v>
          </cell>
        </row>
        <row r="821">
          <cell r="A821">
            <v>820</v>
          </cell>
          <cell r="B821" t="str">
            <v>/обычной/ точности прокатки из</v>
          </cell>
        </row>
        <row r="822">
          <cell r="A822">
            <v>821</v>
          </cell>
          <cell r="B822" t="str">
            <v>углеродистой стали ст0</v>
          </cell>
          <cell r="C822" t="str">
            <v>т</v>
          </cell>
          <cell r="D822" t="str">
            <v>101-1019</v>
          </cell>
          <cell r="E822">
            <v>14500</v>
          </cell>
          <cell r="F822">
            <v>6.6899999999999998E-3</v>
          </cell>
        </row>
        <row r="823">
          <cell r="A823">
            <v>822</v>
          </cell>
          <cell r="B823" t="str">
            <v>Швеллеры N40 из горячекатанного</v>
          </cell>
        </row>
        <row r="824">
          <cell r="A824">
            <v>823</v>
          </cell>
          <cell r="B824" t="str">
            <v>проката немерной длины, нормальной</v>
          </cell>
        </row>
        <row r="825">
          <cell r="A825">
            <v>824</v>
          </cell>
          <cell r="B825" t="str">
            <v>/обычной/ точности прокатки из</v>
          </cell>
        </row>
        <row r="826">
          <cell r="A826">
            <v>825</v>
          </cell>
          <cell r="B826" t="str">
            <v>углеродистой стали ст0</v>
          </cell>
          <cell r="C826" t="str">
            <v>т</v>
          </cell>
          <cell r="D826" t="str">
            <v>101-1019</v>
          </cell>
          <cell r="E826">
            <v>13281</v>
          </cell>
          <cell r="F826">
            <v>2.7089999999999999E-2</v>
          </cell>
        </row>
        <row r="827">
          <cell r="A827">
            <v>826</v>
          </cell>
          <cell r="B827" t="str">
            <v>Бензин авиационный Б-70</v>
          </cell>
          <cell r="C827" t="str">
            <v>т</v>
          </cell>
          <cell r="D827" t="str">
            <v>101-0069</v>
          </cell>
          <cell r="E827">
            <v>10541.1</v>
          </cell>
          <cell r="F827">
            <v>1.6E-2</v>
          </cell>
        </row>
        <row r="828">
          <cell r="A828">
            <v>827</v>
          </cell>
          <cell r="B828" t="str">
            <v>Керосин для технических целей марок</v>
          </cell>
        </row>
        <row r="829">
          <cell r="A829">
            <v>828</v>
          </cell>
          <cell r="B829" t="str">
            <v>кт-1, кт-2</v>
          </cell>
          <cell r="C829" t="str">
            <v>т</v>
          </cell>
          <cell r="D829" t="str">
            <v>101-0322</v>
          </cell>
          <cell r="E829">
            <v>11338</v>
          </cell>
          <cell r="F829">
            <v>1.2189999999999999E-2</v>
          </cell>
        </row>
        <row r="830">
          <cell r="A830">
            <v>829</v>
          </cell>
          <cell r="B830" t="str">
            <v>Керосин для технических целей марок</v>
          </cell>
        </row>
        <row r="831">
          <cell r="A831">
            <v>830</v>
          </cell>
          <cell r="B831" t="str">
            <v>кт-1, кт-2</v>
          </cell>
          <cell r="C831" t="str">
            <v>т</v>
          </cell>
          <cell r="D831" t="str">
            <v>101-0322</v>
          </cell>
          <cell r="E831">
            <v>11338</v>
          </cell>
          <cell r="F831">
            <v>3.8159999999999999E-2</v>
          </cell>
        </row>
        <row r="832">
          <cell r="A832">
            <v>831</v>
          </cell>
          <cell r="B832" t="str">
            <v>Топливо дизельное из малосернистой</v>
          </cell>
        </row>
        <row r="833">
          <cell r="A833">
            <v>832</v>
          </cell>
          <cell r="B833" t="str">
            <v>нефти</v>
          </cell>
          <cell r="C833" t="str">
            <v>т</v>
          </cell>
          <cell r="D833" t="str">
            <v>101-1299</v>
          </cell>
          <cell r="E833">
            <v>9905.39</v>
          </cell>
          <cell r="F833">
            <v>2.5713200000000001</v>
          </cell>
        </row>
        <row r="834">
          <cell r="A834">
            <v>833</v>
          </cell>
          <cell r="B834" t="str">
            <v>Уайт-спирит</v>
          </cell>
          <cell r="C834" t="str">
            <v>т</v>
          </cell>
          <cell r="D834" t="str">
            <v>101-1292</v>
          </cell>
          <cell r="E834">
            <v>17926.72</v>
          </cell>
          <cell r="F834">
            <v>1.9460000000000002E-2</v>
          </cell>
        </row>
        <row r="835">
          <cell r="A835">
            <v>834</v>
          </cell>
          <cell r="B835" t="str">
            <v>Уайт-спирит</v>
          </cell>
          <cell r="C835" t="str">
            <v>т</v>
          </cell>
          <cell r="D835" t="str">
            <v>101-1292</v>
          </cell>
          <cell r="E835">
            <v>21463</v>
          </cell>
          <cell r="F835">
            <v>1.0520400000000001</v>
          </cell>
        </row>
        <row r="836">
          <cell r="A836">
            <v>835</v>
          </cell>
          <cell r="B836" t="str">
            <v>Кислород технический газообразный</v>
          </cell>
          <cell r="C836" t="str">
            <v>м3</v>
          </cell>
          <cell r="D836" t="str">
            <v>101-0324</v>
          </cell>
          <cell r="E836">
            <v>25</v>
          </cell>
          <cell r="F836">
            <v>3.01024</v>
          </cell>
        </row>
        <row r="837">
          <cell r="A837">
            <v>836</v>
          </cell>
          <cell r="B837" t="str">
            <v>Кислород технический газообразный</v>
          </cell>
          <cell r="C837" t="str">
            <v>м3</v>
          </cell>
          <cell r="D837" t="str">
            <v>101-0324</v>
          </cell>
          <cell r="E837">
            <v>13.32</v>
          </cell>
          <cell r="F837">
            <v>132.04900000000001</v>
          </cell>
        </row>
        <row r="838">
          <cell r="A838">
            <v>837</v>
          </cell>
          <cell r="B838" t="str">
            <v>Канифоль сосновая</v>
          </cell>
          <cell r="C838" t="str">
            <v>т</v>
          </cell>
          <cell r="D838" t="str">
            <v>101-0310</v>
          </cell>
          <cell r="E838">
            <v>44450</v>
          </cell>
          <cell r="F838">
            <v>3.0000000000000001E-5</v>
          </cell>
        </row>
        <row r="839">
          <cell r="A839">
            <v>838</v>
          </cell>
          <cell r="B839" t="str">
            <v>Кислота соляная техническая</v>
          </cell>
          <cell r="C839" t="str">
            <v>т</v>
          </cell>
          <cell r="D839" t="str">
            <v>113-0072</v>
          </cell>
          <cell r="E839">
            <v>5730.83</v>
          </cell>
          <cell r="F839">
            <v>6.9999999999999994E-5</v>
          </cell>
        </row>
        <row r="840">
          <cell r="A840">
            <v>839</v>
          </cell>
          <cell r="B840" t="str">
            <v>Натрий фтористый технический марки</v>
          </cell>
        </row>
        <row r="841">
          <cell r="A841">
            <v>840</v>
          </cell>
          <cell r="B841" t="str">
            <v>а, I сорта</v>
          </cell>
          <cell r="C841" t="str">
            <v>т</v>
          </cell>
          <cell r="D841" t="str">
            <v>113-0107</v>
          </cell>
          <cell r="E841">
            <v>52018.22</v>
          </cell>
          <cell r="F841">
            <v>5.6999999999999998E-4</v>
          </cell>
        </row>
        <row r="842">
          <cell r="A842">
            <v>841</v>
          </cell>
          <cell r="B842" t="str">
            <v>Ксилол нефтяной марки а</v>
          </cell>
          <cell r="C842" t="str">
            <v>т</v>
          </cell>
          <cell r="D842" t="str">
            <v>113-0077</v>
          </cell>
          <cell r="E842">
            <v>23650</v>
          </cell>
          <cell r="F842">
            <v>1.636E-2</v>
          </cell>
        </row>
        <row r="843">
          <cell r="A843">
            <v>842</v>
          </cell>
          <cell r="B843" t="str">
            <v>Портландцемент общестроительного</v>
          </cell>
        </row>
        <row r="844">
          <cell r="A844">
            <v>843</v>
          </cell>
          <cell r="B844" t="str">
            <v>назначения бездобавочный, марки 400</v>
          </cell>
          <cell r="C844" t="str">
            <v>т</v>
          </cell>
          <cell r="D844" t="str">
            <v>101-1305</v>
          </cell>
          <cell r="E844">
            <v>2220</v>
          </cell>
          <cell r="F844">
            <v>12.0098</v>
          </cell>
        </row>
        <row r="845">
          <cell r="A845">
            <v>844</v>
          </cell>
          <cell r="B845" t="str">
            <v>Портландцемент общестроительного</v>
          </cell>
        </row>
        <row r="846">
          <cell r="A846">
            <v>845</v>
          </cell>
          <cell r="B846" t="str">
            <v>назначения бездобавочный, марки 400</v>
          </cell>
          <cell r="C846" t="str">
            <v>т</v>
          </cell>
          <cell r="D846" t="str">
            <v>101-1305</v>
          </cell>
          <cell r="E846">
            <v>2220</v>
          </cell>
          <cell r="F846">
            <v>3.2199999999999999E-2</v>
          </cell>
        </row>
        <row r="847">
          <cell r="A847">
            <v>846</v>
          </cell>
          <cell r="B847" t="str">
            <v>Шурупы с полукруглой головкой 4х40</v>
          </cell>
        </row>
        <row r="848">
          <cell r="A848">
            <v>847</v>
          </cell>
          <cell r="B848" t="str">
            <v>мм</v>
          </cell>
          <cell r="C848" t="str">
            <v>т</v>
          </cell>
          <cell r="D848" t="str">
            <v>101-1481</v>
          </cell>
          <cell r="E848">
            <v>34653.599999999999</v>
          </cell>
          <cell r="F848">
            <v>7.5000000000000002E-4</v>
          </cell>
        </row>
        <row r="849">
          <cell r="A849">
            <v>848</v>
          </cell>
          <cell r="B849" t="str">
            <v>Шурупы с полукруглой головкой 5х70</v>
          </cell>
        </row>
        <row r="850">
          <cell r="A850">
            <v>849</v>
          </cell>
          <cell r="B850" t="str">
            <v>мм</v>
          </cell>
          <cell r="C850" t="str">
            <v>т</v>
          </cell>
          <cell r="D850" t="str">
            <v>101-1482</v>
          </cell>
          <cell r="E850">
            <v>31837.61</v>
          </cell>
          <cell r="F850">
            <v>3.8000000000000002E-4</v>
          </cell>
        </row>
        <row r="851">
          <cell r="A851">
            <v>850</v>
          </cell>
          <cell r="B851" t="str">
            <v>Шурупы с полукруглой головкой 8х100</v>
          </cell>
        </row>
        <row r="852">
          <cell r="A852">
            <v>851</v>
          </cell>
          <cell r="B852" t="str">
            <v>мм</v>
          </cell>
          <cell r="C852" t="str">
            <v>т</v>
          </cell>
          <cell r="D852" t="str">
            <v>101-1484</v>
          </cell>
          <cell r="E852">
            <v>27639.3</v>
          </cell>
          <cell r="F852">
            <v>2.1000000000000001E-4</v>
          </cell>
        </row>
        <row r="853">
          <cell r="A853">
            <v>852</v>
          </cell>
          <cell r="B853" t="str">
            <v>Электроды диаметром 4 мм: Э42</v>
          </cell>
          <cell r="C853" t="str">
            <v>т</v>
          </cell>
          <cell r="D853" t="str">
            <v>101-1513</v>
          </cell>
          <cell r="E853">
            <v>26321.040000000001</v>
          </cell>
          <cell r="F853">
            <v>2.6177999999999999</v>
          </cell>
        </row>
        <row r="854">
          <cell r="A854">
            <v>853</v>
          </cell>
          <cell r="B854" t="str">
            <v>Электроды диаметром 4 мм: Э42</v>
          </cell>
          <cell r="C854" t="str">
            <v>т</v>
          </cell>
          <cell r="D854" t="str">
            <v>101-1513</v>
          </cell>
          <cell r="E854">
            <v>28286.04</v>
          </cell>
          <cell r="F854">
            <v>0.67806</v>
          </cell>
        </row>
        <row r="855">
          <cell r="A855">
            <v>854</v>
          </cell>
          <cell r="B855" t="str">
            <v>Электроды диаметром 4 мм: Э42а</v>
          </cell>
          <cell r="C855" t="str">
            <v>т</v>
          </cell>
          <cell r="D855" t="str">
            <v>101-1514</v>
          </cell>
          <cell r="E855">
            <v>26321.040000000001</v>
          </cell>
          <cell r="F855">
            <v>1.31E-3</v>
          </cell>
        </row>
        <row r="856">
          <cell r="A856">
            <v>855</v>
          </cell>
          <cell r="B856" t="str">
            <v>Электроды диаметром 4 мм: Э46</v>
          </cell>
          <cell r="C856" t="str">
            <v>т</v>
          </cell>
          <cell r="D856" t="str">
            <v>101-1515</v>
          </cell>
          <cell r="E856">
            <v>49735.02</v>
          </cell>
          <cell r="F856">
            <v>1.154E-2</v>
          </cell>
        </row>
        <row r="857">
          <cell r="A857">
            <v>856</v>
          </cell>
          <cell r="B857" t="str">
            <v>Электроды диаметром 4 мм: Э50</v>
          </cell>
          <cell r="C857" t="str">
            <v>т</v>
          </cell>
          <cell r="D857" t="str">
            <v>101-1517</v>
          </cell>
          <cell r="E857">
            <v>33191.040000000001</v>
          </cell>
          <cell r="F857">
            <v>1.6E-2</v>
          </cell>
        </row>
        <row r="858">
          <cell r="A858">
            <v>857</v>
          </cell>
          <cell r="B858" t="str">
            <v>Электроды диаметром 5 мм: Э42а</v>
          </cell>
          <cell r="C858" t="str">
            <v>т</v>
          </cell>
          <cell r="D858" t="str">
            <v>101-1522</v>
          </cell>
          <cell r="E858">
            <v>26321.040000000001</v>
          </cell>
          <cell r="F858">
            <v>0.17829999999999999</v>
          </cell>
        </row>
        <row r="859">
          <cell r="A859">
            <v>858</v>
          </cell>
          <cell r="B859" t="str">
            <v>Электроды диаметром 6 мм: Э42</v>
          </cell>
          <cell r="C859" t="str">
            <v>т</v>
          </cell>
          <cell r="D859" t="str">
            <v>101-1529</v>
          </cell>
          <cell r="E859">
            <v>40640</v>
          </cell>
          <cell r="F859">
            <v>8.3119999999999999E-2</v>
          </cell>
        </row>
        <row r="860">
          <cell r="A860">
            <v>859</v>
          </cell>
          <cell r="B860" t="str">
            <v>Канаты пеньковые пропитанные</v>
          </cell>
          <cell r="C860" t="str">
            <v>т</v>
          </cell>
          <cell r="D860" t="str">
            <v>101-0309</v>
          </cell>
          <cell r="E860">
            <v>10750</v>
          </cell>
          <cell r="F860">
            <v>3.4000000000000002E-4</v>
          </cell>
        </row>
        <row r="861">
          <cell r="A861">
            <v>860</v>
          </cell>
          <cell r="B861" t="str">
            <v>Канаты пеньковые пропитанные</v>
          </cell>
          <cell r="C861" t="str">
            <v>т</v>
          </cell>
          <cell r="D861" t="str">
            <v>101-0309</v>
          </cell>
          <cell r="E861">
            <v>48465</v>
          </cell>
          <cell r="F861">
            <v>1.39E-3</v>
          </cell>
        </row>
        <row r="862">
          <cell r="A862">
            <v>861</v>
          </cell>
          <cell r="B862" t="str">
            <v>Полотно иглопробивное для дорожного</v>
          </cell>
        </row>
        <row r="863">
          <cell r="A863">
            <v>862</v>
          </cell>
          <cell r="B863" t="str">
            <v>строительства "дорнит-2"</v>
          </cell>
          <cell r="C863" t="str">
            <v>10м2</v>
          </cell>
          <cell r="D863" t="str">
            <v>101-0792</v>
          </cell>
          <cell r="E863">
            <v>160.34</v>
          </cell>
          <cell r="F863">
            <v>1.5198400000000001</v>
          </cell>
        </row>
        <row r="864">
          <cell r="A864">
            <v>863</v>
          </cell>
          <cell r="B864" t="str">
            <v>Полотно иглопробивное для дорожного</v>
          </cell>
        </row>
        <row r="865">
          <cell r="A865">
            <v>864</v>
          </cell>
          <cell r="B865" t="str">
            <v>строительства "дорнит-2"</v>
          </cell>
          <cell r="C865" t="str">
            <v>10м2</v>
          </cell>
          <cell r="D865" t="str">
            <v>101-0792</v>
          </cell>
          <cell r="E865">
            <v>485.47</v>
          </cell>
          <cell r="F865">
            <v>3.3070300000000001</v>
          </cell>
        </row>
        <row r="866">
          <cell r="A866">
            <v>865</v>
          </cell>
          <cell r="B866" t="str">
            <v>Роли свинцовые, марки с1, толщиной</v>
          </cell>
        </row>
        <row r="867">
          <cell r="A867">
            <v>866</v>
          </cell>
          <cell r="B867" t="str">
            <v>1,0 мм</v>
          </cell>
          <cell r="C867" t="str">
            <v>т</v>
          </cell>
          <cell r="D867" t="str">
            <v>101-0865</v>
          </cell>
          <cell r="E867">
            <v>85301.1</v>
          </cell>
          <cell r="F867">
            <v>8.0000000000000004E-4</v>
          </cell>
        </row>
        <row r="868">
          <cell r="A868">
            <v>867</v>
          </cell>
          <cell r="B868" t="str">
            <v>Фольга алюминиевая для технических</v>
          </cell>
        </row>
        <row r="869">
          <cell r="A869">
            <v>868</v>
          </cell>
          <cell r="B869" t="str">
            <v>целей мягкая, рулонная, толщиной 0,</v>
          </cell>
        </row>
        <row r="870">
          <cell r="A870">
            <v>869</v>
          </cell>
          <cell r="B870" t="str">
            <v>1 мм</v>
          </cell>
          <cell r="C870" t="str">
            <v>т</v>
          </cell>
          <cell r="D870" t="str">
            <v>101-1298</v>
          </cell>
          <cell r="E870">
            <v>94718.59</v>
          </cell>
          <cell r="F870">
            <v>3.3800000000000002E-3</v>
          </cell>
        </row>
        <row r="871">
          <cell r="A871">
            <v>870</v>
          </cell>
          <cell r="B871" t="str">
            <v>Лесоматериалы круглые хвойных пород</v>
          </cell>
        </row>
        <row r="872">
          <cell r="A872">
            <v>871</v>
          </cell>
          <cell r="B872" t="str">
            <v>для свай гидротехнических</v>
          </cell>
        </row>
        <row r="873">
          <cell r="A873">
            <v>872</v>
          </cell>
          <cell r="B873" t="str">
            <v>сооружений и элементов мостов,</v>
          </cell>
        </row>
        <row r="874">
          <cell r="A874">
            <v>873</v>
          </cell>
          <cell r="B874" t="str">
            <v>диаметром 22-34 см, длиной: 6.5 м</v>
          </cell>
          <cell r="C874" t="str">
            <v>м3</v>
          </cell>
          <cell r="D874" t="str">
            <v>102-0001</v>
          </cell>
          <cell r="E874">
            <v>1803</v>
          </cell>
          <cell r="F874">
            <v>21.325900000000001</v>
          </cell>
        </row>
        <row r="875">
          <cell r="A875">
            <v>874</v>
          </cell>
          <cell r="B875" t="str">
            <v>Лесоматериалы круглые хвойных пород</v>
          </cell>
        </row>
        <row r="876">
          <cell r="A876">
            <v>875</v>
          </cell>
          <cell r="B876" t="str">
            <v>для свай гидротехнических</v>
          </cell>
        </row>
        <row r="877">
          <cell r="A877">
            <v>876</v>
          </cell>
          <cell r="B877" t="str">
            <v>сооружений и элементов мостов,</v>
          </cell>
        </row>
        <row r="878">
          <cell r="A878">
            <v>877</v>
          </cell>
          <cell r="B878" t="str">
            <v>диаметром 22-34 см, длиной: 8.5 м</v>
          </cell>
          <cell r="C878" t="str">
            <v>м3</v>
          </cell>
          <cell r="D878" t="str">
            <v>102-0002</v>
          </cell>
          <cell r="E878">
            <v>1986</v>
          </cell>
          <cell r="F878">
            <v>0.72</v>
          </cell>
        </row>
        <row r="879">
          <cell r="A879">
            <v>878</v>
          </cell>
          <cell r="B879" t="str">
            <v>Лесоматериалы круглые хвойных пород</v>
          </cell>
        </row>
        <row r="880">
          <cell r="A880">
            <v>879</v>
          </cell>
          <cell r="B880" t="str">
            <v>для опор линий связи,</v>
          </cell>
        </row>
        <row r="881">
          <cell r="A881">
            <v>880</v>
          </cell>
          <cell r="B881" t="str">
            <v>автоблокировки электоропередач,</v>
          </cell>
        </row>
        <row r="882">
          <cell r="A882">
            <v>881</v>
          </cell>
          <cell r="B882" t="str">
            <v>диаметром 14-24 см, длиной: 11 м</v>
          </cell>
          <cell r="C882" t="str">
            <v>м3</v>
          </cell>
          <cell r="D882" t="str">
            <v>102-0008</v>
          </cell>
          <cell r="E882">
            <v>980</v>
          </cell>
          <cell r="F882">
            <v>0.9</v>
          </cell>
        </row>
        <row r="883">
          <cell r="A883">
            <v>882</v>
          </cell>
          <cell r="B883" t="str">
            <v>Лесоматериалы круглые хвойных пород</v>
          </cell>
        </row>
        <row r="884">
          <cell r="A884">
            <v>883</v>
          </cell>
          <cell r="B884" t="str">
            <v>для строительства длиной 3-6,5 м,</v>
          </cell>
        </row>
        <row r="885">
          <cell r="A885">
            <v>884</v>
          </cell>
          <cell r="B885" t="str">
            <v>диаметром 14-24 см</v>
          </cell>
          <cell r="C885" t="str">
            <v>м3</v>
          </cell>
          <cell r="D885" t="str">
            <v>102-0008</v>
          </cell>
          <cell r="E885">
            <v>980</v>
          </cell>
          <cell r="F885">
            <v>0.31481999999999999</v>
          </cell>
        </row>
        <row r="886">
          <cell r="A886">
            <v>885</v>
          </cell>
          <cell r="B886" t="str">
            <v>Лесоматериалы круглые хвойных пород</v>
          </cell>
        </row>
        <row r="887">
          <cell r="A887">
            <v>886</v>
          </cell>
          <cell r="B887" t="str">
            <v>для строительства длиной 3-6,5 м,</v>
          </cell>
        </row>
        <row r="888">
          <cell r="A888">
            <v>887</v>
          </cell>
          <cell r="B888" t="str">
            <v>диаметром 14-24 см</v>
          </cell>
          <cell r="C888" t="str">
            <v>м3</v>
          </cell>
          <cell r="D888" t="str">
            <v>102-0008</v>
          </cell>
          <cell r="E888">
            <v>980</v>
          </cell>
          <cell r="F888">
            <v>8.5977999999999994</v>
          </cell>
        </row>
        <row r="889">
          <cell r="A889">
            <v>888</v>
          </cell>
          <cell r="B889" t="str">
            <v>Пластины хвойных пород толщиной 20-</v>
          </cell>
        </row>
        <row r="890">
          <cell r="A890">
            <v>889</v>
          </cell>
          <cell r="B890" t="str">
            <v>24 см, сорта II</v>
          </cell>
          <cell r="C890" t="str">
            <v>м3</v>
          </cell>
          <cell r="D890" t="str">
            <v>102-0010</v>
          </cell>
          <cell r="E890">
            <v>1409</v>
          </cell>
          <cell r="F890">
            <v>1.0325200000000001</v>
          </cell>
        </row>
        <row r="891">
          <cell r="A891">
            <v>890</v>
          </cell>
          <cell r="B891" t="str">
            <v>Бруски обрезные из хвойных пород</v>
          </cell>
        </row>
        <row r="892">
          <cell r="A892">
            <v>891</v>
          </cell>
          <cell r="B892" t="str">
            <v>длиной 4-6,5 м, шириной 75-150мм,</v>
          </cell>
        </row>
        <row r="893">
          <cell r="A893">
            <v>892</v>
          </cell>
          <cell r="B893" t="str">
            <v>толщиной 40-75 мм, I сорта</v>
          </cell>
          <cell r="C893" t="str">
            <v>м3</v>
          </cell>
          <cell r="D893" t="str">
            <v>102-0023</v>
          </cell>
          <cell r="E893">
            <v>4780.4799999999996</v>
          </cell>
          <cell r="F893">
            <v>1.7700000000000001E-3</v>
          </cell>
        </row>
        <row r="894">
          <cell r="A894">
            <v>893</v>
          </cell>
          <cell r="B894" t="str">
            <v>Бруски обрезные из хвойных пород</v>
          </cell>
        </row>
        <row r="895">
          <cell r="A895">
            <v>894</v>
          </cell>
          <cell r="B895" t="str">
            <v>длиной 4-6,5 м, шириной 75-150мм,</v>
          </cell>
        </row>
        <row r="896">
          <cell r="A896">
            <v>895</v>
          </cell>
          <cell r="B896" t="str">
            <v>толщиной 40-75 мм, I сорта</v>
          </cell>
          <cell r="C896" t="str">
            <v>м3</v>
          </cell>
          <cell r="D896" t="str">
            <v>102-0023</v>
          </cell>
          <cell r="E896">
            <v>4822</v>
          </cell>
          <cell r="F896">
            <v>1.438E-2</v>
          </cell>
        </row>
        <row r="897">
          <cell r="A897">
            <v>896</v>
          </cell>
          <cell r="B897" t="str">
            <v>Бруски обрезные из хвойных пород</v>
          </cell>
        </row>
        <row r="898">
          <cell r="A898">
            <v>897</v>
          </cell>
          <cell r="B898" t="str">
            <v>длиной 4-6,5 м, шириной 75-150мм,</v>
          </cell>
        </row>
        <row r="899">
          <cell r="A899">
            <v>898</v>
          </cell>
          <cell r="B899" t="str">
            <v>толщиной 40-75 мм, III сорта</v>
          </cell>
          <cell r="C899" t="str">
            <v>м3</v>
          </cell>
          <cell r="D899" t="str">
            <v>102-0025</v>
          </cell>
          <cell r="E899">
            <v>3100</v>
          </cell>
          <cell r="F899">
            <v>2.7999999999999998E-4</v>
          </cell>
        </row>
        <row r="900">
          <cell r="A900">
            <v>899</v>
          </cell>
          <cell r="B900" t="str">
            <v>Бруски обрезные из хвойных пород</v>
          </cell>
        </row>
        <row r="901">
          <cell r="A901">
            <v>900</v>
          </cell>
          <cell r="B901" t="str">
            <v>длиной 4-6,5 м, шириной 75-150мм,</v>
          </cell>
        </row>
        <row r="902">
          <cell r="A902">
            <v>901</v>
          </cell>
          <cell r="B902" t="str">
            <v>толщиной 40-75 мм, III сорта</v>
          </cell>
          <cell r="C902" t="str">
            <v>м3</v>
          </cell>
          <cell r="D902" t="str">
            <v>102-0025</v>
          </cell>
          <cell r="E902">
            <v>3100</v>
          </cell>
          <cell r="F902">
            <v>0.188</v>
          </cell>
        </row>
        <row r="903">
          <cell r="A903">
            <v>902</v>
          </cell>
          <cell r="B903" t="str">
            <v>Бруски обрезные из хвойных пород</v>
          </cell>
        </row>
        <row r="904">
          <cell r="A904">
            <v>903</v>
          </cell>
          <cell r="B904" t="str">
            <v>длиной 4-6,5 м, шириной 75-150мм,</v>
          </cell>
        </row>
        <row r="905">
          <cell r="A905">
            <v>904</v>
          </cell>
          <cell r="B905" t="str">
            <v>толщиной 40-75 мм, IV сорта</v>
          </cell>
          <cell r="C905" t="str">
            <v>м3</v>
          </cell>
          <cell r="D905" t="str">
            <v>102-0026</v>
          </cell>
          <cell r="E905">
            <v>2262.73</v>
          </cell>
          <cell r="F905">
            <v>4.7180600000000004</v>
          </cell>
        </row>
        <row r="906">
          <cell r="A906">
            <v>905</v>
          </cell>
          <cell r="B906" t="str">
            <v>Бруски обрезные из хвойных пород</v>
          </cell>
        </row>
        <row r="907">
          <cell r="A907">
            <v>906</v>
          </cell>
          <cell r="B907" t="str">
            <v>длиной 4-6,5 м, шириной 75-150мм,</v>
          </cell>
        </row>
        <row r="908">
          <cell r="A908">
            <v>907</v>
          </cell>
          <cell r="B908" t="str">
            <v>толщиной 40-75 мм, IV сорта</v>
          </cell>
          <cell r="C908" t="str">
            <v>м3</v>
          </cell>
          <cell r="D908" t="str">
            <v>102-0026</v>
          </cell>
          <cell r="E908">
            <v>2263</v>
          </cell>
          <cell r="F908">
            <v>10.338100000000001</v>
          </cell>
        </row>
        <row r="909">
          <cell r="A909">
            <v>908</v>
          </cell>
          <cell r="B909" t="str">
            <v>Брусья обрезные из хвойных пород</v>
          </cell>
        </row>
        <row r="910">
          <cell r="A910">
            <v>909</v>
          </cell>
          <cell r="B910" t="str">
            <v>длиной 4-6,5 м, шириной 75-150мм,</v>
          </cell>
        </row>
        <row r="911">
          <cell r="A911">
            <v>910</v>
          </cell>
          <cell r="B911" t="str">
            <v>толщиной 100,125мм, II сорта</v>
          </cell>
          <cell r="C911" t="str">
            <v>м3</v>
          </cell>
          <cell r="D911" t="str">
            <v>102-0028</v>
          </cell>
          <cell r="E911">
            <v>2656.12</v>
          </cell>
          <cell r="F911">
            <v>0.36708000000000002</v>
          </cell>
        </row>
        <row r="912">
          <cell r="A912">
            <v>911</v>
          </cell>
          <cell r="B912" t="str">
            <v>Брусья обрезные из хвойных пород</v>
          </cell>
        </row>
        <row r="913">
          <cell r="A913">
            <v>912</v>
          </cell>
          <cell r="B913" t="str">
            <v>длиной 4-6,5 м, шириной 75-150мм,</v>
          </cell>
        </row>
        <row r="914">
          <cell r="A914">
            <v>913</v>
          </cell>
          <cell r="B914" t="str">
            <v>толщиной 100,125мм, II сорта</v>
          </cell>
          <cell r="C914" t="str">
            <v>м3</v>
          </cell>
          <cell r="D914" t="str">
            <v>102-0028</v>
          </cell>
          <cell r="E914">
            <v>3100</v>
          </cell>
          <cell r="F914">
            <v>3.03234</v>
          </cell>
        </row>
        <row r="915">
          <cell r="A915">
            <v>914</v>
          </cell>
          <cell r="B915" t="str">
            <v>Брусья обрезные из хвойных пород</v>
          </cell>
        </row>
        <row r="916">
          <cell r="A916">
            <v>915</v>
          </cell>
          <cell r="B916" t="str">
            <v>длиной 4-6,5 м, шириной 75-150мм,</v>
          </cell>
        </row>
        <row r="917">
          <cell r="A917">
            <v>916</v>
          </cell>
          <cell r="B917" t="str">
            <v>толщиной 100,125мм, III сорта</v>
          </cell>
          <cell r="C917" t="str">
            <v>м3</v>
          </cell>
          <cell r="D917" t="str">
            <v>102-0029</v>
          </cell>
          <cell r="E917">
            <v>1651</v>
          </cell>
          <cell r="F917">
            <v>0.60931000000000002</v>
          </cell>
        </row>
        <row r="918">
          <cell r="A918">
            <v>917</v>
          </cell>
          <cell r="B918" t="str">
            <v>Брусья необрезные из хвойных пород</v>
          </cell>
        </row>
        <row r="919">
          <cell r="A919">
            <v>918</v>
          </cell>
          <cell r="B919" t="str">
            <v>длиной 4-6,5 м,любой ширины,</v>
          </cell>
        </row>
        <row r="920">
          <cell r="A920">
            <v>919</v>
          </cell>
          <cell r="B920" t="str">
            <v>толщиной 100,125 мм,сорта: IV</v>
          </cell>
          <cell r="C920" t="str">
            <v>м3</v>
          </cell>
          <cell r="D920" t="str">
            <v>102-0038</v>
          </cell>
          <cell r="E920">
            <v>1430.07</v>
          </cell>
          <cell r="F920">
            <v>0.55759999999999998</v>
          </cell>
        </row>
        <row r="921">
          <cell r="A921">
            <v>920</v>
          </cell>
          <cell r="B921" t="str">
            <v>Доски обрезные из хвойных пород</v>
          </cell>
        </row>
        <row r="922">
          <cell r="A922">
            <v>921</v>
          </cell>
          <cell r="B922" t="str">
            <v>длиной 4-6,5 м, шириной 75-150 мм</v>
          </cell>
        </row>
        <row r="923">
          <cell r="A923">
            <v>922</v>
          </cell>
          <cell r="B923" t="str">
            <v>толщиной 25 мм,сорта: III</v>
          </cell>
          <cell r="C923" t="str">
            <v>м3</v>
          </cell>
          <cell r="D923" t="str">
            <v>102-0053</v>
          </cell>
          <cell r="E923">
            <v>1886.92</v>
          </cell>
          <cell r="F923">
            <v>7.2000000000000005E-4</v>
          </cell>
        </row>
        <row r="924">
          <cell r="A924">
            <v>923</v>
          </cell>
          <cell r="B924" t="str">
            <v>Доски обрезные из хвойных пород</v>
          </cell>
        </row>
        <row r="925">
          <cell r="A925">
            <v>924</v>
          </cell>
          <cell r="B925" t="str">
            <v>длиной 4-6,5 м, шириной 75-150 мм</v>
          </cell>
        </row>
        <row r="926">
          <cell r="A926">
            <v>925</v>
          </cell>
          <cell r="B926" t="str">
            <v>толщиной 32-40 мм,сорта: II</v>
          </cell>
          <cell r="C926" t="str">
            <v>м3</v>
          </cell>
          <cell r="D926" t="str">
            <v>102-0056</v>
          </cell>
          <cell r="E926">
            <v>3818.96</v>
          </cell>
          <cell r="F926">
            <v>0.44113999999999998</v>
          </cell>
        </row>
        <row r="927">
          <cell r="A927">
            <v>926</v>
          </cell>
          <cell r="B927" t="str">
            <v>Доски обрезные из хвойных пород</v>
          </cell>
        </row>
        <row r="928">
          <cell r="A928">
            <v>927</v>
          </cell>
          <cell r="B928" t="str">
            <v>длиной 4-6,5 м, шириной 75-150 мм</v>
          </cell>
        </row>
        <row r="929">
          <cell r="A929">
            <v>928</v>
          </cell>
          <cell r="B929" t="str">
            <v>толщиной 32-40 мм,сорта: II</v>
          </cell>
          <cell r="C929" t="str">
            <v>м3</v>
          </cell>
          <cell r="D929" t="str">
            <v>102-0056</v>
          </cell>
          <cell r="E929">
            <v>3100</v>
          </cell>
          <cell r="F929">
            <v>0.29432000000000003</v>
          </cell>
        </row>
        <row r="930">
          <cell r="A930">
            <v>929</v>
          </cell>
          <cell r="B930" t="str">
            <v>Доски обрезные из хвойных пород</v>
          </cell>
        </row>
        <row r="931">
          <cell r="A931">
            <v>930</v>
          </cell>
          <cell r="B931" t="str">
            <v>длиной 4-6,5 м, шириной 75-150 мм</v>
          </cell>
        </row>
        <row r="932">
          <cell r="A932">
            <v>931</v>
          </cell>
          <cell r="B932" t="str">
            <v>толщиной 32-40 мм,сорта: III</v>
          </cell>
          <cell r="C932" t="str">
            <v>м3</v>
          </cell>
          <cell r="D932" t="str">
            <v>102-0057</v>
          </cell>
          <cell r="E932">
            <v>3330</v>
          </cell>
          <cell r="F932">
            <v>7.084E-2</v>
          </cell>
        </row>
        <row r="933">
          <cell r="A933">
            <v>932</v>
          </cell>
          <cell r="B933" t="str">
            <v>Доски обрезные из хвойных пород</v>
          </cell>
        </row>
        <row r="934">
          <cell r="A934">
            <v>933</v>
          </cell>
          <cell r="B934" t="str">
            <v>длиной 4-6,5 м, шириной 75-150 мм</v>
          </cell>
        </row>
        <row r="935">
          <cell r="A935">
            <v>934</v>
          </cell>
          <cell r="B935" t="str">
            <v>толщиной 32-40 мм,сорта: III</v>
          </cell>
          <cell r="C935" t="str">
            <v>м3</v>
          </cell>
          <cell r="D935" t="str">
            <v>102-0057</v>
          </cell>
          <cell r="E935">
            <v>4020.71</v>
          </cell>
          <cell r="F935">
            <v>0.08</v>
          </cell>
        </row>
        <row r="936">
          <cell r="A936">
            <v>935</v>
          </cell>
          <cell r="B936" t="str">
            <v>Доски обрезные из хвойных пород</v>
          </cell>
        </row>
        <row r="937">
          <cell r="A937">
            <v>936</v>
          </cell>
          <cell r="B937" t="str">
            <v>длиной 4-6,5 м, шириной 75-150 мм</v>
          </cell>
        </row>
        <row r="938">
          <cell r="A938">
            <v>937</v>
          </cell>
          <cell r="B938" t="str">
            <v>толщиной 32-40 мм,сорта: III</v>
          </cell>
          <cell r="C938" t="str">
            <v>м3</v>
          </cell>
          <cell r="D938" t="str">
            <v>102-0057</v>
          </cell>
          <cell r="E938">
            <v>1886.92</v>
          </cell>
          <cell r="F938">
            <v>1.32074</v>
          </cell>
        </row>
        <row r="939">
          <cell r="A939">
            <v>938</v>
          </cell>
          <cell r="B939" t="str">
            <v>Доски обрезные из хвойных пород</v>
          </cell>
        </row>
        <row r="940">
          <cell r="A940">
            <v>939</v>
          </cell>
          <cell r="B940" t="str">
            <v>длиной 4-6,5 м, шириной 75-150 мм</v>
          </cell>
        </row>
        <row r="941">
          <cell r="A941">
            <v>940</v>
          </cell>
          <cell r="B941" t="str">
            <v>толщиной 32-40 мм,сорта: IV</v>
          </cell>
          <cell r="C941" t="str">
            <v>м3</v>
          </cell>
          <cell r="D941" t="str">
            <v>102-0058</v>
          </cell>
          <cell r="E941">
            <v>3330</v>
          </cell>
          <cell r="F941">
            <v>0.29835</v>
          </cell>
        </row>
        <row r="942">
          <cell r="A942">
            <v>941</v>
          </cell>
          <cell r="B942" t="str">
            <v>Доски обрезные из хвойных пород</v>
          </cell>
        </row>
        <row r="943">
          <cell r="A943">
            <v>942</v>
          </cell>
          <cell r="B943" t="str">
            <v>длиной 4-6,5 м, шириной 75-150 мм</v>
          </cell>
        </row>
        <row r="944">
          <cell r="A944">
            <v>943</v>
          </cell>
          <cell r="B944" t="str">
            <v>толщиной 44 мм и более,сорта: III</v>
          </cell>
          <cell r="C944" t="str">
            <v>м3</v>
          </cell>
          <cell r="D944" t="str">
            <v>102-0061</v>
          </cell>
          <cell r="E944">
            <v>3330</v>
          </cell>
          <cell r="F944">
            <v>2.48E-3</v>
          </cell>
        </row>
        <row r="945">
          <cell r="A945">
            <v>944</v>
          </cell>
          <cell r="B945" t="str">
            <v>Доски обрезные из хвойных пород</v>
          </cell>
        </row>
        <row r="946">
          <cell r="A946">
            <v>945</v>
          </cell>
          <cell r="B946" t="str">
            <v>длиной 4-6,5 м, шириной 75-150 мм</v>
          </cell>
        </row>
        <row r="947">
          <cell r="A947">
            <v>946</v>
          </cell>
          <cell r="B947" t="str">
            <v>толщиной 44 мм и более,сорта: III</v>
          </cell>
          <cell r="C947" t="str">
            <v>м3</v>
          </cell>
          <cell r="D947" t="str">
            <v>102-0061</v>
          </cell>
          <cell r="E947">
            <v>1886.92</v>
          </cell>
          <cell r="F947">
            <v>2.4299999999999999E-2</v>
          </cell>
        </row>
        <row r="948">
          <cell r="A948">
            <v>947</v>
          </cell>
          <cell r="B948" t="str">
            <v>Доски необрезные из хвойных пород</v>
          </cell>
        </row>
        <row r="949">
          <cell r="A949">
            <v>948</v>
          </cell>
          <cell r="B949" t="str">
            <v>длиной 4-6,5 м,любой ширины,</v>
          </cell>
        </row>
        <row r="950">
          <cell r="A950">
            <v>949</v>
          </cell>
          <cell r="B950" t="str">
            <v>толщиной 32-40 мм,сорта: III</v>
          </cell>
          <cell r="C950" t="str">
            <v>м3</v>
          </cell>
          <cell r="D950" t="str">
            <v>102-0077</v>
          </cell>
          <cell r="E950">
            <v>2060.9</v>
          </cell>
          <cell r="F950">
            <v>4.0000000000000001E-3</v>
          </cell>
        </row>
        <row r="951">
          <cell r="A951">
            <v>950</v>
          </cell>
          <cell r="B951" t="str">
            <v>Доски необрезные из хвойных пород</v>
          </cell>
        </row>
        <row r="952">
          <cell r="A952">
            <v>951</v>
          </cell>
          <cell r="B952" t="str">
            <v>длиной 4-6,5 м,любой ширины,</v>
          </cell>
        </row>
        <row r="953">
          <cell r="A953">
            <v>952</v>
          </cell>
          <cell r="B953" t="str">
            <v>толщиной 44 мм и более,сорта: III</v>
          </cell>
          <cell r="C953" t="str">
            <v>м3</v>
          </cell>
          <cell r="D953" t="str">
            <v>102-0081</v>
          </cell>
          <cell r="E953">
            <v>1536.46</v>
          </cell>
          <cell r="F953">
            <v>40.107599999999998</v>
          </cell>
        </row>
        <row r="954">
          <cell r="A954">
            <v>953</v>
          </cell>
          <cell r="B954" t="str">
            <v>Брусья обрезные из хвойных пород</v>
          </cell>
        </row>
        <row r="955">
          <cell r="A955">
            <v>954</v>
          </cell>
          <cell r="B955" t="str">
            <v>длиной 2-3,75 м,шириной 75-150 мм</v>
          </cell>
        </row>
        <row r="956">
          <cell r="A956">
            <v>955</v>
          </cell>
          <cell r="B956" t="str">
            <v>толщиной 100-125 мм,сорта: III</v>
          </cell>
          <cell r="C956" t="str">
            <v>м3</v>
          </cell>
          <cell r="D956" t="str">
            <v>102-0089</v>
          </cell>
          <cell r="E956">
            <v>1536.46</v>
          </cell>
          <cell r="F956">
            <v>2.0619999999999999E-2</v>
          </cell>
        </row>
        <row r="957">
          <cell r="A957">
            <v>956</v>
          </cell>
          <cell r="B957" t="str">
            <v>Доски необрезные из хвойных пород</v>
          </cell>
        </row>
        <row r="958">
          <cell r="A958">
            <v>957</v>
          </cell>
          <cell r="B958" t="str">
            <v>длиной 2-3,75 м,любой ширины,</v>
          </cell>
        </row>
        <row r="959">
          <cell r="A959">
            <v>958</v>
          </cell>
          <cell r="B959" t="str">
            <v>толщиной 25 мм, сорта: IV</v>
          </cell>
          <cell r="C959" t="str">
            <v>м3</v>
          </cell>
          <cell r="D959" t="str">
            <v>102-0134</v>
          </cell>
          <cell r="E959">
            <v>842.6</v>
          </cell>
          <cell r="F959">
            <v>4.7892000000000001</v>
          </cell>
        </row>
        <row r="960">
          <cell r="A960">
            <v>959</v>
          </cell>
          <cell r="B960" t="str">
            <v>Доски обрезные из березы или липы</v>
          </cell>
        </row>
        <row r="961">
          <cell r="A961">
            <v>960</v>
          </cell>
          <cell r="B961" t="str">
            <v>длиной 2-3,75 м,любой ширины,</v>
          </cell>
        </row>
        <row r="962">
          <cell r="A962">
            <v>961</v>
          </cell>
          <cell r="B962" t="str">
            <v>толщиной 19-22 мм, сорта: III</v>
          </cell>
          <cell r="C962" t="str">
            <v>м3</v>
          </cell>
          <cell r="D962" t="str">
            <v>102-0179</v>
          </cell>
          <cell r="E962">
            <v>3019.87</v>
          </cell>
          <cell r="F962">
            <v>2.0857999999999999</v>
          </cell>
        </row>
        <row r="963">
          <cell r="A963">
            <v>962</v>
          </cell>
          <cell r="B963" t="str">
            <v>Доски обрезные из березы или липы</v>
          </cell>
        </row>
        <row r="964">
          <cell r="A964">
            <v>963</v>
          </cell>
          <cell r="B964" t="str">
            <v>длиной 2-3,75 м,любой ширины,</v>
          </cell>
        </row>
        <row r="965">
          <cell r="A965">
            <v>964</v>
          </cell>
          <cell r="B965" t="str">
            <v>толщиной 19-22 мм, сорта: III</v>
          </cell>
          <cell r="C965" t="str">
            <v>м3</v>
          </cell>
          <cell r="D965" t="str">
            <v>102-0179</v>
          </cell>
          <cell r="E965">
            <v>2699</v>
          </cell>
          <cell r="F965">
            <v>0.36698999999999998</v>
          </cell>
        </row>
        <row r="966">
          <cell r="A966">
            <v>965</v>
          </cell>
          <cell r="B966" t="str">
            <v>Доски обрезные из березы или липы</v>
          </cell>
        </row>
        <row r="967">
          <cell r="A967">
            <v>966</v>
          </cell>
          <cell r="B967" t="str">
            <v>длиной 2-3,75 м,любой ширины,</v>
          </cell>
        </row>
        <row r="968">
          <cell r="A968">
            <v>967</v>
          </cell>
          <cell r="B968" t="str">
            <v>толщиной 25, 32, 40 мм, сорта: III</v>
          </cell>
          <cell r="C968" t="str">
            <v>м3</v>
          </cell>
          <cell r="D968" t="str">
            <v>102-0182</v>
          </cell>
          <cell r="E968">
            <v>2511</v>
          </cell>
          <cell r="F968">
            <v>5.32</v>
          </cell>
        </row>
        <row r="969">
          <cell r="A969">
            <v>968</v>
          </cell>
          <cell r="B969" t="str">
            <v>Фанера бакелизированная марки фбс,</v>
          </cell>
        </row>
        <row r="970">
          <cell r="A970">
            <v>969</v>
          </cell>
          <cell r="B970" t="str">
            <v>толщиной 14-18 мм</v>
          </cell>
          <cell r="C970" t="str">
            <v>м3</v>
          </cell>
          <cell r="D970" t="str">
            <v>102-0268</v>
          </cell>
          <cell r="E970">
            <v>23596</v>
          </cell>
          <cell r="F970">
            <v>0.1128</v>
          </cell>
        </row>
        <row r="971">
          <cell r="A971">
            <v>970</v>
          </cell>
          <cell r="B971" t="str">
            <v>Трубы стальные сварные</v>
          </cell>
        </row>
        <row r="972">
          <cell r="A972">
            <v>971</v>
          </cell>
          <cell r="B972" t="str">
            <v>водогазопроводные с резьбой, черные</v>
          </cell>
        </row>
        <row r="973">
          <cell r="A973">
            <v>972</v>
          </cell>
          <cell r="B973" t="str">
            <v>обыкновенные 25х3,2 мм</v>
          </cell>
          <cell r="C973" t="str">
            <v>м</v>
          </cell>
          <cell r="D973" t="str">
            <v>103-0015</v>
          </cell>
          <cell r="E973">
            <v>39.979999999999997</v>
          </cell>
          <cell r="F973">
            <v>2.2559999999999998</v>
          </cell>
        </row>
        <row r="974">
          <cell r="A974">
            <v>973</v>
          </cell>
          <cell r="B974" t="str">
            <v>Трубы обсадные из стали группы д/б/</v>
          </cell>
        </row>
        <row r="975">
          <cell r="A975">
            <v>974</v>
          </cell>
          <cell r="B975" t="str">
            <v>с короткой треугольной резьбой</v>
          </cell>
        </row>
        <row r="976">
          <cell r="A976">
            <v>975</v>
          </cell>
          <cell r="B976" t="str">
            <v>/ГОСТ 632-80 с изм. 1/ 377х12 мм</v>
          </cell>
          <cell r="C976" t="str">
            <v>м</v>
          </cell>
          <cell r="D976" t="str">
            <v>103-0576</v>
          </cell>
          <cell r="E976">
            <v>3493</v>
          </cell>
          <cell r="F976">
            <v>13.1043</v>
          </cell>
        </row>
        <row r="977">
          <cell r="A977">
            <v>976</v>
          </cell>
          <cell r="B977" t="str">
            <v>Пакля пропитанная</v>
          </cell>
          <cell r="C977" t="str">
            <v>кг</v>
          </cell>
          <cell r="D977" t="str">
            <v>101-1705</v>
          </cell>
          <cell r="E977">
            <v>42.94</v>
          </cell>
          <cell r="F977">
            <v>859.05899999999997</v>
          </cell>
        </row>
        <row r="978">
          <cell r="A978">
            <v>977</v>
          </cell>
          <cell r="B978" t="str">
            <v>Пакля пропитанная</v>
          </cell>
          <cell r="C978" t="str">
            <v>кг</v>
          </cell>
          <cell r="D978" t="str">
            <v>101-1705</v>
          </cell>
          <cell r="E978">
            <v>42.94</v>
          </cell>
          <cell r="F978">
            <v>406.56</v>
          </cell>
        </row>
        <row r="979">
          <cell r="A979">
            <v>978</v>
          </cell>
          <cell r="B979" t="str">
            <v>Болты путевые с гайками для</v>
          </cell>
        </row>
        <row r="980">
          <cell r="A980">
            <v>979</v>
          </cell>
          <cell r="B980" t="str">
            <v>скрепления рельсов диаметром 22 мм</v>
          </cell>
          <cell r="C980" t="str">
            <v>т</v>
          </cell>
          <cell r="D980" t="str">
            <v>105-0001</v>
          </cell>
          <cell r="E980">
            <v>26796</v>
          </cell>
          <cell r="F980">
            <v>1.52328</v>
          </cell>
        </row>
        <row r="981">
          <cell r="A981">
            <v>980</v>
          </cell>
          <cell r="B981" t="str">
            <v>Шпалы деревянные непропитанные II</v>
          </cell>
        </row>
        <row r="982">
          <cell r="A982">
            <v>981</v>
          </cell>
          <cell r="B982" t="str">
            <v>типа длиной 2,75 м для ж. дороги</v>
          </cell>
        </row>
        <row r="983">
          <cell r="A983">
            <v>982</v>
          </cell>
          <cell r="B983" t="str">
            <v>широкой колеи</v>
          </cell>
          <cell r="C983" t="str">
            <v>шт</v>
          </cell>
          <cell r="D983" t="str">
            <v>105-0072</v>
          </cell>
          <cell r="E983">
            <v>206.77</v>
          </cell>
          <cell r="F983">
            <v>4.7809999999999997</v>
          </cell>
        </row>
        <row r="984">
          <cell r="A984">
            <v>983</v>
          </cell>
          <cell r="B984" t="str">
            <v>Шпалы деревянные непропитанные III</v>
          </cell>
        </row>
        <row r="985">
          <cell r="A985">
            <v>984</v>
          </cell>
          <cell r="B985" t="str">
            <v>типа длиной 2,75 м для ж. дороги</v>
          </cell>
        </row>
        <row r="986">
          <cell r="A986">
            <v>985</v>
          </cell>
          <cell r="B986" t="str">
            <v>широкой колеи</v>
          </cell>
          <cell r="C986" t="str">
            <v>шт</v>
          </cell>
          <cell r="D986" t="str">
            <v>105-0073</v>
          </cell>
          <cell r="E986">
            <v>187.1</v>
          </cell>
          <cell r="F986">
            <v>993.32100000000003</v>
          </cell>
        </row>
        <row r="987">
          <cell r="A987">
            <v>986</v>
          </cell>
          <cell r="B987" t="str">
            <v>Металлоконструкции для проходческих</v>
          </cell>
        </row>
        <row r="988">
          <cell r="A988">
            <v>987</v>
          </cell>
          <cell r="B988" t="str">
            <v>работ мелкие массой до 0.5 т из</v>
          </cell>
        </row>
        <row r="989">
          <cell r="A989">
            <v>988</v>
          </cell>
          <cell r="B989" t="str">
            <v>профилей /подвесные металлические</v>
          </cell>
        </row>
        <row r="990">
          <cell r="A990">
            <v>989</v>
          </cell>
          <cell r="B990" t="str">
            <v>кольца в стволах шахт, рамы из</v>
          </cell>
        </row>
        <row r="991">
          <cell r="A991">
            <v>990</v>
          </cell>
          <cell r="B991" t="str">
            <v>двутавров и швеллеров, арки</v>
          </cell>
        </row>
        <row r="992">
          <cell r="A992">
            <v>991</v>
          </cell>
          <cell r="B992" t="str">
            <v>металлические со скреплением и др./</v>
          </cell>
          <cell r="C992" t="str">
            <v>т</v>
          </cell>
          <cell r="D992" t="str">
            <v>201-0756</v>
          </cell>
          <cell r="E992">
            <v>33340</v>
          </cell>
          <cell r="F992">
            <v>1.4499999999999999E-3</v>
          </cell>
        </row>
        <row r="993">
          <cell r="A993">
            <v>992</v>
          </cell>
          <cell r="B993" t="str">
            <v>Металлоконструкции для проходческих</v>
          </cell>
        </row>
        <row r="994">
          <cell r="A994">
            <v>993</v>
          </cell>
          <cell r="B994" t="str">
            <v>работ мелкие массой до 0.5 т из</v>
          </cell>
        </row>
        <row r="995">
          <cell r="A995">
            <v>994</v>
          </cell>
          <cell r="B995" t="str">
            <v>профилей /подвесные металлические</v>
          </cell>
        </row>
        <row r="996">
          <cell r="A996">
            <v>995</v>
          </cell>
          <cell r="B996" t="str">
            <v>кольца в стволах шахт, рамы из</v>
          </cell>
        </row>
        <row r="997">
          <cell r="A997">
            <v>996</v>
          </cell>
          <cell r="B997" t="str">
            <v>двутавров и швеллеров, арки</v>
          </cell>
        </row>
        <row r="998">
          <cell r="A998">
            <v>997</v>
          </cell>
          <cell r="B998" t="str">
            <v>металлические со скреплением и др./</v>
          </cell>
          <cell r="C998" t="str">
            <v>т</v>
          </cell>
          <cell r="D998" t="str">
            <v>201-0756</v>
          </cell>
          <cell r="E998">
            <v>27500</v>
          </cell>
          <cell r="F998">
            <v>5.586E-2</v>
          </cell>
        </row>
        <row r="999">
          <cell r="A999">
            <v>998</v>
          </cell>
          <cell r="B999" t="str">
            <v>Штанга буровая типа: 01-07 диаметром</v>
          </cell>
        </row>
        <row r="1000">
          <cell r="A1000">
            <v>999</v>
          </cell>
          <cell r="B1000" t="str">
            <v>25мм</v>
          </cell>
          <cell r="C1000" t="str">
            <v>шт</v>
          </cell>
          <cell r="D1000" t="str">
            <v>109-0144</v>
          </cell>
          <cell r="E1000">
            <v>695.64</v>
          </cell>
          <cell r="F1000">
            <v>0.55037999999999998</v>
          </cell>
        </row>
        <row r="1001">
          <cell r="A1001">
            <v>1000</v>
          </cell>
          <cell r="B1001" t="str">
            <v>Изоляторы для радио и связи /ГОСТ</v>
          </cell>
        </row>
        <row r="1002">
          <cell r="A1002">
            <v>1001</v>
          </cell>
          <cell r="B1002" t="str">
            <v>5862-79/ такелажные ито-20YI</v>
          </cell>
          <cell r="C1002" t="str">
            <v>100шт</v>
          </cell>
          <cell r="D1002" t="str">
            <v>110-0187</v>
          </cell>
          <cell r="E1002">
            <v>1444.8</v>
          </cell>
          <cell r="F1002" t="str">
            <v>24</v>
          </cell>
        </row>
        <row r="1003">
          <cell r="A1003">
            <v>1002</v>
          </cell>
          <cell r="B1003" t="str">
            <v>Канаты спиральные типа тк</v>
          </cell>
        </row>
        <row r="1004">
          <cell r="A1004">
            <v>1003</v>
          </cell>
          <cell r="B1004" t="str">
            <v>констр.1х19/1+6+12/ группы 1570 из</v>
          </cell>
        </row>
        <row r="1005">
          <cell r="A1005">
            <v>1004</v>
          </cell>
          <cell r="B1005" t="str">
            <v>оцинкованной проволоки марки в,</v>
          </cell>
        </row>
        <row r="1006">
          <cell r="A1006">
            <v>1005</v>
          </cell>
          <cell r="B1006" t="str">
            <v>д=6,1 мм</v>
          </cell>
          <cell r="C1006" t="str">
            <v>10м</v>
          </cell>
          <cell r="D1006" t="str">
            <v>110-0138</v>
          </cell>
          <cell r="E1006">
            <v>76.98</v>
          </cell>
          <cell r="F1006">
            <v>8.8000000000000007</v>
          </cell>
        </row>
        <row r="1007">
          <cell r="A1007">
            <v>1006</v>
          </cell>
          <cell r="B1007" t="str">
            <v>Канат двойной свивки типа ТК,</v>
          </cell>
        </row>
        <row r="1008">
          <cell r="A1008">
            <v>1007</v>
          </cell>
          <cell r="B1008" t="str">
            <v>оцинкованный из проволок марки В,</v>
          </cell>
        </row>
        <row r="1009">
          <cell r="A1009">
            <v>1008</v>
          </cell>
          <cell r="B1009" t="str">
            <v>маркировочная группа 1770 Н/мм2,</v>
          </cell>
        </row>
        <row r="1010">
          <cell r="A1010">
            <v>1009</v>
          </cell>
          <cell r="B1010" t="str">
            <v>диаметром 5,5 мм</v>
          </cell>
          <cell r="C1010" t="str">
            <v>10м</v>
          </cell>
          <cell r="D1010" t="str">
            <v>537-0097</v>
          </cell>
          <cell r="E1010">
            <v>152.84</v>
          </cell>
          <cell r="F1010">
            <v>6.4490000000000006E-2</v>
          </cell>
        </row>
        <row r="1011">
          <cell r="A1011">
            <v>1010</v>
          </cell>
          <cell r="B1011" t="str">
            <v>Канат двойной свивки типа ТК,</v>
          </cell>
        </row>
        <row r="1012">
          <cell r="A1012">
            <v>1011</v>
          </cell>
          <cell r="B1012" t="str">
            <v>оцинкованный из проволок марки В,</v>
          </cell>
        </row>
        <row r="1013">
          <cell r="A1013">
            <v>1012</v>
          </cell>
          <cell r="B1013" t="str">
            <v>маркировочная группа 1770 Н/мм2,</v>
          </cell>
        </row>
        <row r="1014">
          <cell r="A1014">
            <v>1013</v>
          </cell>
          <cell r="B1014" t="str">
            <v>диаметром 5,5 мм</v>
          </cell>
          <cell r="C1014" t="str">
            <v>10м</v>
          </cell>
          <cell r="D1014" t="str">
            <v>537-0097</v>
          </cell>
          <cell r="E1014">
            <v>152.84</v>
          </cell>
          <cell r="F1014">
            <v>0.26113999999999998</v>
          </cell>
        </row>
        <row r="1015">
          <cell r="A1015">
            <v>1014</v>
          </cell>
          <cell r="B1015" t="str">
            <v>Отвердитель N1</v>
          </cell>
          <cell r="C1015" t="str">
            <v>т</v>
          </cell>
          <cell r="D1015" t="str">
            <v>113-0122</v>
          </cell>
          <cell r="E1015">
            <v>161167.89000000001</v>
          </cell>
          <cell r="F1015">
            <v>8.9999999999999998E-4</v>
          </cell>
        </row>
        <row r="1016">
          <cell r="A1016">
            <v>1015</v>
          </cell>
          <cell r="B1016" t="str">
            <v>Отвердитель N1</v>
          </cell>
          <cell r="C1016" t="str">
            <v>т</v>
          </cell>
          <cell r="D1016" t="str">
            <v>113-0122</v>
          </cell>
          <cell r="E1016">
            <v>161168</v>
          </cell>
          <cell r="F1016">
            <v>4.7999999999999996E-3</v>
          </cell>
        </row>
        <row r="1017">
          <cell r="A1017">
            <v>1016</v>
          </cell>
          <cell r="B1017" t="str">
            <v>Проволока алюминиевая /амц/,</v>
          </cell>
        </row>
        <row r="1018">
          <cell r="A1018">
            <v>1017</v>
          </cell>
          <cell r="B1018" t="str">
            <v>диаметром 1,4-1.8 мм</v>
          </cell>
          <cell r="C1018" t="str">
            <v>т</v>
          </cell>
          <cell r="D1018" t="str">
            <v>113-0154</v>
          </cell>
          <cell r="E1018">
            <v>172320.8</v>
          </cell>
          <cell r="F1018">
            <v>1.721E-2</v>
          </cell>
        </row>
        <row r="1019">
          <cell r="A1019">
            <v>1018</v>
          </cell>
          <cell r="B1019" t="str">
            <v>Смола эпоксидная марки эд-20</v>
          </cell>
          <cell r="C1019" t="str">
            <v>т</v>
          </cell>
          <cell r="D1019" t="str">
            <v>113-0163</v>
          </cell>
          <cell r="E1019">
            <v>123645.06</v>
          </cell>
          <cell r="F1019">
            <v>2.214E-2</v>
          </cell>
        </row>
        <row r="1020">
          <cell r="A1020">
            <v>1019</v>
          </cell>
          <cell r="B1020" t="str">
            <v>Удобрения бормагниевые марки а в</v>
          </cell>
        </row>
        <row r="1021">
          <cell r="A1021">
            <v>1020</v>
          </cell>
          <cell r="B1021" t="str">
            <v>мешках</v>
          </cell>
          <cell r="C1021" t="str">
            <v>т</v>
          </cell>
          <cell r="D1021" t="str">
            <v>114-0019</v>
          </cell>
          <cell r="E1021">
            <v>4432.97</v>
          </cell>
          <cell r="F1021">
            <v>4.7276999999999996</v>
          </cell>
        </row>
        <row r="1022">
          <cell r="A1022">
            <v>1021</v>
          </cell>
          <cell r="B1022" t="str">
            <v>Минеральные удобрения</v>
          </cell>
          <cell r="C1022" t="str">
            <v>кг</v>
          </cell>
          <cell r="D1022" t="str">
            <v>114-9010</v>
          </cell>
          <cell r="E1022">
            <v>0.57999999999999996</v>
          </cell>
          <cell r="F1022">
            <v>836.4</v>
          </cell>
        </row>
        <row r="1023">
          <cell r="A1023">
            <v>1022</v>
          </cell>
          <cell r="B1023" t="str">
            <v>Минеральные удобрения</v>
          </cell>
          <cell r="C1023" t="str">
            <v>кг</v>
          </cell>
          <cell r="D1023" t="str">
            <v>114-9010</v>
          </cell>
          <cell r="E1023">
            <v>0.57999999999999996</v>
          </cell>
          <cell r="F1023">
            <v>462.4</v>
          </cell>
        </row>
        <row r="1024">
          <cell r="A1024">
            <v>1023</v>
          </cell>
          <cell r="B1024" t="str">
            <v>Сборные железобетонные конструкции</v>
          </cell>
          <cell r="C1024" t="str">
            <v>м3</v>
          </cell>
          <cell r="D1024" t="str">
            <v>440-9006</v>
          </cell>
          <cell r="E1024">
            <v>5287.99</v>
          </cell>
          <cell r="F1024">
            <v>53.7592</v>
          </cell>
        </row>
        <row r="1025">
          <cell r="A1025">
            <v>1024</v>
          </cell>
          <cell r="B1025" t="str">
            <v>Сборные железобетонные конструкции.</v>
          </cell>
          <cell r="C1025" t="str">
            <v>м3</v>
          </cell>
          <cell r="D1025" t="str">
            <v>440-9006</v>
          </cell>
          <cell r="E1025">
            <v>9028.33</v>
          </cell>
          <cell r="F1025">
            <v>4.4800000000000004</v>
          </cell>
        </row>
        <row r="1026">
          <cell r="A1026">
            <v>1025</v>
          </cell>
          <cell r="B1026" t="str">
            <v>Сборные железобетонные конструкции.</v>
          </cell>
          <cell r="C1026" t="str">
            <v>м3</v>
          </cell>
          <cell r="D1026" t="str">
            <v>440-9006</v>
          </cell>
          <cell r="E1026">
            <v>9230.2900000000009</v>
          </cell>
          <cell r="F1026">
            <v>2.84</v>
          </cell>
        </row>
        <row r="1027">
          <cell r="A1027">
            <v>1026</v>
          </cell>
          <cell r="B1027" t="str">
            <v>Сборные железобетонные конструкции</v>
          </cell>
          <cell r="C1027" t="str">
            <v>м3</v>
          </cell>
          <cell r="D1027" t="str">
            <v>440-9006</v>
          </cell>
          <cell r="E1027">
            <v>5249.23</v>
          </cell>
          <cell r="F1027">
            <v>2.6437499999999998</v>
          </cell>
        </row>
        <row r="1028">
          <cell r="A1028">
            <v>1027</v>
          </cell>
          <cell r="B1028" t="str">
            <v>Сборные железобетонные конструкции</v>
          </cell>
          <cell r="C1028" t="str">
            <v>м3</v>
          </cell>
          <cell r="D1028" t="str">
            <v>440-9006</v>
          </cell>
          <cell r="E1028">
            <v>6957.73</v>
          </cell>
          <cell r="F1028">
            <v>8.5950000000000006</v>
          </cell>
        </row>
        <row r="1029">
          <cell r="A1029">
            <v>1028</v>
          </cell>
          <cell r="B1029" t="str">
            <v>Сборные железобетонные конструкции.</v>
          </cell>
          <cell r="C1029" t="str">
            <v>м3</v>
          </cell>
          <cell r="D1029" t="str">
            <v>440-9006</v>
          </cell>
          <cell r="E1029">
            <v>7008.73</v>
          </cell>
          <cell r="F1029">
            <v>14.8</v>
          </cell>
        </row>
        <row r="1030">
          <cell r="A1030">
            <v>1029</v>
          </cell>
          <cell r="B1030" t="str">
            <v>Сборные железобетонные конструкции.</v>
          </cell>
          <cell r="C1030" t="str">
            <v>м3</v>
          </cell>
          <cell r="D1030" t="str">
            <v>440-9006</v>
          </cell>
          <cell r="E1030">
            <v>7008.73</v>
          </cell>
          <cell r="F1030">
            <v>7.13</v>
          </cell>
        </row>
        <row r="1031">
          <cell r="A1031">
            <v>1030</v>
          </cell>
          <cell r="B1031" t="str">
            <v>Сборные железобетонные конструкции</v>
          </cell>
          <cell r="C1031" t="str">
            <v>м3</v>
          </cell>
          <cell r="D1031" t="str">
            <v>440-9006</v>
          </cell>
          <cell r="E1031">
            <v>6434.57</v>
          </cell>
          <cell r="F1031">
            <v>11.8401</v>
          </cell>
        </row>
        <row r="1032">
          <cell r="A1032">
            <v>1031</v>
          </cell>
          <cell r="B1032" t="str">
            <v>Плиты сборные железобетонные</v>
          </cell>
          <cell r="C1032" t="str">
            <v>м3</v>
          </cell>
          <cell r="D1032" t="str">
            <v>П440-9138</v>
          </cell>
          <cell r="E1032">
            <v>5287.99</v>
          </cell>
          <cell r="F1032">
            <v>41.038800000000002</v>
          </cell>
        </row>
        <row r="1033">
          <cell r="A1033">
            <v>1032</v>
          </cell>
          <cell r="B1033" t="str">
            <v>Плиты сборные железобетонные. Плиты</v>
          </cell>
          <cell r="C1033" t="str">
            <v>м3</v>
          </cell>
          <cell r="D1033" t="str">
            <v>440-9138</v>
          </cell>
          <cell r="E1033">
            <v>5287.99</v>
          </cell>
          <cell r="F1033">
            <v>13.44</v>
          </cell>
        </row>
        <row r="1034">
          <cell r="A1034">
            <v>1033</v>
          </cell>
          <cell r="B1034" t="str">
            <v>Плиты сборные железобетонные</v>
          </cell>
          <cell r="C1034" t="str">
            <v>м3</v>
          </cell>
          <cell r="D1034" t="str">
            <v>440-9138</v>
          </cell>
          <cell r="E1034">
            <v>6434.57</v>
          </cell>
          <cell r="F1034">
            <v>1.48</v>
          </cell>
        </row>
        <row r="1035">
          <cell r="A1035">
            <v>1034</v>
          </cell>
          <cell r="B1035" t="str">
            <v>Сваи железобетонные. С12-35ТЗ</v>
          </cell>
          <cell r="C1035" t="str">
            <v>м3</v>
          </cell>
          <cell r="D1035" t="str">
            <v>440-9132</v>
          </cell>
          <cell r="E1035">
            <v>12170.95</v>
          </cell>
          <cell r="F1035">
            <v>53.449199999999998</v>
          </cell>
        </row>
        <row r="1036">
          <cell r="A1036">
            <v>1035</v>
          </cell>
          <cell r="B1036" t="str">
            <v>Арматура</v>
          </cell>
          <cell r="C1036" t="str">
            <v>т</v>
          </cell>
          <cell r="D1036" t="str">
            <v>204-9001</v>
          </cell>
          <cell r="E1036">
            <v>15244.18</v>
          </cell>
          <cell r="F1036">
            <v>1.059E-2</v>
          </cell>
        </row>
        <row r="1037">
          <cell r="A1037">
            <v>1036</v>
          </cell>
          <cell r="B1037" t="str">
            <v>Ветошь</v>
          </cell>
          <cell r="C1037" t="str">
            <v>кг</v>
          </cell>
          <cell r="D1037" t="str">
            <v>101-1757</v>
          </cell>
          <cell r="E1037">
            <v>19.54</v>
          </cell>
          <cell r="F1037">
            <v>5.7200000000000001E-2</v>
          </cell>
        </row>
        <row r="1038">
          <cell r="A1038">
            <v>1037</v>
          </cell>
          <cell r="B1038" t="str">
            <v>Ветошь</v>
          </cell>
          <cell r="C1038" t="str">
            <v>кг</v>
          </cell>
          <cell r="D1038" t="str">
            <v>101-1757</v>
          </cell>
          <cell r="E1038">
            <v>19.489999999999998</v>
          </cell>
          <cell r="F1038">
            <v>161.102</v>
          </cell>
        </row>
        <row r="1039">
          <cell r="A1039">
            <v>1038</v>
          </cell>
          <cell r="B1039" t="str">
            <v>Закладные и накладные детали</v>
          </cell>
          <cell r="C1039" t="str">
            <v>т</v>
          </cell>
          <cell r="D1039" t="str">
            <v>204-9180</v>
          </cell>
          <cell r="E1039">
            <v>13831.29</v>
          </cell>
          <cell r="F1039">
            <v>2.7E-2</v>
          </cell>
        </row>
        <row r="1040">
          <cell r="A1040">
            <v>1039</v>
          </cell>
          <cell r="B1040" t="str">
            <v>Закладные и накладные детали</v>
          </cell>
          <cell r="C1040" t="str">
            <v>т</v>
          </cell>
          <cell r="D1040" t="str">
            <v>204-9180</v>
          </cell>
          <cell r="E1040">
            <v>13831</v>
          </cell>
          <cell r="F1040">
            <v>0.32500000000000001</v>
          </cell>
        </row>
        <row r="1041">
          <cell r="A1041">
            <v>1040</v>
          </cell>
          <cell r="B1041" t="str">
            <v>Закладные и накладные детали</v>
          </cell>
          <cell r="C1041" t="str">
            <v>т</v>
          </cell>
          <cell r="D1041" t="str">
            <v>204-9180</v>
          </cell>
          <cell r="E1041">
            <v>27500</v>
          </cell>
          <cell r="F1041">
            <v>3.16</v>
          </cell>
        </row>
        <row r="1042">
          <cell r="A1042">
            <v>1041</v>
          </cell>
          <cell r="B1042" t="str">
            <v>Закладные и накладные детали</v>
          </cell>
          <cell r="C1042" t="str">
            <v>т</v>
          </cell>
          <cell r="D1042" t="str">
            <v>204-9180</v>
          </cell>
          <cell r="E1042">
            <v>27500</v>
          </cell>
          <cell r="F1042">
            <v>0.65859999999999996</v>
          </cell>
        </row>
        <row r="1043">
          <cell r="A1043">
            <v>1042</v>
          </cell>
          <cell r="B1043" t="str">
            <v>Изолятор фарфоровый типа тф-20</v>
          </cell>
          <cell r="C1043" t="str">
            <v>100шт</v>
          </cell>
          <cell r="D1043" t="str">
            <v>111-0107</v>
          </cell>
          <cell r="E1043">
            <v>1683.25</v>
          </cell>
          <cell r="F1043">
            <v>0.04</v>
          </cell>
        </row>
        <row r="1044">
          <cell r="A1044">
            <v>1043</v>
          </cell>
          <cell r="B1044" t="str">
            <v>Каркасы арматурные</v>
          </cell>
          <cell r="C1044" t="str">
            <v>т</v>
          </cell>
          <cell r="D1044" t="str">
            <v>П204-9120</v>
          </cell>
          <cell r="E1044">
            <v>18428</v>
          </cell>
          <cell r="F1044">
            <v>4.4186399999999999</v>
          </cell>
        </row>
        <row r="1045">
          <cell r="A1045">
            <v>1044</v>
          </cell>
          <cell r="B1045" t="str">
            <v>Комплекты арматурной заготовки из</v>
          </cell>
        </row>
        <row r="1046">
          <cell r="A1046">
            <v>1045</v>
          </cell>
          <cell r="B1046" t="str">
            <v>стали класса а1</v>
          </cell>
          <cell r="C1046" t="str">
            <v>т</v>
          </cell>
          <cell r="E1046">
            <v>12482</v>
          </cell>
          <cell r="F1046">
            <v>0.48187000000000002</v>
          </cell>
        </row>
        <row r="1047">
          <cell r="A1047">
            <v>1046</v>
          </cell>
          <cell r="B1047" t="str">
            <v>Комплекты арматурной заготовки из</v>
          </cell>
        </row>
        <row r="1048">
          <cell r="A1048">
            <v>1047</v>
          </cell>
          <cell r="B1048" t="str">
            <v>стали класса а1</v>
          </cell>
          <cell r="C1048" t="str">
            <v>т</v>
          </cell>
          <cell r="E1048">
            <v>12482</v>
          </cell>
          <cell r="F1048">
            <v>1.549E-2</v>
          </cell>
        </row>
        <row r="1049">
          <cell r="A1049">
            <v>1048</v>
          </cell>
          <cell r="B1049" t="str">
            <v>Комплекты арматурной заготовки из</v>
          </cell>
        </row>
        <row r="1050">
          <cell r="A1050">
            <v>1049</v>
          </cell>
          <cell r="B1050" t="str">
            <v>стали класса а1</v>
          </cell>
          <cell r="C1050" t="str">
            <v>т</v>
          </cell>
          <cell r="E1050">
            <v>12482</v>
          </cell>
          <cell r="F1050">
            <v>6.9629999999999997E-2</v>
          </cell>
        </row>
        <row r="1051">
          <cell r="A1051">
            <v>1050</v>
          </cell>
          <cell r="B1051" t="str">
            <v>Комплекты арматурной заготовки из</v>
          </cell>
        </row>
        <row r="1052">
          <cell r="A1052">
            <v>1051</v>
          </cell>
          <cell r="B1052" t="str">
            <v>стали класса а3</v>
          </cell>
          <cell r="C1052" t="str">
            <v>т</v>
          </cell>
          <cell r="D1052" t="str">
            <v>204-9172</v>
          </cell>
          <cell r="E1052">
            <v>15600</v>
          </cell>
          <cell r="F1052">
            <v>0.55376000000000003</v>
          </cell>
        </row>
        <row r="1053">
          <cell r="A1053">
            <v>1052</v>
          </cell>
          <cell r="B1053" t="str">
            <v>Комплекты арматурной заготовки из</v>
          </cell>
        </row>
        <row r="1054">
          <cell r="A1054">
            <v>1053</v>
          </cell>
          <cell r="B1054" t="str">
            <v>стали класса а3</v>
          </cell>
          <cell r="C1054" t="str">
            <v>т</v>
          </cell>
          <cell r="D1054" t="str">
            <v>204-9172</v>
          </cell>
          <cell r="E1054">
            <v>15600</v>
          </cell>
          <cell r="F1054">
            <v>0.59858999999999996</v>
          </cell>
        </row>
        <row r="1055">
          <cell r="A1055">
            <v>1054</v>
          </cell>
          <cell r="B1055" t="str">
            <v>Контакт керосиновый</v>
          </cell>
          <cell r="C1055" t="str">
            <v>т</v>
          </cell>
          <cell r="D1055" t="str">
            <v>101-0331</v>
          </cell>
          <cell r="E1055">
            <v>5233</v>
          </cell>
          <cell r="F1055">
            <v>4.6299999999999996E-3</v>
          </cell>
        </row>
        <row r="1056">
          <cell r="A1056">
            <v>1055</v>
          </cell>
          <cell r="B1056" t="str">
            <v>Лента полиэтиленовая с липким слоем,</v>
          </cell>
        </row>
        <row r="1057">
          <cell r="A1057">
            <v>1056</v>
          </cell>
          <cell r="B1057" t="str">
            <v>марки а</v>
          </cell>
          <cell r="C1057" t="str">
            <v>кг</v>
          </cell>
          <cell r="D1057" t="str">
            <v>113-0367</v>
          </cell>
          <cell r="E1057">
            <v>329.25</v>
          </cell>
          <cell r="F1057">
            <v>0.04</v>
          </cell>
        </row>
        <row r="1058">
          <cell r="A1058">
            <v>1057</v>
          </cell>
          <cell r="B1058" t="str">
            <v>Мостовые инвентарные конструкции</v>
          </cell>
          <cell r="C1058" t="str">
            <v>т</v>
          </cell>
          <cell r="D1058" t="str">
            <v>201-9355</v>
          </cell>
          <cell r="E1058">
            <v>23707</v>
          </cell>
          <cell r="F1058">
            <v>1.8200000000000001E-2</v>
          </cell>
        </row>
        <row r="1059">
          <cell r="A1059">
            <v>1058</v>
          </cell>
          <cell r="B1059" t="str">
            <v>Опорные части пролетных строений</v>
          </cell>
          <cell r="C1059" t="str">
            <v>т</v>
          </cell>
          <cell r="D1059" t="str">
            <v>П201-9021</v>
          </cell>
          <cell r="E1059">
            <v>56045.56</v>
          </cell>
          <cell r="F1059">
            <v>2.056</v>
          </cell>
        </row>
        <row r="1060">
          <cell r="A1060">
            <v>1059</v>
          </cell>
          <cell r="B1060" t="str">
            <v>Опорные части пролетных строений</v>
          </cell>
          <cell r="C1060" t="str">
            <v>т</v>
          </cell>
          <cell r="D1060" t="str">
            <v>П201-9021</v>
          </cell>
          <cell r="E1060">
            <v>56045.56</v>
          </cell>
          <cell r="F1060">
            <v>0.62239999999999995</v>
          </cell>
        </row>
        <row r="1061">
          <cell r="A1061">
            <v>1060</v>
          </cell>
          <cell r="B1061" t="str">
            <v>Рельсы старогодные 3 группы</v>
          </cell>
          <cell r="C1061" t="str">
            <v>т</v>
          </cell>
          <cell r="D1061" t="str">
            <v>105-0219</v>
          </cell>
          <cell r="E1061">
            <v>9413</v>
          </cell>
          <cell r="F1061">
            <v>3.0859999999999999</v>
          </cell>
        </row>
        <row r="1062">
          <cell r="A1062">
            <v>1061</v>
          </cell>
          <cell r="B1062" t="str">
            <v>Сталь угловая</v>
          </cell>
          <cell r="C1062" t="str">
            <v>т</v>
          </cell>
          <cell r="D1062" t="str">
            <v>101-9390</v>
          </cell>
          <cell r="E1062">
            <v>14032</v>
          </cell>
          <cell r="F1062">
            <v>4.0989999999999999E-2</v>
          </cell>
        </row>
        <row r="1063">
          <cell r="A1063">
            <v>1062</v>
          </cell>
          <cell r="B1063" t="str">
            <v>Сталь швеллерная</v>
          </cell>
          <cell r="C1063" t="str">
            <v>т</v>
          </cell>
          <cell r="D1063" t="str">
            <v>101-9410</v>
          </cell>
          <cell r="E1063">
            <v>12981</v>
          </cell>
          <cell r="F1063">
            <v>6.7229999999999998E-2</v>
          </cell>
        </row>
        <row r="1064">
          <cell r="A1064">
            <v>1063</v>
          </cell>
          <cell r="B1064" t="str">
            <v>Стойки металлические опорные</v>
          </cell>
          <cell r="C1064" t="str">
            <v>т</v>
          </cell>
          <cell r="D1064" t="str">
            <v>110-9181</v>
          </cell>
          <cell r="E1064">
            <v>27500</v>
          </cell>
          <cell r="F1064">
            <v>8.5000000000000006E-2</v>
          </cell>
        </row>
        <row r="1065">
          <cell r="A1065">
            <v>1064</v>
          </cell>
          <cell r="B1065" t="str">
            <v>Трос</v>
          </cell>
          <cell r="C1065" t="str">
            <v>м</v>
          </cell>
          <cell r="D1065" t="str">
            <v>201-9070</v>
          </cell>
          <cell r="E1065">
            <v>7.56</v>
          </cell>
          <cell r="F1065">
            <v>27.5</v>
          </cell>
        </row>
        <row r="1066">
          <cell r="A1066">
            <v>1065</v>
          </cell>
          <cell r="B1066" t="str">
            <v>Тяжи и анкеры</v>
          </cell>
          <cell r="C1066" t="str">
            <v>т</v>
          </cell>
          <cell r="D1066" t="str">
            <v>201-1001</v>
          </cell>
          <cell r="E1066">
            <v>20603</v>
          </cell>
          <cell r="F1066">
            <v>3.1960000000000002E-2</v>
          </cell>
        </row>
        <row r="1067">
          <cell r="A1067">
            <v>1066</v>
          </cell>
          <cell r="B1067" t="str">
            <v>Шлифкруги</v>
          </cell>
          <cell r="C1067" t="str">
            <v>шт</v>
          </cell>
          <cell r="D1067" t="str">
            <v>101-9412</v>
          </cell>
          <cell r="E1067">
            <v>12.8</v>
          </cell>
          <cell r="F1067">
            <v>0.38838</v>
          </cell>
        </row>
        <row r="1068">
          <cell r="A1068">
            <v>1067</v>
          </cell>
          <cell r="B1068" t="str">
            <v>Шлифкруги</v>
          </cell>
          <cell r="C1068" t="str">
            <v>шт</v>
          </cell>
          <cell r="D1068" t="str">
            <v>101-9412</v>
          </cell>
          <cell r="E1068">
            <v>42.18</v>
          </cell>
          <cell r="F1068">
            <v>74.933199999999999</v>
          </cell>
        </row>
        <row r="1069">
          <cell r="A1069">
            <v>1068</v>
          </cell>
          <cell r="B1069" t="str">
            <v>Щитки металлические</v>
          </cell>
          <cell r="C1069" t="str">
            <v>шт</v>
          </cell>
          <cell r="D1069" t="str">
            <v>101-9610</v>
          </cell>
          <cell r="E1069">
            <v>42271.040000000001</v>
          </cell>
          <cell r="F1069" t="str">
            <v>2</v>
          </cell>
        </row>
        <row r="1070">
          <cell r="A1070">
            <v>1069</v>
          </cell>
          <cell r="B1070" t="str">
            <v>Щиты из досок толщиной 25 мм</v>
          </cell>
          <cell r="C1070" t="str">
            <v>м2</v>
          </cell>
          <cell r="D1070" t="str">
            <v>203-0511</v>
          </cell>
          <cell r="E1070">
            <v>109.86</v>
          </cell>
          <cell r="F1070">
            <v>0.1782</v>
          </cell>
        </row>
        <row r="1071">
          <cell r="A1071">
            <v>1070</v>
          </cell>
          <cell r="B1071" t="str">
            <v>Щиты из досок толщиной 25 мм</v>
          </cell>
          <cell r="C1071" t="str">
            <v>м2</v>
          </cell>
          <cell r="D1071" t="str">
            <v>203-0511</v>
          </cell>
          <cell r="E1071">
            <v>109.86</v>
          </cell>
          <cell r="F1071">
            <v>2.6617500000000001</v>
          </cell>
        </row>
        <row r="1072">
          <cell r="A1072">
            <v>1071</v>
          </cell>
          <cell r="B1072" t="str">
            <v>Эмульсия битумно-дорожная</v>
          </cell>
          <cell r="C1072" t="str">
            <v>т</v>
          </cell>
          <cell r="D1072" t="str">
            <v>101-1797</v>
          </cell>
          <cell r="E1072">
            <v>7213.74</v>
          </cell>
          <cell r="F1072">
            <v>1.521E-2</v>
          </cell>
        </row>
        <row r="1073">
          <cell r="A1073">
            <v>1072</v>
          </cell>
          <cell r="B1073" t="str">
            <v>Трубы полиэтиленовые</v>
          </cell>
          <cell r="C1073" t="str">
            <v>м</v>
          </cell>
          <cell r="D1073" t="str">
            <v>530-9001</v>
          </cell>
          <cell r="E1073">
            <v>25.94</v>
          </cell>
          <cell r="F1073">
            <v>83.847999999999999</v>
          </cell>
        </row>
        <row r="1074">
          <cell r="A1074">
            <v>1073</v>
          </cell>
          <cell r="B1074" t="str">
            <v>Детали крепления рельс, элементы</v>
          </cell>
        </row>
        <row r="1075">
          <cell r="A1075">
            <v>1074</v>
          </cell>
          <cell r="B1075" t="str">
            <v>крепления подвесных потолков,</v>
          </cell>
        </row>
        <row r="1076">
          <cell r="A1076">
            <v>1075</v>
          </cell>
          <cell r="B1076" t="str">
            <v>трубопроводов, воздуховодов,</v>
          </cell>
        </row>
        <row r="1077">
          <cell r="A1077">
            <v>1076</v>
          </cell>
          <cell r="B1077" t="str">
            <v>закладные детали, детали крепления</v>
          </cell>
        </row>
        <row r="1078">
          <cell r="A1078">
            <v>1077</v>
          </cell>
          <cell r="B1078" t="str">
            <v>стеновых панелей, ворот,</v>
          </cell>
        </row>
        <row r="1079">
          <cell r="A1079">
            <v>1078</v>
          </cell>
          <cell r="B1079" t="str">
            <v>переплетов, решеток и т.д. массой</v>
          </cell>
        </row>
        <row r="1080">
          <cell r="A1080">
            <v>1079</v>
          </cell>
          <cell r="B1080" t="str">
            <v>не более 50 кг с преобладанием</v>
          </cell>
        </row>
        <row r="1081">
          <cell r="A1081">
            <v>1080</v>
          </cell>
          <cell r="B1081" t="str">
            <v>толстолистовой стали собираемые из</v>
          </cell>
        </row>
        <row r="1082">
          <cell r="A1082">
            <v>1081</v>
          </cell>
          <cell r="B1082" t="str">
            <v>двух и более деталей, с отверстиями</v>
          </cell>
        </row>
        <row r="1083">
          <cell r="A1083">
            <v>1082</v>
          </cell>
          <cell r="B1083" t="str">
            <v>и без отверстий, соединяемые на</v>
          </cell>
        </row>
        <row r="1084">
          <cell r="A1084">
            <v>1083</v>
          </cell>
          <cell r="B1084" t="str">
            <v>сварке</v>
          </cell>
          <cell r="C1084" t="str">
            <v>т</v>
          </cell>
          <cell r="D1084" t="str">
            <v>201-0774</v>
          </cell>
          <cell r="E1084">
            <v>27500</v>
          </cell>
          <cell r="F1084">
            <v>4.6289999999999998E-2</v>
          </cell>
        </row>
        <row r="1085">
          <cell r="A1085">
            <v>1084</v>
          </cell>
          <cell r="B1085" t="str">
            <v>Стальные конструкции. Полоса 10х50х1</v>
          </cell>
          <cell r="C1085" t="str">
            <v>т</v>
          </cell>
          <cell r="D1085" t="str">
            <v>201-9002</v>
          </cell>
          <cell r="E1085">
            <v>10967.74</v>
          </cell>
          <cell r="F1085">
            <v>4.7899999999999998E-2</v>
          </cell>
        </row>
        <row r="1086">
          <cell r="A1086">
            <v>1085</v>
          </cell>
          <cell r="B1086" t="str">
            <v>Стальные конструкции</v>
          </cell>
          <cell r="C1086" t="str">
            <v>т</v>
          </cell>
          <cell r="D1086" t="str">
            <v>201-9002</v>
          </cell>
          <cell r="E1086">
            <v>20401</v>
          </cell>
          <cell r="F1086">
            <v>2.7930000000000001</v>
          </cell>
        </row>
        <row r="1087">
          <cell r="A1087">
            <v>1086</v>
          </cell>
          <cell r="B1087" t="str">
            <v>Стальные конструкции перил</v>
          </cell>
          <cell r="C1087" t="str">
            <v>т</v>
          </cell>
          <cell r="D1087" t="str">
            <v>201-9296</v>
          </cell>
          <cell r="E1087">
            <v>72336.639999999999</v>
          </cell>
          <cell r="F1087">
            <v>11.46</v>
          </cell>
        </row>
        <row r="1088">
          <cell r="A1088">
            <v>1087</v>
          </cell>
          <cell r="B1088" t="str">
            <v>Разборно-переставные щиты опалубки</v>
          </cell>
        </row>
        <row r="1089">
          <cell r="A1089">
            <v>1088</v>
          </cell>
          <cell r="B1089" t="str">
            <v>щд 1.2х0.4, размером 1200х400х172</v>
          </cell>
          <cell r="C1089" t="str">
            <v>м2</v>
          </cell>
          <cell r="D1089" t="str">
            <v>203-0500</v>
          </cell>
          <cell r="E1089">
            <v>636.42999999999995</v>
          </cell>
          <cell r="F1089">
            <v>3.77</v>
          </cell>
        </row>
        <row r="1090">
          <cell r="A1090">
            <v>1089</v>
          </cell>
          <cell r="B1090" t="str">
            <v>Щиты из досок толщиной 40мм</v>
          </cell>
          <cell r="C1090" t="str">
            <v>м2</v>
          </cell>
          <cell r="D1090" t="str">
            <v>203-0512</v>
          </cell>
          <cell r="E1090">
            <v>167.5</v>
          </cell>
          <cell r="F1090">
            <v>165.125</v>
          </cell>
        </row>
        <row r="1091">
          <cell r="A1091">
            <v>1090</v>
          </cell>
          <cell r="B1091" t="str">
            <v>Щиты из досок толщиной 40мм</v>
          </cell>
          <cell r="C1091" t="str">
            <v>м2</v>
          </cell>
          <cell r="D1091" t="str">
            <v>203-0512</v>
          </cell>
          <cell r="E1091">
            <v>178.2</v>
          </cell>
          <cell r="F1091">
            <v>9.1748999999999992</v>
          </cell>
        </row>
        <row r="1092">
          <cell r="A1092">
            <v>1091</v>
          </cell>
          <cell r="B1092" t="str">
            <v>Рукава резинотканевые</v>
          </cell>
        </row>
        <row r="1093">
          <cell r="A1093">
            <v>1092</v>
          </cell>
          <cell r="B1093" t="str">
            <v>напорновсасывающие для воды</v>
          </cell>
        </row>
        <row r="1094">
          <cell r="A1094">
            <v>1093</v>
          </cell>
          <cell r="B1094" t="str">
            <v>давлением 1 мПа /10 кгс/см2/,</v>
          </cell>
        </row>
        <row r="1095">
          <cell r="A1095">
            <v>1094</v>
          </cell>
          <cell r="B1095" t="str">
            <v>диаметром, мм: 32</v>
          </cell>
          <cell r="C1095" t="str">
            <v>м</v>
          </cell>
          <cell r="D1095" t="str">
            <v>300-0609</v>
          </cell>
          <cell r="E1095">
            <v>91.84</v>
          </cell>
          <cell r="F1095">
            <v>41.661000000000001</v>
          </cell>
        </row>
        <row r="1096">
          <cell r="A1096">
            <v>1095</v>
          </cell>
          <cell r="B1096" t="str">
            <v>Провода силовые для электроустановок</v>
          </cell>
        </row>
        <row r="1097">
          <cell r="A1097">
            <v>1096</v>
          </cell>
          <cell r="B1097" t="str">
            <v>с поливинилхлоридной изоляцией на</v>
          </cell>
        </row>
        <row r="1098">
          <cell r="A1098">
            <v>1097</v>
          </cell>
          <cell r="B1098" t="str">
            <v>напряжение до 450в с медной жилой</v>
          </cell>
        </row>
        <row r="1099">
          <cell r="A1099">
            <v>1098</v>
          </cell>
          <cell r="B1099" t="str">
            <v>марки ПВ1 сеч. 10 мм2</v>
          </cell>
          <cell r="C1099" t="str">
            <v>1000м</v>
          </cell>
          <cell r="D1099" t="str">
            <v>507-0602</v>
          </cell>
          <cell r="E1099">
            <v>7207.76</v>
          </cell>
          <cell r="F1099">
            <v>0.03</v>
          </cell>
        </row>
        <row r="1100">
          <cell r="A1100">
            <v>1099</v>
          </cell>
          <cell r="B1100" t="str">
            <v>Проволока биметаллическая</v>
          </cell>
        </row>
        <row r="1101">
          <cell r="A1101">
            <v>1100</v>
          </cell>
          <cell r="B1101" t="str">
            <v>сталемедная марки БСМ-1 диам. 4,0</v>
          </cell>
        </row>
        <row r="1102">
          <cell r="A1102">
            <v>1101</v>
          </cell>
          <cell r="B1102" t="str">
            <v>мм</v>
          </cell>
          <cell r="C1102" t="str">
            <v>т</v>
          </cell>
          <cell r="D1102" t="str">
            <v>509-0008</v>
          </cell>
          <cell r="E1102">
            <v>84097.1</v>
          </cell>
          <cell r="F1102">
            <v>0.01</v>
          </cell>
        </row>
        <row r="1103">
          <cell r="A1103">
            <v>1102</v>
          </cell>
          <cell r="B1103" t="str">
            <v>Припои оловянно-свинцовые</v>
          </cell>
        </row>
        <row r="1104">
          <cell r="A1104">
            <v>1103</v>
          </cell>
          <cell r="B1104" t="str">
            <v>малосурьмянистые в чушках марки</v>
          </cell>
        </row>
        <row r="1105">
          <cell r="A1105">
            <v>1104</v>
          </cell>
          <cell r="B1105" t="str">
            <v>поссу40-0,5</v>
          </cell>
          <cell r="C1105" t="str">
            <v>т</v>
          </cell>
          <cell r="D1105" t="str">
            <v>522-0031</v>
          </cell>
          <cell r="E1105">
            <v>123176.4</v>
          </cell>
          <cell r="F1105">
            <v>9.0000000000000006E-5</v>
          </cell>
        </row>
        <row r="1106">
          <cell r="A1106">
            <v>1105</v>
          </cell>
          <cell r="B1106" t="str">
            <v>Трубки резиновые технические для</v>
          </cell>
        </row>
        <row r="1107">
          <cell r="A1107">
            <v>1106</v>
          </cell>
          <cell r="B1107" t="str">
            <v>автомобилей Автоваза и других</v>
          </cell>
        </row>
        <row r="1108">
          <cell r="A1108">
            <v>1107</v>
          </cell>
          <cell r="B1108" t="str">
            <v>заводов</v>
          </cell>
          <cell r="C1108" t="str">
            <v>т</v>
          </cell>
          <cell r="D1108" t="str">
            <v>543-0005</v>
          </cell>
          <cell r="E1108">
            <v>106314.21</v>
          </cell>
          <cell r="F1108">
            <v>0</v>
          </cell>
        </row>
        <row r="1109">
          <cell r="A1109">
            <v>1108</v>
          </cell>
          <cell r="B1109" t="str">
            <v>Лента липкая изоляционная на</v>
          </cell>
        </row>
        <row r="1110">
          <cell r="A1110">
            <v>1109</v>
          </cell>
          <cell r="B1110" t="str">
            <v>поликасиновом компаунде марки ЛСЭПЛ</v>
          </cell>
        </row>
        <row r="1111">
          <cell r="A1111">
            <v>1110</v>
          </cell>
          <cell r="B1111" t="str">
            <v>шириной 20-30 мм толщиной от 0,14</v>
          </cell>
        </row>
        <row r="1112">
          <cell r="A1112">
            <v>1111</v>
          </cell>
          <cell r="B1112" t="str">
            <v>до 0,19 мм включительно</v>
          </cell>
          <cell r="C1112" t="str">
            <v>кг</v>
          </cell>
          <cell r="D1112" t="str">
            <v>544-0089</v>
          </cell>
          <cell r="E1112">
            <v>177.35</v>
          </cell>
          <cell r="F1112">
            <v>0.28000000000000003</v>
          </cell>
        </row>
        <row r="1113">
          <cell r="A1113">
            <v>1112</v>
          </cell>
          <cell r="B1113" t="str">
            <v>Синтетический нетканный материал</v>
          </cell>
          <cell r="C1113" t="str">
            <v>10м2</v>
          </cell>
          <cell r="E1113">
            <v>160.34</v>
          </cell>
          <cell r="F1113">
            <v>1923.2</v>
          </cell>
        </row>
        <row r="1114">
          <cell r="A1114">
            <v>1113</v>
          </cell>
          <cell r="B1114" t="str">
            <v>Металлоконструкции полотна ограды и</v>
          </cell>
        </row>
        <row r="1115">
          <cell r="A1115">
            <v>1114</v>
          </cell>
          <cell r="B1115" t="str">
            <v>калитки из круглой и полосовой</v>
          </cell>
        </row>
        <row r="1116">
          <cell r="A1116">
            <v>1115</v>
          </cell>
          <cell r="B1116" t="str">
            <v>стали</v>
          </cell>
          <cell r="C1116" t="str">
            <v>т</v>
          </cell>
          <cell r="E1116">
            <v>9689.5499999999993</v>
          </cell>
          <cell r="F1116">
            <v>4.3280000000000003</v>
          </cell>
        </row>
        <row r="1117">
          <cell r="A1117">
            <v>1116</v>
          </cell>
          <cell r="B1117" t="str">
            <v>Металлические соединительные детали</v>
          </cell>
        </row>
        <row r="1118">
          <cell r="A1118">
            <v>1117</v>
          </cell>
          <cell r="B1118" t="str">
            <v>из полосовой стали</v>
          </cell>
          <cell r="C1118" t="str">
            <v>т</v>
          </cell>
          <cell r="E1118">
            <v>14400</v>
          </cell>
          <cell r="F1118">
            <v>0.14099999999999999</v>
          </cell>
        </row>
        <row r="1119">
          <cell r="A1119">
            <v>1118</v>
          </cell>
          <cell r="B1119" t="str">
            <v>Металлические площадки, лестницы и</v>
          </cell>
        </row>
        <row r="1120">
          <cell r="A1120">
            <v>1119</v>
          </cell>
          <cell r="B1120" t="str">
            <v>ограждения</v>
          </cell>
          <cell r="C1120" t="str">
            <v>т</v>
          </cell>
          <cell r="E1120">
            <v>49071.43</v>
          </cell>
          <cell r="F1120">
            <v>1.5</v>
          </cell>
        </row>
        <row r="1121">
          <cell r="A1121">
            <v>1120</v>
          </cell>
          <cell r="B1121" t="str">
            <v>Мачта "ТRANSMAST" 500/30R Н=20м</v>
          </cell>
          <cell r="C1121" t="str">
            <v>шт</v>
          </cell>
          <cell r="E1121">
            <v>161988.51</v>
          </cell>
          <cell r="F1121" t="str">
            <v>1</v>
          </cell>
        </row>
        <row r="1122">
          <cell r="A1122">
            <v>1121</v>
          </cell>
          <cell r="B1122" t="str">
            <v>Металлоконструкции барьерного</v>
          </cell>
        </row>
        <row r="1123">
          <cell r="A1123">
            <v>1122</v>
          </cell>
          <cell r="B1123" t="str">
            <v>ограждения</v>
          </cell>
          <cell r="C1123" t="str">
            <v>т</v>
          </cell>
          <cell r="E1123">
            <v>36900</v>
          </cell>
          <cell r="F1123">
            <v>2.6549999999999998</v>
          </cell>
        </row>
        <row r="1124">
          <cell r="A1124">
            <v>1123</v>
          </cell>
          <cell r="B1124" t="str">
            <v>Металлоконструкции защитного короба</v>
          </cell>
        </row>
        <row r="1125">
          <cell r="A1125">
            <v>1124</v>
          </cell>
          <cell r="B1125" t="str">
            <v>из гнутых профилей</v>
          </cell>
          <cell r="C1125" t="str">
            <v>т</v>
          </cell>
          <cell r="E1125">
            <v>29170</v>
          </cell>
          <cell r="F1125">
            <v>0.22700000000000001</v>
          </cell>
        </row>
        <row r="1126">
          <cell r="A1126">
            <v>1125</v>
          </cell>
          <cell r="B1126" t="str">
            <v>Металлоконструкции столбов ограды</v>
          </cell>
        </row>
        <row r="1127">
          <cell r="A1127">
            <v>1126</v>
          </cell>
          <cell r="B1127" t="str">
            <v>из труб</v>
          </cell>
          <cell r="C1127" t="str">
            <v>т</v>
          </cell>
          <cell r="E1127">
            <v>31100</v>
          </cell>
          <cell r="F1127">
            <v>3.8109999999999999</v>
          </cell>
        </row>
        <row r="1128">
          <cell r="A1128">
            <v>1127</v>
          </cell>
          <cell r="B1128" t="str">
            <v>Горячекатаная арматурная сталь</v>
          </cell>
        </row>
        <row r="1129">
          <cell r="A1129">
            <v>1128</v>
          </cell>
          <cell r="B1129" t="str">
            <v>гладкая класса а-1, диаметром 10 мм</v>
          </cell>
          <cell r="C1129" t="str">
            <v>т</v>
          </cell>
          <cell r="E1129">
            <v>15224.18</v>
          </cell>
          <cell r="F1129">
            <v>5.0599999999999999E-2</v>
          </cell>
        </row>
        <row r="1130">
          <cell r="A1130">
            <v>1129</v>
          </cell>
          <cell r="B1130" t="str">
            <v>Надбавки к ценам заготовок за сборку</v>
          </cell>
        </row>
        <row r="1131">
          <cell r="A1131">
            <v>1130</v>
          </cell>
          <cell r="B1131" t="str">
            <v>и сварку каркасов и сеток плоских,</v>
          </cell>
        </row>
        <row r="1132">
          <cell r="A1132">
            <v>1131</v>
          </cell>
          <cell r="B1132" t="str">
            <v>диаметром 10 мм</v>
          </cell>
          <cell r="C1132" t="str">
            <v>т</v>
          </cell>
          <cell r="E1132">
            <v>5731.78</v>
          </cell>
          <cell r="F1132">
            <v>5.0599999999999999E-2</v>
          </cell>
        </row>
        <row r="1133">
          <cell r="A1133">
            <v>1132</v>
          </cell>
          <cell r="B1133" t="str">
            <v>Анкерные детали из прямых или гнутых</v>
          </cell>
        </row>
        <row r="1134">
          <cell r="A1134">
            <v>1133</v>
          </cell>
          <cell r="B1134" t="str">
            <v>круглых стержней</v>
          </cell>
          <cell r="C1134" t="str">
            <v>т</v>
          </cell>
          <cell r="E1134">
            <v>27234.89</v>
          </cell>
          <cell r="F1134">
            <v>31.762</v>
          </cell>
        </row>
        <row r="1135">
          <cell r="A1135">
            <v>1134</v>
          </cell>
          <cell r="B1135" t="str">
            <v>Бетон тяжелый м-250 фракции 20-40мм</v>
          </cell>
          <cell r="C1135" t="str">
            <v>м3</v>
          </cell>
          <cell r="E1135">
            <v>2771</v>
          </cell>
          <cell r="F1135">
            <v>288.51400000000001</v>
          </cell>
        </row>
        <row r="1136">
          <cell r="A1136">
            <v>1135</v>
          </cell>
          <cell r="B1136" t="str">
            <v>Раствор кладочный тяжелый цементный</v>
          </cell>
        </row>
        <row r="1137">
          <cell r="A1137">
            <v>1136</v>
          </cell>
          <cell r="B1137" t="str">
            <v>м-150</v>
          </cell>
          <cell r="C1137" t="str">
            <v>м3</v>
          </cell>
          <cell r="E1137">
            <v>2630</v>
          </cell>
          <cell r="F1137">
            <v>54.18</v>
          </cell>
        </row>
        <row r="1138">
          <cell r="A1138">
            <v>1137</v>
          </cell>
          <cell r="B1138" t="str">
            <v>Раствор кладочный тяжелый цементный</v>
          </cell>
        </row>
        <row r="1139">
          <cell r="A1139">
            <v>1138</v>
          </cell>
          <cell r="B1139" t="str">
            <v>м-150</v>
          </cell>
          <cell r="C1139" t="str">
            <v>м3</v>
          </cell>
          <cell r="E1139">
            <v>2630</v>
          </cell>
          <cell r="F1139">
            <v>1.1000000000000001</v>
          </cell>
        </row>
        <row r="1140">
          <cell r="A1140">
            <v>1139</v>
          </cell>
          <cell r="B1140" t="str">
            <v>Сборные бетонные бортовые камни</v>
          </cell>
          <cell r="C1140" t="str">
            <v>м3</v>
          </cell>
          <cell r="E1140">
            <v>3180.06</v>
          </cell>
          <cell r="F1140">
            <v>29.51</v>
          </cell>
        </row>
        <row r="1141">
          <cell r="A1141">
            <v>1140</v>
          </cell>
          <cell r="B1141" t="str">
            <v>Сборные бетонные упоры</v>
          </cell>
          <cell r="C1141" t="str">
            <v>м3</v>
          </cell>
          <cell r="E1141">
            <v>4688.2299999999996</v>
          </cell>
          <cell r="F1141">
            <v>6.06</v>
          </cell>
        </row>
        <row r="1142">
          <cell r="A1142">
            <v>1141</v>
          </cell>
          <cell r="B1142" t="str">
            <v>Плиты тротуарные</v>
          </cell>
          <cell r="C1142" t="str">
            <v>м2</v>
          </cell>
          <cell r="E1142">
            <v>217.56</v>
          </cell>
          <cell r="F1142" t="str">
            <v>36</v>
          </cell>
        </row>
        <row r="1143">
          <cell r="A1143">
            <v>1142</v>
          </cell>
          <cell r="B1143" t="str">
            <v>Грунт карьерный</v>
          </cell>
        </row>
        <row r="1144">
          <cell r="A1144">
            <v>1143</v>
          </cell>
          <cell r="B1144" t="str">
            <v>Объем: 10520*1.035=10888</v>
          </cell>
          <cell r="C1144" t="str">
            <v>м3</v>
          </cell>
          <cell r="E1144">
            <v>161.02000000000001</v>
          </cell>
          <cell r="F1144">
            <v>607730</v>
          </cell>
        </row>
        <row r="1145">
          <cell r="A1145">
            <v>1144</v>
          </cell>
          <cell r="B1145" t="str">
            <v>Щебень М-800 20-40мм</v>
          </cell>
          <cell r="C1145" t="str">
            <v>м3</v>
          </cell>
          <cell r="E1145">
            <v>1034.5899999999999</v>
          </cell>
          <cell r="F1145">
            <v>5.4</v>
          </cell>
        </row>
        <row r="1146">
          <cell r="A1146">
            <v>1145</v>
          </cell>
          <cell r="B1146" t="str">
            <v>Щебень М-400 фр.20-40 мм</v>
          </cell>
          <cell r="C1146" t="str">
            <v>м3</v>
          </cell>
          <cell r="E1146">
            <v>1034.5899999999999</v>
          </cell>
          <cell r="F1146">
            <v>1317.35</v>
          </cell>
        </row>
        <row r="1147">
          <cell r="A1147">
            <v>1146</v>
          </cell>
          <cell r="B1147" t="str">
            <v>Песок</v>
          </cell>
        </row>
        <row r="1148">
          <cell r="A1148">
            <v>1147</v>
          </cell>
          <cell r="B1148" t="str">
            <v>Объем: 0.5*0.88*1.1=0.484</v>
          </cell>
          <cell r="C1148" t="str">
            <v>м3</v>
          </cell>
          <cell r="E1148">
            <v>933.94</v>
          </cell>
          <cell r="F1148">
            <v>86.228999999999999</v>
          </cell>
        </row>
        <row r="1149">
          <cell r="A1149">
            <v>1148</v>
          </cell>
          <cell r="B1149" t="str">
            <v>Смесь гравийно-песчаная</v>
          </cell>
        </row>
        <row r="1150">
          <cell r="A1150">
            <v>1149</v>
          </cell>
          <cell r="B1150" t="str">
            <v>Объем: 126*1.22=153.72</v>
          </cell>
          <cell r="C1150" t="str">
            <v>м3</v>
          </cell>
          <cell r="E1150">
            <v>1122.46</v>
          </cell>
          <cell r="F1150">
            <v>78603.3</v>
          </cell>
        </row>
        <row r="1151">
          <cell r="A1151">
            <v>1150</v>
          </cell>
          <cell r="B1151" t="str">
            <v>Асфальтобетон</v>
          </cell>
        </row>
        <row r="1152">
          <cell r="A1152">
            <v>1151</v>
          </cell>
          <cell r="B1152" t="str">
            <v>Объем: 6*2.3=13.8</v>
          </cell>
          <cell r="C1152" t="str">
            <v>т</v>
          </cell>
          <cell r="E1152">
            <v>1823</v>
          </cell>
          <cell r="F1152">
            <v>71.760000000000005</v>
          </cell>
        </row>
        <row r="1153">
          <cell r="A1153">
            <v>1152</v>
          </cell>
          <cell r="B1153" t="str">
            <v>Столбики сигнальные железобетонные</v>
          </cell>
        </row>
        <row r="1154">
          <cell r="A1154">
            <v>1153</v>
          </cell>
          <cell r="B1154" t="str">
            <v>Объем: 0.023*10=0.23</v>
          </cell>
          <cell r="C1154" t="str">
            <v>м3</v>
          </cell>
          <cell r="E1154">
            <v>2666.41</v>
          </cell>
          <cell r="F1154">
            <v>13.49</v>
          </cell>
        </row>
        <row r="1155">
          <cell r="A1155">
            <v>1154</v>
          </cell>
          <cell r="B1155" t="str">
            <v>Сборные железобетонные фундаментные</v>
          </cell>
        </row>
        <row r="1156">
          <cell r="A1156">
            <v>1155</v>
          </cell>
          <cell r="B1156" t="str">
            <v>плиты</v>
          </cell>
          <cell r="C1156" t="str">
            <v>м3</v>
          </cell>
          <cell r="E1156">
            <v>5677.83</v>
          </cell>
          <cell r="F1156">
            <v>2.4</v>
          </cell>
        </row>
        <row r="1157">
          <cell r="A1157">
            <v>1156</v>
          </cell>
          <cell r="B1157" t="str">
            <v>Фундаменты под дорожные знаки Ф-1</v>
          </cell>
          <cell r="C1157" t="str">
            <v>м3</v>
          </cell>
          <cell r="E1157">
            <v>5677.83</v>
          </cell>
          <cell r="F1157" t="str">
            <v>35</v>
          </cell>
        </row>
        <row r="1158">
          <cell r="A1158">
            <v>1157</v>
          </cell>
          <cell r="B1158" t="str">
            <v>Сборная железобетонная плита Ф1</v>
          </cell>
          <cell r="C1158" t="str">
            <v>м3</v>
          </cell>
          <cell r="E1158">
            <v>5677.83</v>
          </cell>
          <cell r="F1158">
            <v>0.5</v>
          </cell>
        </row>
        <row r="1159">
          <cell r="A1159">
            <v>1158</v>
          </cell>
          <cell r="B1159" t="str">
            <v>Сборные железобетонные анкерные</v>
          </cell>
        </row>
        <row r="1160">
          <cell r="A1160">
            <v>1159</v>
          </cell>
          <cell r="B1160" t="str">
            <v>плиты</v>
          </cell>
          <cell r="C1160" t="str">
            <v>м3</v>
          </cell>
          <cell r="E1160">
            <v>5677.83</v>
          </cell>
          <cell r="F1160">
            <v>0.7</v>
          </cell>
        </row>
        <row r="1161">
          <cell r="A1161">
            <v>1160</v>
          </cell>
          <cell r="B1161" t="str">
            <v>Сборные железобетонные стойки</v>
          </cell>
        </row>
        <row r="1162">
          <cell r="A1162">
            <v>1161</v>
          </cell>
          <cell r="B1162" t="str">
            <v>СВ 164-12</v>
          </cell>
          <cell r="C1162" t="str">
            <v>м3</v>
          </cell>
          <cell r="E1162">
            <v>7646.02</v>
          </cell>
          <cell r="F1162">
            <v>2.84</v>
          </cell>
        </row>
        <row r="1163">
          <cell r="A1163">
            <v>1162</v>
          </cell>
          <cell r="B1163" t="str">
            <v>Плита дорожная П20.15-17</v>
          </cell>
          <cell r="C1163" t="str">
            <v>м3</v>
          </cell>
          <cell r="E1163">
            <v>6434.57</v>
          </cell>
          <cell r="F1163">
            <v>271.74</v>
          </cell>
        </row>
        <row r="1164">
          <cell r="A1164">
            <v>1163</v>
          </cell>
          <cell r="B1164" t="str">
            <v>Столбики сигнальные СС-1</v>
          </cell>
        </row>
        <row r="1165">
          <cell r="A1165">
            <v>1164</v>
          </cell>
          <cell r="B1165" t="str">
            <v>Объем: 26*0.023=0.6</v>
          </cell>
          <cell r="C1165" t="str">
            <v>м3</v>
          </cell>
          <cell r="E1165">
            <v>2666.41</v>
          </cell>
          <cell r="F1165">
            <v>0.88</v>
          </cell>
        </row>
        <row r="1166">
          <cell r="A1166">
            <v>1165</v>
          </cell>
          <cell r="B1166" t="str">
            <v>ЗАО "Престо-Русь"</v>
          </cell>
        </row>
        <row r="1167">
          <cell r="A1167">
            <v>1166</v>
          </cell>
          <cell r="B1167" t="str">
            <v>Стоимость пластиковых секций</v>
          </cell>
        </row>
        <row r="1168">
          <cell r="A1168">
            <v>1167</v>
          </cell>
          <cell r="B1168" t="str">
            <v>"ГЕОВЕБ"</v>
          </cell>
          <cell r="C1168" t="str">
            <v>м2</v>
          </cell>
          <cell r="E1168">
            <v>364.33</v>
          </cell>
          <cell r="F1168" t="str">
            <v>274842</v>
          </cell>
        </row>
        <row r="1169">
          <cell r="A1169">
            <v>1168</v>
          </cell>
          <cell r="B1169" t="str">
            <v>Битумно-резиновая мастика МБР-75</v>
          </cell>
        </row>
        <row r="1170">
          <cell r="A1170">
            <v>1169</v>
          </cell>
          <cell r="B1170" t="str">
            <v>(с расходом 0,0032т/м)</v>
          </cell>
          <cell r="C1170" t="str">
            <v>т</v>
          </cell>
          <cell r="E1170">
            <v>13905.4</v>
          </cell>
          <cell r="F1170">
            <v>2.5600000000000001E-2</v>
          </cell>
        </row>
        <row r="1171">
          <cell r="A1171">
            <v>1170</v>
          </cell>
          <cell r="B1171" t="str">
            <v>Металлоконструкции крепления оттяжек</v>
          </cell>
          <cell r="C1171" t="str">
            <v>т</v>
          </cell>
          <cell r="E1171">
            <v>36900</v>
          </cell>
          <cell r="F1171">
            <v>0.42199999999999999</v>
          </cell>
        </row>
        <row r="1172">
          <cell r="A1172">
            <v>1171</v>
          </cell>
          <cell r="B1172" t="str">
            <v>Металлоконструкции рамы</v>
          </cell>
          <cell r="C1172" t="str">
            <v>т</v>
          </cell>
          <cell r="E1172">
            <v>36900</v>
          </cell>
          <cell r="F1172">
            <v>0.54700000000000004</v>
          </cell>
        </row>
        <row r="1173">
          <cell r="A1173">
            <v>1172</v>
          </cell>
          <cell r="B1173" t="str">
            <v>Металлоконструкции крепления антенны</v>
          </cell>
        </row>
        <row r="1174">
          <cell r="A1174">
            <v>1173</v>
          </cell>
          <cell r="B1174" t="str">
            <v>и кабелей связи</v>
          </cell>
          <cell r="C1174" t="str">
            <v>т</v>
          </cell>
          <cell r="E1174">
            <v>36900</v>
          </cell>
          <cell r="F1174">
            <v>0.76100000000000001</v>
          </cell>
        </row>
        <row r="1175">
          <cell r="A1175">
            <v>1174</v>
          </cell>
          <cell r="B1175" t="str">
            <v>Металлоконструкции каркаса ограды и</v>
          </cell>
        </row>
        <row r="1176">
          <cell r="A1176">
            <v>1175</v>
          </cell>
          <cell r="B1176" t="str">
            <v>калитки из уголка</v>
          </cell>
          <cell r="C1176" t="str">
            <v>т</v>
          </cell>
          <cell r="E1176">
            <v>29170</v>
          </cell>
          <cell r="F1176">
            <v>2.06</v>
          </cell>
        </row>
        <row r="1177">
          <cell r="A1177">
            <v>1176</v>
          </cell>
          <cell r="B1177" t="str">
            <v>Металлоконструкции  крепления из</v>
          </cell>
        </row>
        <row r="1178">
          <cell r="A1178">
            <v>1177</v>
          </cell>
          <cell r="B1178" t="str">
            <v>уголка</v>
          </cell>
          <cell r="C1178" t="str">
            <v>т</v>
          </cell>
          <cell r="E1178">
            <v>29170</v>
          </cell>
          <cell r="F1178">
            <v>1.05</v>
          </cell>
        </row>
        <row r="1179">
          <cell r="A1179">
            <v>1178</v>
          </cell>
          <cell r="B1179" t="str">
            <v>Стойки сборные СКЖ1.30</v>
          </cell>
          <cell r="C1179" t="str">
            <v>м3</v>
          </cell>
          <cell r="E1179">
            <v>2666.41</v>
          </cell>
          <cell r="F1179">
            <v>7.35</v>
          </cell>
        </row>
        <row r="1180">
          <cell r="A1180">
            <v>1179</v>
          </cell>
          <cell r="B1180" t="str">
            <v>ЗАО "Престо-Русь"</v>
          </cell>
        </row>
        <row r="1181">
          <cell r="A1181">
            <v>1180</v>
          </cell>
          <cell r="B1181" t="str">
            <v>Пластиковые секции "ГЕОВЕБ" GW2006</v>
          </cell>
          <cell r="C1181" t="str">
            <v>м2</v>
          </cell>
          <cell r="E1181">
            <v>364.33</v>
          </cell>
          <cell r="F1181" t="str">
            <v>7020</v>
          </cell>
        </row>
        <row r="1182">
          <cell r="A1182">
            <v>1181</v>
          </cell>
          <cell r="B1182" t="str">
            <v>ЗАО "Престо-Русь"</v>
          </cell>
        </row>
        <row r="1183">
          <cell r="A1183">
            <v>1182</v>
          </cell>
          <cell r="B1183" t="str">
            <v>Металлические скрепки для скрепления</v>
          </cell>
        </row>
        <row r="1184">
          <cell r="A1184">
            <v>1183</v>
          </cell>
          <cell r="B1184" t="str">
            <v>секций между собой</v>
          </cell>
        </row>
        <row r="1185">
          <cell r="A1185">
            <v>1184</v>
          </cell>
          <cell r="B1185" t="str">
            <v>Объем: 21630/2100=10</v>
          </cell>
          <cell r="C1185" t="str">
            <v>1пачка</v>
          </cell>
          <cell r="E1185">
            <v>514.86</v>
          </cell>
          <cell r="F1185">
            <v>28.5</v>
          </cell>
        </row>
        <row r="1186">
          <cell r="A1186">
            <v>1185</v>
          </cell>
          <cell r="B1186" t="str">
            <v>Кабель станционный числом элементов</v>
          </cell>
        </row>
        <row r="1187">
          <cell r="A1187">
            <v>1186</v>
          </cell>
          <cell r="B1187" t="str">
            <v>5.2, диаметром жилы 0,5мм=тсв</v>
          </cell>
          <cell r="C1187" t="str">
            <v>1000м</v>
          </cell>
          <cell r="E1187">
            <v>6469.22</v>
          </cell>
          <cell r="F1187">
            <v>0.02</v>
          </cell>
        </row>
        <row r="1188">
          <cell r="A1188">
            <v>1187</v>
          </cell>
          <cell r="B1188" t="str">
            <v>Монтажный комплект</v>
          </cell>
        </row>
        <row r="1189">
          <cell r="A1189">
            <v>1188</v>
          </cell>
          <cell r="B1189" t="str">
            <v>82$</v>
          </cell>
          <cell r="C1189" t="str">
            <v>шт</v>
          </cell>
          <cell r="E1189">
            <v>2589.1999999999998</v>
          </cell>
          <cell r="F1189" t="str">
            <v>4</v>
          </cell>
        </row>
        <row r="1190">
          <cell r="A1190">
            <v>1189</v>
          </cell>
          <cell r="B1190" t="str">
            <v>Направленная антенна</v>
          </cell>
        </row>
        <row r="1191">
          <cell r="A1191">
            <v>1190</v>
          </cell>
          <cell r="B1191" t="str">
            <v>185$</v>
          </cell>
          <cell r="C1191" t="str">
            <v>шт</v>
          </cell>
          <cell r="E1191">
            <v>5841.42</v>
          </cell>
          <cell r="F1191" t="str">
            <v>3</v>
          </cell>
        </row>
        <row r="1192">
          <cell r="A1192">
            <v>1191</v>
          </cell>
          <cell r="B1192" t="str">
            <v>Антенна с круговой диаграммой</v>
          </cell>
        </row>
        <row r="1193">
          <cell r="A1193">
            <v>1192</v>
          </cell>
          <cell r="B1193" t="str">
            <v>направленности</v>
          </cell>
        </row>
        <row r="1194">
          <cell r="A1194">
            <v>1193</v>
          </cell>
          <cell r="B1194" t="str">
            <v>125$</v>
          </cell>
          <cell r="C1194" t="str">
            <v>шт</v>
          </cell>
          <cell r="E1194">
            <v>3947</v>
          </cell>
          <cell r="F1194" t="str">
            <v>1</v>
          </cell>
        </row>
        <row r="1195">
          <cell r="A1195">
            <v>1194</v>
          </cell>
          <cell r="B1195" t="str">
            <v>Кабель программирования</v>
          </cell>
        </row>
        <row r="1196">
          <cell r="A1196">
            <v>1195</v>
          </cell>
          <cell r="B1196" t="str">
            <v>10$</v>
          </cell>
          <cell r="C1196" t="str">
            <v>шт</v>
          </cell>
          <cell r="E1196">
            <v>332</v>
          </cell>
          <cell r="F1196" t="str">
            <v>1</v>
          </cell>
        </row>
        <row r="1197">
          <cell r="A1197">
            <v>1196</v>
          </cell>
          <cell r="B1197" t="str">
            <v>Комплект тех.документации</v>
          </cell>
        </row>
        <row r="1198">
          <cell r="A1198">
            <v>1197</v>
          </cell>
          <cell r="B1198" t="str">
            <v>10$</v>
          </cell>
          <cell r="C1198" t="str">
            <v>шт</v>
          </cell>
          <cell r="E1198">
            <v>332</v>
          </cell>
          <cell r="F1198" t="str">
            <v>1</v>
          </cell>
        </row>
        <row r="1199">
          <cell r="A1199">
            <v>1198</v>
          </cell>
          <cell r="B1199" t="str">
            <v>Переходный кабель с двумя разьемами</v>
          </cell>
        </row>
        <row r="1200">
          <cell r="A1200">
            <v>1199</v>
          </cell>
          <cell r="B1200" t="str">
            <v>10$</v>
          </cell>
          <cell r="C1200" t="str">
            <v>шт</v>
          </cell>
          <cell r="E1200">
            <v>332</v>
          </cell>
          <cell r="F1200" t="str">
            <v>4</v>
          </cell>
        </row>
        <row r="1201">
          <cell r="A1201">
            <v>1200</v>
          </cell>
          <cell r="B1201" t="str">
            <v>Переходный кабель с разьемами N типа</v>
          </cell>
        </row>
        <row r="1202">
          <cell r="A1202">
            <v>1201</v>
          </cell>
          <cell r="B1202" t="str">
            <v>и ВNC</v>
          </cell>
        </row>
        <row r="1203">
          <cell r="A1203">
            <v>1202</v>
          </cell>
          <cell r="B1203" t="str">
            <v>10$</v>
          </cell>
          <cell r="C1203" t="str">
            <v>шт</v>
          </cell>
          <cell r="E1203">
            <v>332</v>
          </cell>
          <cell r="F1203" t="str">
            <v>4</v>
          </cell>
        </row>
        <row r="1204">
          <cell r="A1204">
            <v>1203</v>
          </cell>
          <cell r="B1204" t="str">
            <v>Антенный фидер</v>
          </cell>
        </row>
        <row r="1205">
          <cell r="A1205">
            <v>1204</v>
          </cell>
          <cell r="B1205" t="str">
            <v>8$</v>
          </cell>
          <cell r="C1205" t="str">
            <v>м</v>
          </cell>
          <cell r="E1205">
            <v>253</v>
          </cell>
          <cell r="F1205" t="str">
            <v>150</v>
          </cell>
        </row>
        <row r="1206">
          <cell r="A1206">
            <v>1205</v>
          </cell>
          <cell r="B1206" t="str">
            <v>Грозоразрядник</v>
          </cell>
        </row>
        <row r="1207">
          <cell r="A1207">
            <v>1206</v>
          </cell>
          <cell r="B1207" t="str">
            <v>65$</v>
          </cell>
          <cell r="C1207" t="str">
            <v>шт</v>
          </cell>
          <cell r="E1207">
            <v>2052.4</v>
          </cell>
          <cell r="F1207" t="str">
            <v>4</v>
          </cell>
        </row>
        <row r="1208">
          <cell r="A1208">
            <v>1207</v>
          </cell>
          <cell r="B1208" t="str">
            <v>Знаки предупреждающие 1.11.1, 1.11.2</v>
          </cell>
        </row>
        <row r="1209">
          <cell r="A1209">
            <v>1208</v>
          </cell>
          <cell r="B1209" t="str">
            <v>(=700)</v>
          </cell>
          <cell r="C1209" t="str">
            <v>100шт</v>
          </cell>
          <cell r="E1209">
            <v>42271.040000000001</v>
          </cell>
          <cell r="F1209">
            <v>0.13</v>
          </cell>
        </row>
        <row r="1210">
          <cell r="A1210">
            <v>1209</v>
          </cell>
          <cell r="B1210" t="str">
            <v>Знаки предупреждающие 1.31.3</v>
          </cell>
        </row>
        <row r="1211">
          <cell r="A1211">
            <v>1210</v>
          </cell>
          <cell r="B1211" t="str">
            <v>(500х3000)</v>
          </cell>
          <cell r="C1211" t="str">
            <v>100шт</v>
          </cell>
          <cell r="E1211">
            <v>214392.64</v>
          </cell>
          <cell r="F1211">
            <v>0.01</v>
          </cell>
        </row>
        <row r="1212">
          <cell r="A1212">
            <v>1211</v>
          </cell>
          <cell r="B1212" t="str">
            <v>Знаки приоритета 2.3.1, 2.3.2, 2.3.3</v>
          </cell>
        </row>
        <row r="1213">
          <cell r="A1213">
            <v>1212</v>
          </cell>
          <cell r="B1213" t="str">
            <v>2.4 (700)</v>
          </cell>
          <cell r="C1213" t="str">
            <v>100шт</v>
          </cell>
          <cell r="E1213">
            <v>42271.040000000001</v>
          </cell>
          <cell r="F1213">
            <v>0.55000000000000004</v>
          </cell>
        </row>
        <row r="1214">
          <cell r="A1214">
            <v>1213</v>
          </cell>
          <cell r="B1214" t="str">
            <v>Знаки запрещающие 3.24 (D=600)</v>
          </cell>
          <cell r="C1214" t="str">
            <v>100шт</v>
          </cell>
          <cell r="E1214">
            <v>56319.199999999997</v>
          </cell>
          <cell r="F1214">
            <v>0.3</v>
          </cell>
        </row>
        <row r="1215">
          <cell r="A1215">
            <v>1214</v>
          </cell>
          <cell r="B1215" t="str">
            <v>Знаки дополнительной информации</v>
          </cell>
        </row>
        <row r="1216">
          <cell r="A1216">
            <v>1215</v>
          </cell>
          <cell r="B1216" t="str">
            <v>7.1.1 (300х600)</v>
          </cell>
          <cell r="C1216" t="str">
            <v>100шт</v>
          </cell>
          <cell r="E1216">
            <v>44169.440000000002</v>
          </cell>
          <cell r="F1216">
            <v>0.06</v>
          </cell>
        </row>
        <row r="1217">
          <cell r="A1217">
            <v>1216</v>
          </cell>
          <cell r="B1217" t="str">
            <v>Знаки дополнительной информации</v>
          </cell>
        </row>
        <row r="1218">
          <cell r="A1218">
            <v>1217</v>
          </cell>
          <cell r="B1218" t="str">
            <v>7.2.1 (A=700)</v>
          </cell>
          <cell r="C1218" t="str">
            <v>100шт</v>
          </cell>
          <cell r="E1218">
            <v>55053.599999999999</v>
          </cell>
          <cell r="F1218">
            <v>0.01</v>
          </cell>
        </row>
        <row r="1219">
          <cell r="A1219">
            <v>1218</v>
          </cell>
          <cell r="B1219" t="str">
            <v>Информационно-указательные знаки</v>
          </cell>
        </row>
        <row r="1220">
          <cell r="A1220">
            <v>1219</v>
          </cell>
          <cell r="B1220" t="str">
            <v>5.26 (400х1690)</v>
          </cell>
          <cell r="C1220" t="str">
            <v>м2</v>
          </cell>
          <cell r="E1220">
            <v>2956.44</v>
          </cell>
          <cell r="F1220">
            <v>1.36</v>
          </cell>
        </row>
        <row r="1221">
          <cell r="A1221">
            <v>1220</v>
          </cell>
          <cell r="B1221" t="str">
            <v>Дорожные знаки 2.2</v>
          </cell>
          <cell r="C1221" t="str">
            <v>100шт</v>
          </cell>
          <cell r="E1221">
            <v>55053.599999999999</v>
          </cell>
          <cell r="F1221">
            <v>7.0000000000000007E-2</v>
          </cell>
        </row>
        <row r="1222">
          <cell r="A1222">
            <v>1221</v>
          </cell>
          <cell r="B1222" t="str">
            <v>Плиты бетонные укрепления П-1</v>
          </cell>
          <cell r="C1222" t="str">
            <v>м3</v>
          </cell>
          <cell r="E1222">
            <v>7207.63</v>
          </cell>
          <cell r="F1222">
            <v>135.99</v>
          </cell>
        </row>
        <row r="1223">
          <cell r="A1223">
            <v>1222</v>
          </cell>
          <cell r="B1223" t="str">
            <v>Плиты укрепления  П1</v>
          </cell>
          <cell r="C1223" t="str">
            <v>м3</v>
          </cell>
          <cell r="E1223">
            <v>7207.63</v>
          </cell>
          <cell r="F1223">
            <v>2.7</v>
          </cell>
        </row>
        <row r="1224">
          <cell r="A1224">
            <v>1223</v>
          </cell>
          <cell r="B1224" t="str">
            <v>Фундаменты под дорожные знаки Ф-1</v>
          </cell>
          <cell r="C1224" t="str">
            <v>м3</v>
          </cell>
          <cell r="E1224">
            <v>5677.83</v>
          </cell>
          <cell r="F1224">
            <v>2.4500000000000002</v>
          </cell>
        </row>
        <row r="1225">
          <cell r="A1225">
            <v>1224</v>
          </cell>
          <cell r="B1225" t="str">
            <v>Блоки оголовков из бетона В20</v>
          </cell>
          <cell r="C1225" t="str">
            <v>м3</v>
          </cell>
          <cell r="E1225">
            <v>7961.6</v>
          </cell>
          <cell r="F1225">
            <v>199.46</v>
          </cell>
        </row>
        <row r="1226">
          <cell r="A1226">
            <v>1225</v>
          </cell>
          <cell r="B1226" t="str">
            <v>Блоки оголовков</v>
          </cell>
          <cell r="C1226" t="str">
            <v>м3</v>
          </cell>
          <cell r="E1226">
            <v>7961.6</v>
          </cell>
          <cell r="F1226">
            <v>2.4</v>
          </cell>
        </row>
        <row r="1227">
          <cell r="A1227">
            <v>1226</v>
          </cell>
          <cell r="B1227" t="str">
            <v>Звенья круглых труб из бетона В30</v>
          </cell>
          <cell r="C1227" t="str">
            <v>м3</v>
          </cell>
          <cell r="E1227">
            <v>7961.6</v>
          </cell>
          <cell r="F1227">
            <v>176.38</v>
          </cell>
        </row>
        <row r="1228">
          <cell r="A1228">
            <v>1227</v>
          </cell>
          <cell r="B1228" t="str">
            <v>Разьем</v>
          </cell>
        </row>
        <row r="1229">
          <cell r="A1229">
            <v>1228</v>
          </cell>
          <cell r="B1229" t="str">
            <v>10$</v>
          </cell>
          <cell r="C1229" t="str">
            <v>шт</v>
          </cell>
          <cell r="E1229">
            <v>332</v>
          </cell>
          <cell r="F1229" t="str">
            <v>8</v>
          </cell>
        </row>
        <row r="1230">
          <cell r="A1230">
            <v>1229</v>
          </cell>
          <cell r="B1230" t="str">
            <v>Инструмент для монтажа кабеля</v>
          </cell>
        </row>
        <row r="1231">
          <cell r="A1231">
            <v>1230</v>
          </cell>
          <cell r="B1231" t="str">
            <v>10$</v>
          </cell>
          <cell r="C1231" t="str">
            <v>шт</v>
          </cell>
          <cell r="E1231">
            <v>332</v>
          </cell>
          <cell r="F1231" t="str">
            <v>1</v>
          </cell>
        </row>
        <row r="1232">
          <cell r="A1232">
            <v>1231</v>
          </cell>
          <cell r="B1232" t="str">
            <v>Герметик</v>
          </cell>
        </row>
        <row r="1233">
          <cell r="A1233">
            <v>1232</v>
          </cell>
          <cell r="B1233" t="str">
            <v>3$</v>
          </cell>
          <cell r="C1233" t="str">
            <v>шт</v>
          </cell>
          <cell r="E1233">
            <v>94.73</v>
          </cell>
          <cell r="F1233" t="str">
            <v>12</v>
          </cell>
        </row>
        <row r="1234">
          <cell r="A1234">
            <v>1233</v>
          </cell>
          <cell r="B1234" t="str">
            <v>Заземляющее устройство</v>
          </cell>
        </row>
        <row r="1235">
          <cell r="A1235">
            <v>1234</v>
          </cell>
          <cell r="B1235" t="str">
            <v>5$</v>
          </cell>
          <cell r="C1235" t="str">
            <v>шт</v>
          </cell>
          <cell r="E1235">
            <v>157.88</v>
          </cell>
          <cell r="F1235" t="str">
            <v>12</v>
          </cell>
        </row>
        <row r="1236">
          <cell r="A1236">
            <v>1235</v>
          </cell>
          <cell r="B1236" t="str">
            <v>Крепежное устройство</v>
          </cell>
        </row>
        <row r="1237">
          <cell r="A1237">
            <v>1236</v>
          </cell>
          <cell r="B1237" t="str">
            <v>2$</v>
          </cell>
          <cell r="C1237" t="str">
            <v>шт</v>
          </cell>
          <cell r="E1237">
            <v>63.15</v>
          </cell>
          <cell r="F1237" t="str">
            <v>110</v>
          </cell>
        </row>
        <row r="1238">
          <cell r="A1238">
            <v>1237</v>
          </cell>
          <cell r="B1238" t="str">
            <v>Универсальный нож для разделки</v>
          </cell>
        </row>
        <row r="1239">
          <cell r="A1239">
            <v>1238</v>
          </cell>
          <cell r="B1239" t="str">
            <v>кабеля</v>
          </cell>
        </row>
        <row r="1240">
          <cell r="A1240">
            <v>1239</v>
          </cell>
          <cell r="B1240" t="str">
            <v>5$</v>
          </cell>
          <cell r="C1240" t="str">
            <v>шт</v>
          </cell>
          <cell r="E1240">
            <v>157.88</v>
          </cell>
          <cell r="F1240" t="str">
            <v>1</v>
          </cell>
        </row>
        <row r="1241">
          <cell r="A1241">
            <v>1240</v>
          </cell>
          <cell r="B1241" t="str">
            <v>Реле пpомежуточное РПУ2-М96220 УЗА</v>
          </cell>
          <cell r="C1241" t="str">
            <v>шт</v>
          </cell>
          <cell r="E1241">
            <v>308.27999999999997</v>
          </cell>
          <cell r="F1241" t="str">
            <v>9</v>
          </cell>
        </row>
        <row r="1242">
          <cell r="A1242">
            <v>1241</v>
          </cell>
          <cell r="B1242" t="str">
            <v>Бесконтактный конечный выключатель</v>
          </cell>
        </row>
        <row r="1243">
          <cell r="A1243">
            <v>1242</v>
          </cell>
          <cell r="B1243" t="str">
            <v>ВКЭ-02В</v>
          </cell>
          <cell r="C1243" t="str">
            <v>шт</v>
          </cell>
          <cell r="E1243">
            <v>8920.7999999999993</v>
          </cell>
          <cell r="F1243" t="str">
            <v>23</v>
          </cell>
        </row>
        <row r="1244">
          <cell r="A1244">
            <v>1243</v>
          </cell>
          <cell r="B1244" t="str">
            <v>Провод напряжением до 380в сечением</v>
          </cell>
        </row>
        <row r="1245">
          <cell r="A1245">
            <v>1244</v>
          </cell>
          <cell r="B1245" t="str">
            <v>16мм2=пв3</v>
          </cell>
          <cell r="C1245" t="str">
            <v>1000м</v>
          </cell>
          <cell r="E1245">
            <v>15165.99</v>
          </cell>
          <cell r="F1245">
            <v>0.02</v>
          </cell>
        </row>
        <row r="1246">
          <cell r="A1246">
            <v>1245</v>
          </cell>
          <cell r="B1246" t="str">
            <v>Провод напряжением до 380в сечением</v>
          </cell>
        </row>
        <row r="1247">
          <cell r="A1247">
            <v>1246</v>
          </cell>
          <cell r="B1247" t="str">
            <v>6мм2=пв3</v>
          </cell>
          <cell r="C1247" t="str">
            <v>1000м</v>
          </cell>
          <cell r="E1247">
            <v>4734.93</v>
          </cell>
          <cell r="F1247">
            <v>0.04</v>
          </cell>
        </row>
        <row r="1248">
          <cell r="A1248">
            <v>1247</v>
          </cell>
          <cell r="B1248" t="str">
            <v>Провод напряжением до 380в сечением</v>
          </cell>
        </row>
        <row r="1249">
          <cell r="A1249">
            <v>1248</v>
          </cell>
          <cell r="B1249" t="str">
            <v>2.2,5мм2=ппв</v>
          </cell>
          <cell r="C1249" t="str">
            <v>1000м</v>
          </cell>
          <cell r="E1249">
            <v>4777.0200000000004</v>
          </cell>
          <cell r="F1249">
            <v>0.04</v>
          </cell>
        </row>
        <row r="1250">
          <cell r="A1250">
            <v>1249</v>
          </cell>
          <cell r="B1250" t="str">
            <v>Телемеханизация Монтажные работы (в</v>
          </cell>
        </row>
        <row r="1251">
          <cell r="A1251">
            <v>1250</v>
          </cell>
          <cell r="B1251" t="str">
            <v>доп.к см.N1100353 в арх.т6651.5.13.</v>
          </cell>
        </row>
        <row r="1252">
          <cell r="A1252">
            <v>1251</v>
          </cell>
          <cell r="B1252" t="str">
            <v>12/5-2</v>
          </cell>
          <cell r="C1252" t="str">
            <v>шт</v>
          </cell>
          <cell r="E1252">
            <v>0.01</v>
          </cell>
          <cell r="F1252" t="str">
            <v>1</v>
          </cell>
        </row>
        <row r="1253">
          <cell r="A1253">
            <v>1252</v>
          </cell>
          <cell r="B1253" t="str">
            <v>Реле вpемени=РВ-01=</v>
          </cell>
        </row>
        <row r="1254">
          <cell r="A1254">
            <v>1253</v>
          </cell>
          <cell r="B1254" t="str">
            <v>г.Чебоксаpы</v>
          </cell>
          <cell r="C1254" t="str">
            <v>шт</v>
          </cell>
          <cell r="E1254">
            <v>1587.29</v>
          </cell>
          <cell r="F1254" t="str">
            <v>3</v>
          </cell>
        </row>
        <row r="1255">
          <cell r="A1255">
            <v>1254</v>
          </cell>
          <cell r="B1255" t="str">
            <v>Вставка диэлектрическая</v>
          </cell>
        </row>
        <row r="1256">
          <cell r="A1256">
            <v>1255</v>
          </cell>
          <cell r="B1256" t="str">
            <v>ТУ 4318-012-00153695-98</v>
          </cell>
          <cell r="C1256" t="str">
            <v>шт</v>
          </cell>
          <cell r="E1256">
            <v>1314</v>
          </cell>
          <cell r="F1256" t="str">
            <v>32</v>
          </cell>
        </row>
        <row r="1257">
          <cell r="A1257">
            <v>1256</v>
          </cell>
          <cell r="B1257" t="str">
            <v>Итого материалы</v>
          </cell>
          <cell r="C1257" t="str">
            <v>руб</v>
          </cell>
          <cell r="E1257">
            <v>333696146.31</v>
          </cell>
        </row>
        <row r="1258">
          <cell r="A1258">
            <v>1257</v>
          </cell>
          <cell r="B1258" t="str">
            <v>Итого по смете</v>
          </cell>
          <cell r="C1258" t="str">
            <v>руб</v>
          </cell>
          <cell r="E1258">
            <v>698731881.80999994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31"/>
      <sheetName val="W28"/>
      <sheetName val="W28 (2)"/>
      <sheetName val="W28 (3)"/>
      <sheetName val="W1500255"/>
      <sheetName val="ССР"/>
      <sheetName val="Расчет_ССР"/>
      <sheetName val="W28_(2)"/>
      <sheetName val="9 глава"/>
      <sheetName val="W28_(2)1"/>
      <sheetName val="W28_(3)"/>
      <sheetName val="9_глава"/>
      <sheetName val="W28_(2)2"/>
      <sheetName val="W28_(3)1"/>
      <sheetName val="9_глава1"/>
      <sheetName val="W28_(2)3"/>
      <sheetName val="W28_(3)2"/>
      <sheetName val="9_глава2"/>
      <sheetName val="W28_(2)4"/>
      <sheetName val="W28_(3)3"/>
      <sheetName val="W28_(2)5"/>
      <sheetName val="W28_(3)4"/>
      <sheetName val="9_глава3"/>
      <sheetName val="W28_(2)6"/>
      <sheetName val="W28_(3)5"/>
      <sheetName val="9_глава4"/>
      <sheetName val="Общ"/>
      <sheetName val="Дополнительные параметры"/>
      <sheetName val="Стр1По"/>
      <sheetName val="ст. 12.5"/>
      <sheetName val="ст. 12.4"/>
      <sheetName val="Дог цена"/>
      <sheetName val="выборка заказчик"/>
      <sheetName val="выборка на22 июня"/>
      <sheetName val="топография"/>
      <sheetName val="W28_(2)7"/>
      <sheetName val="W28_(3)6"/>
      <sheetName val="9_глава5"/>
      <sheetName val="Дополнительные_параметры"/>
      <sheetName val="ст__12_5"/>
      <sheetName val="ст__12_4"/>
      <sheetName val="Дог_цена"/>
      <sheetName val="выборка_заказчик"/>
      <sheetName val="Расчет цены"/>
      <sheetName val="СВОДНАЯ "/>
      <sheetName val="исключ ЭХЗ"/>
      <sheetName val="W28_(2)8"/>
      <sheetName val="W28_(3)7"/>
      <sheetName val="9_глава6"/>
      <sheetName val="Дополнительные_параметры1"/>
      <sheetName val="ст__12_51"/>
      <sheetName val="ст__12_41"/>
      <sheetName val="Дог_цена1"/>
      <sheetName val="выборка_на22_июня"/>
      <sheetName val="выборка_заказчик1"/>
      <sheetName val="Расчет_цены"/>
      <sheetName val="выборка "/>
    </sheetNames>
    <sheetDataSet>
      <sheetData sheetId="0">
        <row r="1">
          <cell r="A1" t="str">
            <v>LINE</v>
          </cell>
        </row>
      </sheetData>
      <sheetData sheetId="1" refreshError="1">
        <row r="1">
          <cell r="A1" t="str">
            <v>LINE</v>
          </cell>
          <cell r="B1" t="str">
            <v>UNIT</v>
          </cell>
          <cell r="C1" t="str">
            <v>CODABC</v>
          </cell>
          <cell r="D1" t="str">
            <v>CODORG</v>
          </cell>
          <cell r="E1" t="str">
            <v>PRICE3</v>
          </cell>
          <cell r="F1" t="str">
            <v>Объем</v>
          </cell>
        </row>
        <row r="2">
          <cell r="A2" t="str">
            <v>Затраты труда. Ср.разряд 1,5</v>
          </cell>
          <cell r="B2" t="str">
            <v>чел-ч</v>
          </cell>
          <cell r="C2" t="str">
            <v>АВС-1</v>
          </cell>
          <cell r="D2" t="str">
            <v>1</v>
          </cell>
          <cell r="E2">
            <v>92.6</v>
          </cell>
          <cell r="F2">
            <v>772.20299999999997</v>
          </cell>
        </row>
        <row r="3">
          <cell r="A3" t="str">
            <v>Затраты труда. Ср.разряд 1,8</v>
          </cell>
          <cell r="B3" t="str">
            <v>чел-ч</v>
          </cell>
          <cell r="C3" t="str">
            <v>АВС-1</v>
          </cell>
          <cell r="D3" t="str">
            <v>1</v>
          </cell>
          <cell r="E3">
            <v>95.42</v>
          </cell>
          <cell r="F3">
            <v>2736.07</v>
          </cell>
        </row>
        <row r="4">
          <cell r="A4" t="str">
            <v>Затраты труда. Ср.разряд 2,0</v>
          </cell>
          <cell r="B4" t="str">
            <v>чел-ч</v>
          </cell>
          <cell r="C4" t="str">
            <v>АВС-1</v>
          </cell>
          <cell r="D4" t="str">
            <v>1</v>
          </cell>
          <cell r="E4">
            <v>97.3</v>
          </cell>
          <cell r="F4">
            <v>3954.76</v>
          </cell>
        </row>
        <row r="5">
          <cell r="A5" t="str">
            <v>Затраты труда. Ср.разряд 2,1</v>
          </cell>
          <cell r="B5" t="str">
            <v>чел-ч</v>
          </cell>
          <cell r="C5" t="str">
            <v>АВС-1</v>
          </cell>
          <cell r="D5" t="str">
            <v>1</v>
          </cell>
          <cell r="E5">
            <v>98.42</v>
          </cell>
          <cell r="F5">
            <v>297.113</v>
          </cell>
        </row>
        <row r="6">
          <cell r="A6" t="str">
            <v>Затраты труда. Ср.разряд 2,2</v>
          </cell>
          <cell r="B6" t="str">
            <v>чел-ч</v>
          </cell>
          <cell r="C6" t="str">
            <v>АВС-1</v>
          </cell>
          <cell r="D6" t="str">
            <v>1</v>
          </cell>
          <cell r="E6">
            <v>99.55</v>
          </cell>
          <cell r="F6">
            <v>170.94300000000001</v>
          </cell>
        </row>
        <row r="7">
          <cell r="A7" t="str">
            <v>Затраты труда. Ср.разряд 2,3</v>
          </cell>
          <cell r="B7" t="str">
            <v>чел-ч</v>
          </cell>
          <cell r="C7" t="str">
            <v>АВС-1</v>
          </cell>
          <cell r="D7" t="str">
            <v>1</v>
          </cell>
          <cell r="E7">
            <v>100.68</v>
          </cell>
          <cell r="F7">
            <v>8281.6</v>
          </cell>
        </row>
        <row r="8">
          <cell r="A8" t="str">
            <v>Затраты труда. Ср.разряд 2,4</v>
          </cell>
          <cell r="B8" t="str">
            <v>чел-ч</v>
          </cell>
          <cell r="C8" t="str">
            <v>АВС-1</v>
          </cell>
          <cell r="D8" t="str">
            <v>1</v>
          </cell>
          <cell r="E8">
            <v>101.81</v>
          </cell>
          <cell r="F8">
            <v>178.09299999999999</v>
          </cell>
        </row>
        <row r="9">
          <cell r="A9" t="str">
            <v>Затраты труда. Ср.разряд 2,5</v>
          </cell>
          <cell r="B9" t="str">
            <v>чел-ч</v>
          </cell>
          <cell r="C9" t="str">
            <v>АВС-1</v>
          </cell>
          <cell r="D9" t="str">
            <v>1</v>
          </cell>
          <cell r="E9">
            <v>102.93</v>
          </cell>
          <cell r="F9">
            <v>442.79</v>
          </cell>
        </row>
        <row r="10">
          <cell r="A10" t="str">
            <v>Затраты труда. Ср.разряд 2,6</v>
          </cell>
          <cell r="B10" t="str">
            <v>чел-ч</v>
          </cell>
          <cell r="C10" t="str">
            <v>АВС-1</v>
          </cell>
          <cell r="D10" t="str">
            <v>1</v>
          </cell>
          <cell r="E10">
            <v>104.06</v>
          </cell>
          <cell r="F10">
            <v>311.04399999999998</v>
          </cell>
        </row>
        <row r="11">
          <cell r="A11" t="str">
            <v>Затраты труда. Ср.разряд 2,7</v>
          </cell>
          <cell r="B11" t="str">
            <v>чел-ч</v>
          </cell>
          <cell r="C11" t="str">
            <v>АВС-1</v>
          </cell>
          <cell r="D11" t="str">
            <v>1</v>
          </cell>
          <cell r="E11">
            <v>105.19</v>
          </cell>
          <cell r="F11">
            <v>843.87400000000002</v>
          </cell>
        </row>
        <row r="12">
          <cell r="A12" t="str">
            <v>Затраты труда. Ср.разряд 2,8</v>
          </cell>
          <cell r="B12" t="str">
            <v>чел-ч</v>
          </cell>
          <cell r="C12" t="str">
            <v>АВС-1</v>
          </cell>
          <cell r="D12" t="str">
            <v>1</v>
          </cell>
          <cell r="E12">
            <v>106.32</v>
          </cell>
          <cell r="F12">
            <v>11856.8</v>
          </cell>
        </row>
        <row r="13">
          <cell r="A13" t="str">
            <v>Затраты труда. Ср.разряд 2,9</v>
          </cell>
          <cell r="B13" t="str">
            <v>чел-ч</v>
          </cell>
          <cell r="C13" t="str">
            <v>АВС-1</v>
          </cell>
          <cell r="D13" t="str">
            <v>1</v>
          </cell>
          <cell r="E13">
            <v>107.37</v>
          </cell>
          <cell r="F13">
            <v>1526.98</v>
          </cell>
        </row>
        <row r="14">
          <cell r="A14" t="str">
            <v>Затраты труда. Ср.разряд 3,0</v>
          </cell>
          <cell r="B14" t="str">
            <v>чел-ч</v>
          </cell>
          <cell r="C14" t="str">
            <v>АВС-1</v>
          </cell>
          <cell r="D14" t="str">
            <v>1</v>
          </cell>
          <cell r="E14">
            <v>112.7</v>
          </cell>
          <cell r="F14">
            <v>2813.71</v>
          </cell>
        </row>
        <row r="15">
          <cell r="A15" t="str">
            <v>Затраты труда. Ср.разряд 3,1</v>
          </cell>
          <cell r="B15" t="str">
            <v>чел-ч</v>
          </cell>
          <cell r="C15" t="str">
            <v>АВС-1</v>
          </cell>
          <cell r="D15" t="str">
            <v>1</v>
          </cell>
          <cell r="E15">
            <v>113.86</v>
          </cell>
          <cell r="F15">
            <v>19161.5</v>
          </cell>
        </row>
        <row r="16">
          <cell r="A16" t="str">
            <v>Затраты труда. Ср.разряд 3,2</v>
          </cell>
          <cell r="B16" t="str">
            <v>чел-ч</v>
          </cell>
          <cell r="C16" t="str">
            <v>АВС-1</v>
          </cell>
          <cell r="D16" t="str">
            <v>1</v>
          </cell>
          <cell r="E16">
            <v>115.03</v>
          </cell>
          <cell r="F16">
            <v>929.96900000000005</v>
          </cell>
        </row>
        <row r="17">
          <cell r="A17" t="str">
            <v>Затраты труда. Ср.разряд 3,3</v>
          </cell>
          <cell r="B17" t="str">
            <v>чел-ч</v>
          </cell>
          <cell r="C17" t="str">
            <v>АВС-1</v>
          </cell>
          <cell r="D17" t="str">
            <v>1</v>
          </cell>
          <cell r="E17">
            <v>116.19</v>
          </cell>
          <cell r="F17">
            <v>3605.91</v>
          </cell>
        </row>
        <row r="18">
          <cell r="A18" t="str">
            <v>Затраты труда. Ср.разряд 3,4</v>
          </cell>
          <cell r="B18" t="str">
            <v>чел-ч</v>
          </cell>
          <cell r="C18" t="str">
            <v>АВС-1</v>
          </cell>
          <cell r="D18" t="str">
            <v>1</v>
          </cell>
          <cell r="E18">
            <v>117.35</v>
          </cell>
          <cell r="F18">
            <v>333.52199999999999</v>
          </cell>
        </row>
        <row r="19">
          <cell r="A19" t="str">
            <v>Затраты труда. Ср.разряд 3,5</v>
          </cell>
          <cell r="B19" t="str">
            <v>чел-ч</v>
          </cell>
          <cell r="C19" t="str">
            <v>АВС-1</v>
          </cell>
          <cell r="D19" t="str">
            <v>1</v>
          </cell>
          <cell r="E19">
            <v>118.51</v>
          </cell>
          <cell r="F19">
            <v>6932.1</v>
          </cell>
        </row>
        <row r="20">
          <cell r="A20" t="str">
            <v>Затраты труда. Ср.разряд 3,6</v>
          </cell>
          <cell r="B20" t="str">
            <v>чел-ч</v>
          </cell>
          <cell r="C20" t="str">
            <v>АВС-1</v>
          </cell>
          <cell r="D20" t="str">
            <v>1</v>
          </cell>
          <cell r="E20">
            <v>119.67</v>
          </cell>
          <cell r="F20">
            <v>16152.1</v>
          </cell>
        </row>
        <row r="21">
          <cell r="A21" t="str">
            <v>Затраты труда. Ср.разряд 3,7</v>
          </cell>
          <cell r="B21" t="str">
            <v>чел-ч</v>
          </cell>
          <cell r="C21" t="str">
            <v>АВС-1</v>
          </cell>
          <cell r="D21" t="str">
            <v>1</v>
          </cell>
          <cell r="E21">
            <v>120.84</v>
          </cell>
          <cell r="F21">
            <v>1636.36</v>
          </cell>
        </row>
        <row r="22">
          <cell r="A22" t="str">
            <v>Затраты труда. Ср.разряд 3,8</v>
          </cell>
          <cell r="B22" t="str">
            <v>чел-ч</v>
          </cell>
          <cell r="C22" t="str">
            <v>АВС-1</v>
          </cell>
          <cell r="D22" t="str">
            <v>1</v>
          </cell>
          <cell r="E22">
            <v>122</v>
          </cell>
          <cell r="F22">
            <v>14389.9</v>
          </cell>
        </row>
        <row r="23">
          <cell r="A23" t="str">
            <v>Затраты труда. Ср.разряд 3,9</v>
          </cell>
          <cell r="B23" t="str">
            <v>чел-ч</v>
          </cell>
          <cell r="C23" t="str">
            <v>АВС-1</v>
          </cell>
          <cell r="D23" t="str">
            <v>1</v>
          </cell>
          <cell r="E23">
            <v>123.16</v>
          </cell>
          <cell r="F23">
            <v>100.867</v>
          </cell>
        </row>
        <row r="24">
          <cell r="A24" t="str">
            <v>Затраты труда. Ср.разряд 4,0</v>
          </cell>
          <cell r="B24" t="str">
            <v>чел-ч</v>
          </cell>
          <cell r="C24" t="str">
            <v>АВС-1</v>
          </cell>
          <cell r="D24" t="str">
            <v>1</v>
          </cell>
          <cell r="E24">
            <v>126.1</v>
          </cell>
          <cell r="F24">
            <v>26349.7</v>
          </cell>
        </row>
        <row r="25">
          <cell r="A25" t="str">
            <v>Затраты труда. Ср.разряд 4,1</v>
          </cell>
          <cell r="B25" t="str">
            <v>чел-ч</v>
          </cell>
          <cell r="C25" t="str">
            <v>АВС-1</v>
          </cell>
          <cell r="D25" t="str">
            <v>1</v>
          </cell>
          <cell r="E25">
            <v>127.81</v>
          </cell>
          <cell r="F25">
            <v>12920.4</v>
          </cell>
        </row>
        <row r="26">
          <cell r="A26" t="str">
            <v>Затраты труда. Ср.разряд 4,2</v>
          </cell>
          <cell r="B26" t="str">
            <v>чел-ч</v>
          </cell>
          <cell r="C26" t="str">
            <v>АВС-1</v>
          </cell>
          <cell r="D26" t="str">
            <v>1</v>
          </cell>
          <cell r="E26">
            <v>129.52000000000001</v>
          </cell>
          <cell r="F26">
            <v>437.435</v>
          </cell>
        </row>
        <row r="27">
          <cell r="A27" t="str">
            <v>Затраты труда. Ср.разряд 4,3</v>
          </cell>
          <cell r="B27" t="str">
            <v>чел-ч</v>
          </cell>
          <cell r="C27" t="str">
            <v>АВС-1</v>
          </cell>
          <cell r="D27" t="str">
            <v>1</v>
          </cell>
          <cell r="E27">
            <v>131.22999999999999</v>
          </cell>
          <cell r="F27">
            <v>942.35900000000004</v>
          </cell>
        </row>
        <row r="28">
          <cell r="A28" t="str">
            <v>Затраты труда. Ср.разряд 4,4</v>
          </cell>
          <cell r="B28" t="str">
            <v>чел-ч</v>
          </cell>
          <cell r="C28" t="str">
            <v>АВС-1</v>
          </cell>
          <cell r="D28" t="str">
            <v>1</v>
          </cell>
          <cell r="E28">
            <v>132.94</v>
          </cell>
          <cell r="F28">
            <v>14919.6</v>
          </cell>
        </row>
        <row r="29">
          <cell r="A29" t="str">
            <v>Затраты труда. Ср.разряд 4,5</v>
          </cell>
          <cell r="B29" t="str">
            <v>чел-ч</v>
          </cell>
          <cell r="C29" t="str">
            <v>АВС-1</v>
          </cell>
          <cell r="D29" t="str">
            <v>1</v>
          </cell>
          <cell r="E29">
            <v>134.65</v>
          </cell>
          <cell r="F29">
            <v>2383.2199999999998</v>
          </cell>
        </row>
        <row r="30">
          <cell r="A30" t="str">
            <v>Затраты труда. Ср.разряд 4,6</v>
          </cell>
          <cell r="B30" t="str">
            <v>чел-ч</v>
          </cell>
          <cell r="C30" t="str">
            <v>АВС-1</v>
          </cell>
          <cell r="D30" t="str">
            <v>1</v>
          </cell>
          <cell r="E30">
            <v>136.36000000000001</v>
          </cell>
          <cell r="F30">
            <v>108.13</v>
          </cell>
        </row>
        <row r="31">
          <cell r="A31" t="str">
            <v>Затраты труда. Ср.разряд 4,7</v>
          </cell>
          <cell r="B31" t="str">
            <v>чел-ч</v>
          </cell>
          <cell r="C31" t="str">
            <v>АВС-1</v>
          </cell>
          <cell r="D31" t="str">
            <v>1</v>
          </cell>
          <cell r="E31">
            <v>138.07</v>
          </cell>
          <cell r="F31">
            <v>2493.6799999999998</v>
          </cell>
        </row>
        <row r="32">
          <cell r="A32" t="str">
            <v>Затраты труда. Ср.разряд 4,8</v>
          </cell>
          <cell r="B32" t="str">
            <v>чел-ч</v>
          </cell>
          <cell r="C32" t="str">
            <v>АВС-1</v>
          </cell>
          <cell r="D32" t="str">
            <v>1</v>
          </cell>
          <cell r="E32">
            <v>139.78</v>
          </cell>
          <cell r="F32">
            <v>8173.46</v>
          </cell>
        </row>
        <row r="33">
          <cell r="A33" t="str">
            <v>Затраты труда. Ср.разряд 4,9</v>
          </cell>
          <cell r="B33" t="str">
            <v>чел-ч</v>
          </cell>
          <cell r="C33" t="str">
            <v>АВС-1</v>
          </cell>
          <cell r="D33" t="str">
            <v>1</v>
          </cell>
          <cell r="E33">
            <v>141.49</v>
          </cell>
          <cell r="F33">
            <v>49.241999999999997</v>
          </cell>
        </row>
        <row r="34">
          <cell r="A34" t="str">
            <v>Затраты труда. Ср.разряд 5,0</v>
          </cell>
          <cell r="B34" t="str">
            <v>чел-ч</v>
          </cell>
          <cell r="C34" t="str">
            <v>АВС-1</v>
          </cell>
          <cell r="D34" t="str">
            <v>1</v>
          </cell>
          <cell r="E34">
            <v>145.33000000000001</v>
          </cell>
          <cell r="F34">
            <v>524.21100000000001</v>
          </cell>
        </row>
        <row r="35">
          <cell r="A35" t="str">
            <v>Затраты труда. Ср.разряд 5,3</v>
          </cell>
          <cell r="B35" t="str">
            <v>чел-ч</v>
          </cell>
          <cell r="C35" t="str">
            <v>АВС-1</v>
          </cell>
          <cell r="D35" t="str">
            <v>1</v>
          </cell>
          <cell r="E35">
            <v>151.75</v>
          </cell>
          <cell r="F35">
            <v>203.982</v>
          </cell>
        </row>
        <row r="36">
          <cell r="A36" t="str">
            <v>Затраты труда машинистов</v>
          </cell>
          <cell r="B36" t="str">
            <v>чел-ч</v>
          </cell>
          <cell r="C36" t="str">
            <v>АВС-3</v>
          </cell>
          <cell r="D36" t="str">
            <v>3</v>
          </cell>
          <cell r="E36">
            <v>163.06</v>
          </cell>
          <cell r="F36">
            <v>106366</v>
          </cell>
        </row>
        <row r="37">
          <cell r="A37" t="str">
            <v>Фонд оплаты труда</v>
          </cell>
          <cell r="B37" t="str">
            <v>руб</v>
          </cell>
          <cell r="C37" t="str">
            <v>FOT-P3</v>
          </cell>
          <cell r="E37">
            <v>37409296.840000004</v>
          </cell>
          <cell r="F37">
            <v>273299.62699999998</v>
          </cell>
        </row>
        <row r="38">
          <cell r="A38" t="str">
            <v>Автогрейдеры среднего типа 99 [135]</v>
          </cell>
        </row>
        <row r="39">
          <cell r="A39" t="str">
            <v>кВт [л.с]</v>
          </cell>
          <cell r="B39" t="str">
            <v>маш-ч</v>
          </cell>
          <cell r="C39" t="str">
            <v>АВС-107</v>
          </cell>
          <cell r="D39" t="str">
            <v>-120202</v>
          </cell>
          <cell r="E39">
            <v>1012.2</v>
          </cell>
          <cell r="F39">
            <v>2073.58</v>
          </cell>
        </row>
        <row r="40">
          <cell r="A40" t="str">
            <v>Автогудронаторы 3500 л</v>
          </cell>
          <cell r="B40" t="str">
            <v>маш-ч</v>
          </cell>
          <cell r="C40" t="str">
            <v>АВС-108</v>
          </cell>
          <cell r="D40" t="str">
            <v>-120101</v>
          </cell>
          <cell r="E40">
            <v>186.34</v>
          </cell>
          <cell r="F40">
            <v>2.4480599999999999</v>
          </cell>
        </row>
        <row r="41">
          <cell r="A41" t="str">
            <v>Автогудронаторы 7000 л</v>
          </cell>
          <cell r="B41" t="str">
            <v>маш-ч</v>
          </cell>
          <cell r="C41" t="str">
            <v>АВС-109</v>
          </cell>
          <cell r="D41" t="str">
            <v>-120102</v>
          </cell>
          <cell r="E41">
            <v>186.76</v>
          </cell>
          <cell r="F41">
            <v>0.97384000000000004</v>
          </cell>
        </row>
        <row r="42">
          <cell r="A42" t="str">
            <v>Автопогрузчики: 5т</v>
          </cell>
          <cell r="B42" t="str">
            <v>маш-ч</v>
          </cell>
          <cell r="C42" t="str">
            <v>АВС-112</v>
          </cell>
          <cell r="D42" t="str">
            <v>-030101</v>
          </cell>
          <cell r="E42">
            <v>602.86</v>
          </cell>
          <cell r="F42">
            <v>1640.28</v>
          </cell>
        </row>
        <row r="43">
          <cell r="A43" t="str">
            <v>Агрегаты копровые без дизель-молота</v>
          </cell>
        </row>
        <row r="44">
          <cell r="A44" t="str">
            <v>на базе трактора 80 (108) кВт</v>
          </cell>
        </row>
        <row r="45">
          <cell r="A45" t="str">
            <v>(л.с.)</v>
          </cell>
          <cell r="B45" t="str">
            <v>маш-ч</v>
          </cell>
          <cell r="C45" t="str">
            <v>АВС-122</v>
          </cell>
          <cell r="D45" t="str">
            <v>-140110</v>
          </cell>
          <cell r="E45">
            <v>438.33</v>
          </cell>
          <cell r="F45">
            <v>2536.9899999999998</v>
          </cell>
        </row>
        <row r="46">
          <cell r="A46" t="str">
            <v>Агрегаты сварочные двухпостовые для</v>
          </cell>
        </row>
        <row r="47">
          <cell r="A47" t="str">
            <v>ручной сварки на тракторе 79 кВт</v>
          </cell>
        </row>
        <row r="48">
          <cell r="A48" t="str">
            <v>[108 л. с.]</v>
          </cell>
          <cell r="B48" t="str">
            <v>маш-ч</v>
          </cell>
          <cell r="C48" t="str">
            <v>АВС-126</v>
          </cell>
          <cell r="D48" t="str">
            <v>-150202</v>
          </cell>
          <cell r="E48">
            <v>398.83</v>
          </cell>
          <cell r="F48">
            <v>138.535</v>
          </cell>
        </row>
        <row r="49">
          <cell r="A49" t="str">
            <v>Агрегаты сварочные передвижные с</v>
          </cell>
        </row>
        <row r="50">
          <cell r="A50" t="str">
            <v>номинальным сварочным током 250-400</v>
          </cell>
        </row>
        <row r="51">
          <cell r="A51" t="str">
            <v>а:с бензиновым двигателем</v>
          </cell>
          <cell r="B51" t="str">
            <v>маш-ч</v>
          </cell>
          <cell r="C51" t="str">
            <v>АВС-127</v>
          </cell>
          <cell r="D51" t="str">
            <v>-040201</v>
          </cell>
          <cell r="E51">
            <v>32.14</v>
          </cell>
          <cell r="F51">
            <v>2.5745499999999999</v>
          </cell>
        </row>
        <row r="52">
          <cell r="A52" t="str">
            <v>Агрегаты сварочные передвижные с</v>
          </cell>
        </row>
        <row r="53">
          <cell r="A53" t="str">
            <v>номинальным сварочным током 250-400</v>
          </cell>
        </row>
        <row r="54">
          <cell r="A54" t="str">
            <v>а:с дизельным двигателем</v>
          </cell>
          <cell r="B54" t="str">
            <v>маш-ч</v>
          </cell>
          <cell r="C54" t="str">
            <v>АВС-128</v>
          </cell>
          <cell r="D54" t="str">
            <v>-040202</v>
          </cell>
          <cell r="E54">
            <v>25.42</v>
          </cell>
          <cell r="F54">
            <v>3170.39</v>
          </cell>
        </row>
        <row r="55">
          <cell r="A55" t="str">
            <v>Аппарат пескоструйный</v>
          </cell>
          <cell r="B55" t="str">
            <v>маш-ч</v>
          </cell>
          <cell r="C55" t="str">
            <v>АВС-153</v>
          </cell>
          <cell r="D55" t="str">
            <v>-331411</v>
          </cell>
          <cell r="E55">
            <v>7.43</v>
          </cell>
          <cell r="F55">
            <v>848.67700000000002</v>
          </cell>
        </row>
        <row r="56">
          <cell r="A56" t="str">
            <v>Бульдозеры при работе на других</v>
          </cell>
        </row>
        <row r="57">
          <cell r="A57" t="str">
            <v>видах строительства (кроме</v>
          </cell>
        </row>
        <row r="58">
          <cell r="A58" t="str">
            <v>водохозяйственного) 59 [80] кВт</v>
          </cell>
        </row>
        <row r="59">
          <cell r="A59" t="str">
            <v>[л.с]</v>
          </cell>
          <cell r="B59" t="str">
            <v>маш-ч</v>
          </cell>
          <cell r="C59" t="str">
            <v>АВС-257</v>
          </cell>
          <cell r="D59" t="str">
            <v>-070148</v>
          </cell>
          <cell r="E59">
            <v>447.68</v>
          </cell>
          <cell r="F59">
            <v>13.6347</v>
          </cell>
        </row>
        <row r="60">
          <cell r="A60" t="str">
            <v>Бульдозеры при работе на других</v>
          </cell>
        </row>
        <row r="61">
          <cell r="A61" t="str">
            <v>видах строительства (кроме</v>
          </cell>
        </row>
        <row r="62">
          <cell r="A62" t="str">
            <v>водохозяйственного) 79 [108] кВт</v>
          </cell>
        </row>
        <row r="63">
          <cell r="A63" t="str">
            <v>[л.с]</v>
          </cell>
          <cell r="B63" t="str">
            <v>маш-ч</v>
          </cell>
          <cell r="C63" t="str">
            <v>АВС-258</v>
          </cell>
          <cell r="D63" t="str">
            <v>-070149</v>
          </cell>
          <cell r="E63">
            <v>484.59</v>
          </cell>
          <cell r="F63">
            <v>7116.33</v>
          </cell>
        </row>
        <row r="64">
          <cell r="A64" t="str">
            <v>Бульдозеры при работе на других</v>
          </cell>
        </row>
        <row r="65">
          <cell r="A65" t="str">
            <v>видах строительства (кроме</v>
          </cell>
        </row>
        <row r="66">
          <cell r="A66" t="str">
            <v>водохозяйственного) 96 [130] кВт</v>
          </cell>
        </row>
        <row r="67">
          <cell r="A67" t="str">
            <v>[л.с]</v>
          </cell>
          <cell r="B67" t="str">
            <v>маш-ч</v>
          </cell>
          <cell r="C67" t="str">
            <v>АВС-259</v>
          </cell>
          <cell r="D67" t="str">
            <v>-070150</v>
          </cell>
          <cell r="E67">
            <v>611.54999999999995</v>
          </cell>
          <cell r="F67">
            <v>868.53599999999994</v>
          </cell>
        </row>
        <row r="68">
          <cell r="A68" t="str">
            <v>Бульдозеры при работе на других</v>
          </cell>
        </row>
        <row r="69">
          <cell r="A69" t="str">
            <v>видах строительства (кроме</v>
          </cell>
        </row>
        <row r="70">
          <cell r="A70" t="str">
            <v>водохозяйственного) 132 [180] кВт</v>
          </cell>
        </row>
        <row r="71">
          <cell r="A71" t="str">
            <v>[л.с]</v>
          </cell>
          <cell r="B71" t="str">
            <v>маш-ч</v>
          </cell>
          <cell r="C71" t="str">
            <v>АВС-262</v>
          </cell>
          <cell r="D71" t="str">
            <v>-070153</v>
          </cell>
          <cell r="E71">
            <v>767.3</v>
          </cell>
          <cell r="F71">
            <v>1.1666000000000001</v>
          </cell>
        </row>
        <row r="72">
          <cell r="A72" t="str">
            <v>Бульдозеры при работе на сооружении</v>
          </cell>
        </row>
        <row r="73">
          <cell r="A73" t="str">
            <v>магистральных трубопроводов: 96</v>
          </cell>
        </row>
        <row r="74">
          <cell r="A74" t="str">
            <v>[130] кВт [л.с]</v>
          </cell>
          <cell r="B74" t="str">
            <v>маш-ч</v>
          </cell>
          <cell r="C74" t="str">
            <v>АВС-270</v>
          </cell>
          <cell r="D74" t="str">
            <v>-070117</v>
          </cell>
          <cell r="E74">
            <v>591.32000000000005</v>
          </cell>
          <cell r="F74">
            <v>3.0859999999999999</v>
          </cell>
        </row>
        <row r="75">
          <cell r="A75" t="str">
            <v>Вагонетки неопрокидные вместимостью</v>
          </cell>
        </row>
        <row r="76">
          <cell r="A76" t="str">
            <v>1,4 м3</v>
          </cell>
          <cell r="B76" t="str">
            <v>маш-ч</v>
          </cell>
          <cell r="C76" t="str">
            <v>АВС-351</v>
          </cell>
          <cell r="D76" t="str">
            <v>-251702</v>
          </cell>
          <cell r="E76">
            <v>0.94</v>
          </cell>
          <cell r="F76">
            <v>3.1349999999999998</v>
          </cell>
        </row>
        <row r="77">
          <cell r="A77" t="str">
            <v>Вибропогружатели низкочастотные для</v>
          </cell>
        </row>
        <row r="78">
          <cell r="A78" t="str">
            <v>погружения свай-оболочек</v>
          </cell>
          <cell r="B78" t="str">
            <v>маш-ч</v>
          </cell>
          <cell r="C78" t="str">
            <v>АВС-368</v>
          </cell>
          <cell r="D78" t="str">
            <v>-140411</v>
          </cell>
          <cell r="E78">
            <v>239.71</v>
          </cell>
          <cell r="F78">
            <v>45.475700000000003</v>
          </cell>
        </row>
        <row r="79">
          <cell r="A79" t="str">
            <v>Выпрямители сварочные многопостовые</v>
          </cell>
        </row>
        <row r="80">
          <cell r="A80" t="str">
            <v>с количеством постов до 30</v>
          </cell>
          <cell r="B80" t="str">
            <v>маш-ч</v>
          </cell>
          <cell r="C80" t="str">
            <v>АВС-375</v>
          </cell>
          <cell r="D80" t="str">
            <v>-040801</v>
          </cell>
          <cell r="E80">
            <v>111.01</v>
          </cell>
          <cell r="F80">
            <v>6.9611700000000001</v>
          </cell>
        </row>
        <row r="81">
          <cell r="A81" t="str">
            <v>Глиномешалки, 4 м3</v>
          </cell>
          <cell r="B81" t="str">
            <v>маш-ч</v>
          </cell>
          <cell r="C81" t="str">
            <v>АВС-454</v>
          </cell>
          <cell r="D81" t="str">
            <v>-110501</v>
          </cell>
          <cell r="E81">
            <v>23.25</v>
          </cell>
          <cell r="F81">
            <v>4283.42</v>
          </cell>
        </row>
        <row r="82">
          <cell r="A82" t="str">
            <v>Гудронаторы ручные</v>
          </cell>
          <cell r="B82" t="str">
            <v>маш-ч</v>
          </cell>
          <cell r="C82" t="str">
            <v>АВС-464</v>
          </cell>
          <cell r="D82" t="str">
            <v>-120500</v>
          </cell>
          <cell r="E82">
            <v>0.95</v>
          </cell>
          <cell r="F82">
            <v>0.71399999999999997</v>
          </cell>
        </row>
        <row r="83">
          <cell r="A83" t="str">
            <v>Автосамосвал КРАЗ 256</v>
          </cell>
          <cell r="B83" t="str">
            <v>маш-ч</v>
          </cell>
          <cell r="C83" t="str">
            <v>АВС-470</v>
          </cell>
          <cell r="E83">
            <v>473.05</v>
          </cell>
          <cell r="F83">
            <v>2.3834</v>
          </cell>
        </row>
        <row r="84">
          <cell r="A84" t="str">
            <v>Дизель-молоты 1,25 т</v>
          </cell>
          <cell r="B84" t="str">
            <v>маш-ч</v>
          </cell>
          <cell r="C84" t="str">
            <v>АВС-504</v>
          </cell>
          <cell r="D84" t="str">
            <v>-140502</v>
          </cell>
          <cell r="E84">
            <v>70.5</v>
          </cell>
          <cell r="F84">
            <v>2536.9899999999998</v>
          </cell>
        </row>
        <row r="85">
          <cell r="A85" t="str">
            <v>Домкраты гидравлические</v>
          </cell>
        </row>
        <row r="86">
          <cell r="A86" t="str">
            <v>грузоподьемностью: до 100 т</v>
          </cell>
          <cell r="B86" t="str">
            <v>маш-ч</v>
          </cell>
          <cell r="C86" t="str">
            <v>АВС-514</v>
          </cell>
          <cell r="D86" t="str">
            <v>-030204</v>
          </cell>
          <cell r="E86">
            <v>1.61</v>
          </cell>
          <cell r="F86">
            <v>163.99199999999999</v>
          </cell>
        </row>
        <row r="87">
          <cell r="A87" t="str">
            <v>Дрели электрические</v>
          </cell>
          <cell r="B87" t="str">
            <v>маш-ч</v>
          </cell>
          <cell r="C87" t="str">
            <v>АВС-521</v>
          </cell>
          <cell r="D87" t="str">
            <v>-330206</v>
          </cell>
          <cell r="E87">
            <v>2.04</v>
          </cell>
          <cell r="F87">
            <v>462.69600000000003</v>
          </cell>
        </row>
        <row r="88">
          <cell r="A88" t="str">
            <v>Заливщики швов на базе автомобиля</v>
          </cell>
          <cell r="B88" t="str">
            <v>маш-ч</v>
          </cell>
          <cell r="C88" t="str">
            <v>АВС-551</v>
          </cell>
          <cell r="D88" t="str">
            <v>-120600</v>
          </cell>
          <cell r="E88">
            <v>234.63</v>
          </cell>
          <cell r="F88">
            <v>2131.17</v>
          </cell>
        </row>
        <row r="89">
          <cell r="A89" t="str">
            <v>Заводы бетонные инвентарные 7,5</v>
          </cell>
        </row>
        <row r="90">
          <cell r="A90" t="str">
            <v>м3/ч, на строительстве мостов и</v>
          </cell>
        </row>
        <row r="91">
          <cell r="A91" t="str">
            <v>труб</v>
          </cell>
          <cell r="B91" t="str">
            <v>маш-ч</v>
          </cell>
          <cell r="C91" t="str">
            <v>АВС-570</v>
          </cell>
          <cell r="D91" t="str">
            <v>-111605</v>
          </cell>
          <cell r="E91">
            <v>1301.6600000000001</v>
          </cell>
          <cell r="F91">
            <v>0.35727999999999999</v>
          </cell>
        </row>
        <row r="92">
          <cell r="A92" t="str">
            <v>Катки дорожные прицепные на</v>
          </cell>
        </row>
        <row r="93">
          <cell r="A93" t="str">
            <v>пневмоколесном ходу, 25т</v>
          </cell>
          <cell r="B93" t="str">
            <v>маш-ч</v>
          </cell>
          <cell r="C93" t="str">
            <v>АВС-618</v>
          </cell>
          <cell r="D93" t="str">
            <v>-120711</v>
          </cell>
          <cell r="E93">
            <v>46.49</v>
          </cell>
          <cell r="F93">
            <v>2633.29</v>
          </cell>
        </row>
        <row r="94">
          <cell r="A94" t="str">
            <v>Катки дорожные самоходные гладкие 5</v>
          </cell>
        </row>
        <row r="95">
          <cell r="A95" t="str">
            <v>т</v>
          </cell>
          <cell r="B95" t="str">
            <v>маш-ч</v>
          </cell>
          <cell r="C95" t="str">
            <v>АВС-620</v>
          </cell>
          <cell r="D95" t="str">
            <v>-153101</v>
          </cell>
          <cell r="E95">
            <v>111.64</v>
          </cell>
          <cell r="F95">
            <v>0.23710000000000001</v>
          </cell>
        </row>
        <row r="96">
          <cell r="A96" t="str">
            <v>Катки дорожные самоходные гладкие 8</v>
          </cell>
        </row>
        <row r="97">
          <cell r="A97" t="str">
            <v>т</v>
          </cell>
          <cell r="B97" t="str">
            <v>маш-ч</v>
          </cell>
          <cell r="C97" t="str">
            <v>АВС-621</v>
          </cell>
          <cell r="D97" t="str">
            <v>-120906</v>
          </cell>
          <cell r="E97">
            <v>89.99</v>
          </cell>
          <cell r="F97">
            <v>0.56259000000000003</v>
          </cell>
        </row>
        <row r="98">
          <cell r="A98" t="str">
            <v>Катки дорожные самоходные гладкие 13</v>
          </cell>
        </row>
        <row r="99">
          <cell r="A99" t="str">
            <v>т</v>
          </cell>
          <cell r="B99" t="str">
            <v>маш-ч</v>
          </cell>
          <cell r="C99" t="str">
            <v>АВС-623</v>
          </cell>
          <cell r="D99" t="str">
            <v>-120907</v>
          </cell>
          <cell r="E99">
            <v>1039.3</v>
          </cell>
          <cell r="F99">
            <v>2.6846399999999999</v>
          </cell>
        </row>
        <row r="100">
          <cell r="A100" t="str">
            <v>Катки дорожные самоходные на</v>
          </cell>
        </row>
        <row r="101">
          <cell r="A101" t="str">
            <v>пневмоколесном ходу 16 т</v>
          </cell>
          <cell r="B101" t="str">
            <v>маш-ч</v>
          </cell>
          <cell r="C101" t="str">
            <v>АВС-625</v>
          </cell>
          <cell r="D101" t="str">
            <v>-120910</v>
          </cell>
          <cell r="E101">
            <v>1043.1600000000001</v>
          </cell>
          <cell r="F101">
            <v>57.706000000000003</v>
          </cell>
        </row>
        <row r="102">
          <cell r="A102" t="str">
            <v>Катки дорожные самоходные на</v>
          </cell>
        </row>
        <row r="103">
          <cell r="A103" t="str">
            <v>пневмоколесном ходу 30 т</v>
          </cell>
          <cell r="B103" t="str">
            <v>маш-ч</v>
          </cell>
          <cell r="C103" t="str">
            <v>АВС-626</v>
          </cell>
          <cell r="D103" t="str">
            <v>-120911</v>
          </cell>
          <cell r="E103">
            <v>1118</v>
          </cell>
          <cell r="F103">
            <v>2530.29</v>
          </cell>
        </row>
        <row r="104">
          <cell r="A104" t="str">
            <v>Компрессоры передвижные с двигателем</v>
          </cell>
        </row>
        <row r="105">
          <cell r="A105" t="str">
            <v>внутреннего сгорания давлением до</v>
          </cell>
        </row>
        <row r="106">
          <cell r="A106" t="str">
            <v>686 кпа (7 ат) 2,2 м3/мин</v>
          </cell>
          <cell r="B106" t="str">
            <v>маш-ч</v>
          </cell>
          <cell r="C106" t="str">
            <v>АВС-659</v>
          </cell>
          <cell r="D106" t="str">
            <v>-050101</v>
          </cell>
          <cell r="E106">
            <v>84.37</v>
          </cell>
          <cell r="F106">
            <v>22.257300000000001</v>
          </cell>
        </row>
        <row r="107">
          <cell r="A107" t="str">
            <v>Компрессоры передвижные с двигателем</v>
          </cell>
        </row>
        <row r="108">
          <cell r="A108" t="str">
            <v>внутреннего сгорания давлением до</v>
          </cell>
        </row>
        <row r="109">
          <cell r="A109" t="str">
            <v>686 кпа (7 ат) 5,0 м3/мин</v>
          </cell>
          <cell r="B109" t="str">
            <v>маш-ч</v>
          </cell>
          <cell r="C109" t="str">
            <v>АВС-660</v>
          </cell>
          <cell r="D109" t="str">
            <v>-050102</v>
          </cell>
          <cell r="E109">
            <v>86.41</v>
          </cell>
          <cell r="F109">
            <v>955.60199999999998</v>
          </cell>
        </row>
        <row r="110">
          <cell r="A110" t="str">
            <v>Краны козловые при работе на монтаже</v>
          </cell>
        </row>
        <row r="111">
          <cell r="A111" t="str">
            <v>технологического оборудования 32 т</v>
          </cell>
          <cell r="B111" t="str">
            <v>маш-ч</v>
          </cell>
          <cell r="C111" t="str">
            <v>АВС-715</v>
          </cell>
          <cell r="D111" t="str">
            <v>-020403</v>
          </cell>
          <cell r="E111">
            <v>379.77</v>
          </cell>
          <cell r="F111">
            <v>52.080800000000004</v>
          </cell>
        </row>
        <row r="112">
          <cell r="A112" t="str">
            <v>Краны на автомобильном ходу при</v>
          </cell>
        </row>
        <row r="113">
          <cell r="A113" t="str">
            <v>работе на других видах</v>
          </cell>
        </row>
        <row r="114">
          <cell r="A114" t="str">
            <v>строительства 6,3т</v>
          </cell>
          <cell r="B114" t="str">
            <v>маш-ч</v>
          </cell>
          <cell r="C114" t="str">
            <v>АВС-761</v>
          </cell>
          <cell r="D114" t="str">
            <v>021140</v>
          </cell>
          <cell r="E114">
            <v>189.98</v>
          </cell>
          <cell r="F114">
            <v>41.985300000000002</v>
          </cell>
        </row>
        <row r="115">
          <cell r="A115" t="str">
            <v>Краны на автомобильном ходу при</v>
          </cell>
        </row>
        <row r="116">
          <cell r="A116" t="str">
            <v>работе на других видах</v>
          </cell>
        </row>
        <row r="117">
          <cell r="A117" t="str">
            <v>строительства 10 т</v>
          </cell>
          <cell r="B117" t="str">
            <v>маш-ч</v>
          </cell>
          <cell r="C117" t="str">
            <v>АВС-762</v>
          </cell>
          <cell r="D117" t="str">
            <v>-021141</v>
          </cell>
          <cell r="E117">
            <v>233.22</v>
          </cell>
          <cell r="F117">
            <v>1411.59</v>
          </cell>
        </row>
        <row r="118">
          <cell r="A118" t="str">
            <v>Краны на автомобильном ходу при</v>
          </cell>
        </row>
        <row r="119">
          <cell r="A119" t="str">
            <v>работе на других видах</v>
          </cell>
        </row>
        <row r="120">
          <cell r="A120" t="str">
            <v>строительства 16 т</v>
          </cell>
          <cell r="B120" t="str">
            <v>маш-ч</v>
          </cell>
          <cell r="C120" t="str">
            <v>АВС-764</v>
          </cell>
          <cell r="D120" t="str">
            <v>-021143</v>
          </cell>
          <cell r="E120">
            <v>403.5</v>
          </cell>
          <cell r="F120">
            <v>22.870799999999999</v>
          </cell>
        </row>
        <row r="121">
          <cell r="A121" t="str">
            <v>Краны на автомобильном ходу при</v>
          </cell>
        </row>
        <row r="122">
          <cell r="A122" t="str">
            <v>работе на монтаже технологического</v>
          </cell>
        </row>
        <row r="123">
          <cell r="A123" t="str">
            <v>оборудования 10 т</v>
          </cell>
          <cell r="B123" t="str">
            <v>маш-ч</v>
          </cell>
          <cell r="C123" t="str">
            <v>АВС-766</v>
          </cell>
          <cell r="D123" t="str">
            <v>-021102</v>
          </cell>
          <cell r="E123">
            <v>388.72</v>
          </cell>
          <cell r="F123">
            <v>0.34</v>
          </cell>
        </row>
        <row r="124">
          <cell r="A124" t="str">
            <v>Краны на автомобильном ходу при</v>
          </cell>
        </row>
        <row r="125">
          <cell r="A125" t="str">
            <v>работе на монтаже технологического</v>
          </cell>
        </row>
        <row r="126">
          <cell r="A126" t="str">
            <v>оборудования 16 т</v>
          </cell>
          <cell r="B126" t="str">
            <v>маш-ч</v>
          </cell>
          <cell r="C126" t="str">
            <v>АВС-768</v>
          </cell>
          <cell r="D126" t="str">
            <v>-021104</v>
          </cell>
          <cell r="E126">
            <v>781.78</v>
          </cell>
          <cell r="F126">
            <v>64.698599999999999</v>
          </cell>
        </row>
        <row r="127">
          <cell r="A127" t="str">
            <v>Краны на автомобильном ходу 10 т</v>
          </cell>
          <cell r="B127" t="str">
            <v>маш-ч</v>
          </cell>
          <cell r="C127" t="str">
            <v>АВС-775</v>
          </cell>
          <cell r="D127" t="str">
            <v>-161001</v>
          </cell>
          <cell r="E127">
            <v>252.11</v>
          </cell>
          <cell r="F127">
            <v>37.524799999999999</v>
          </cell>
        </row>
        <row r="128">
          <cell r="A128" t="str">
            <v>Краны на автомобильном ходу 16 т</v>
          </cell>
          <cell r="B128" t="str">
            <v>маш-ч</v>
          </cell>
          <cell r="C128" t="str">
            <v>АВС-776</v>
          </cell>
          <cell r="D128" t="str">
            <v>-161002</v>
          </cell>
          <cell r="E128">
            <v>335.14</v>
          </cell>
          <cell r="F128">
            <v>26.495699999999999</v>
          </cell>
        </row>
        <row r="129">
          <cell r="A129" t="str">
            <v>Краны на гусеничном ходу при работе</v>
          </cell>
        </row>
        <row r="130">
          <cell r="A130" t="str">
            <v>на других видах строительства до 16</v>
          </cell>
        </row>
        <row r="131">
          <cell r="A131" t="str">
            <v>т</v>
          </cell>
          <cell r="B131" t="str">
            <v>маш-ч</v>
          </cell>
          <cell r="C131" t="str">
            <v>АВС-783</v>
          </cell>
          <cell r="D131" t="str">
            <v>-021243</v>
          </cell>
          <cell r="E131">
            <v>880.28</v>
          </cell>
          <cell r="F131">
            <v>4165.45</v>
          </cell>
        </row>
        <row r="132">
          <cell r="A132" t="str">
            <v>Краны на гусеничном ходу при работе</v>
          </cell>
        </row>
        <row r="133">
          <cell r="A133" t="str">
            <v>на других видах строительства 100 т</v>
          </cell>
          <cell r="B133" t="str">
            <v>маш-ч</v>
          </cell>
          <cell r="C133" t="str">
            <v>АВС-784</v>
          </cell>
          <cell r="D133" t="str">
            <v>-021247</v>
          </cell>
          <cell r="E133">
            <v>1949.28</v>
          </cell>
          <cell r="F133">
            <v>7.6516000000000002</v>
          </cell>
        </row>
        <row r="134">
          <cell r="A134" t="str">
            <v>Краны на гусеничном ходу при работе</v>
          </cell>
        </row>
        <row r="135">
          <cell r="A135" t="str">
            <v>на других видах строительства 25 т</v>
          </cell>
          <cell r="B135" t="str">
            <v>маш-ч</v>
          </cell>
          <cell r="C135" t="str">
            <v>АВС-786</v>
          </cell>
          <cell r="D135" t="str">
            <v>-021244</v>
          </cell>
          <cell r="E135">
            <v>1222.48</v>
          </cell>
          <cell r="F135">
            <v>191.88800000000001</v>
          </cell>
        </row>
        <row r="136">
          <cell r="A136" t="str">
            <v>Краны на гусеничном ходу при работе</v>
          </cell>
        </row>
        <row r="137">
          <cell r="A137" t="str">
            <v>на других видах строительства 40 т</v>
          </cell>
          <cell r="B137" t="str">
            <v>маш-ч</v>
          </cell>
          <cell r="C137" t="str">
            <v>АВС-787</v>
          </cell>
          <cell r="D137" t="str">
            <v>-021245</v>
          </cell>
          <cell r="E137">
            <v>1155.58</v>
          </cell>
          <cell r="F137">
            <v>96.759699999999995</v>
          </cell>
        </row>
        <row r="138">
          <cell r="A138" t="str">
            <v>Краны на гусеничном ходу при работе</v>
          </cell>
        </row>
        <row r="139">
          <cell r="A139" t="str">
            <v>на других видах строительства 50-63</v>
          </cell>
        </row>
        <row r="140">
          <cell r="A140" t="str">
            <v>т</v>
          </cell>
          <cell r="B140" t="str">
            <v>маш-ч</v>
          </cell>
          <cell r="C140" t="str">
            <v>АВС-788</v>
          </cell>
          <cell r="D140" t="str">
            <v>-021246</v>
          </cell>
          <cell r="E140">
            <v>1267.6400000000001</v>
          </cell>
          <cell r="F140">
            <v>123.066</v>
          </cell>
        </row>
        <row r="141">
          <cell r="A141" t="str">
            <v>Краны на гусеничном ходу при работе</v>
          </cell>
        </row>
        <row r="142">
          <cell r="A142" t="str">
            <v>на монтаже технологического</v>
          </cell>
        </row>
        <row r="143">
          <cell r="A143" t="str">
            <v>оборудования 25 т</v>
          </cell>
          <cell r="B143" t="str">
            <v>маш-ч</v>
          </cell>
          <cell r="C143" t="str">
            <v>АВС-790</v>
          </cell>
          <cell r="D143" t="str">
            <v>-021202</v>
          </cell>
          <cell r="E143">
            <v>1011.33</v>
          </cell>
          <cell r="F143">
            <v>205.262</v>
          </cell>
        </row>
        <row r="144">
          <cell r="A144" t="str">
            <v>Краны на железнодорожном ходу 25 т</v>
          </cell>
          <cell r="B144" t="str">
            <v>маш-ч</v>
          </cell>
          <cell r="C144" t="str">
            <v>АВС-799</v>
          </cell>
          <cell r="D144" t="str">
            <v>-021313</v>
          </cell>
          <cell r="E144">
            <v>305.02999999999997</v>
          </cell>
          <cell r="F144">
            <v>0.16</v>
          </cell>
        </row>
        <row r="145">
          <cell r="A145" t="str">
            <v>Краны-трубоукладчики для труб</v>
          </cell>
        </row>
        <row r="146">
          <cell r="A146" t="str">
            <v>диаметром [грузоподьемностью] до</v>
          </cell>
        </row>
        <row r="147">
          <cell r="A147" t="str">
            <v>400 мм [6,3 т]</v>
          </cell>
          <cell r="B147" t="str">
            <v>маш-ч</v>
          </cell>
          <cell r="C147" t="str">
            <v>АВС-846</v>
          </cell>
          <cell r="D147" t="str">
            <v>-150701</v>
          </cell>
          <cell r="E147">
            <v>537.26</v>
          </cell>
          <cell r="F147">
            <v>53.293999999999997</v>
          </cell>
        </row>
        <row r="148">
          <cell r="A148" t="str">
            <v>Комплекты для бурения скважин под</v>
          </cell>
        </row>
        <row r="149">
          <cell r="A149" t="str">
            <v>буронабивные сваи глубиной до 50 м</v>
          </cell>
        </row>
        <row r="150">
          <cell r="A150" t="str">
            <v>роторного бурения</v>
          </cell>
          <cell r="B150" t="str">
            <v>маш-ч</v>
          </cell>
          <cell r="C150" t="str">
            <v>АВС-865</v>
          </cell>
          <cell r="D150" t="str">
            <v>-140512</v>
          </cell>
          <cell r="E150">
            <v>228.31</v>
          </cell>
          <cell r="F150">
            <v>2642.62</v>
          </cell>
        </row>
        <row r="151">
          <cell r="A151" t="str">
            <v>Лаборатории для контроля сварных</v>
          </cell>
        </row>
        <row r="152">
          <cell r="A152" t="str">
            <v>соединений полустационарные</v>
          </cell>
          <cell r="B152" t="str">
            <v>маш-ч</v>
          </cell>
          <cell r="C152" t="str">
            <v>АВС-951</v>
          </cell>
          <cell r="D152" t="str">
            <v>-150801</v>
          </cell>
          <cell r="E152">
            <v>169.39</v>
          </cell>
          <cell r="F152">
            <v>0.84472999999999998</v>
          </cell>
        </row>
        <row r="153">
          <cell r="A153" t="str">
            <v>Лебедки электрические, тяговым</v>
          </cell>
        </row>
        <row r="154">
          <cell r="A154" t="str">
            <v>усилием: до 5,79 (0,59) кН (т)</v>
          </cell>
          <cell r="B154" t="str">
            <v>маш-ч</v>
          </cell>
          <cell r="C154" t="str">
            <v>АВС-975</v>
          </cell>
          <cell r="D154" t="str">
            <v>-030401</v>
          </cell>
          <cell r="E154">
            <v>3.96</v>
          </cell>
          <cell r="F154">
            <v>198.422</v>
          </cell>
        </row>
        <row r="155">
          <cell r="A155" t="str">
            <v>Лебедки электрические, тяговым</v>
          </cell>
        </row>
        <row r="156">
          <cell r="A156" t="str">
            <v>усилием: до 12,26 (1,25) кН (т)</v>
          </cell>
          <cell r="B156" t="str">
            <v>маш-ч</v>
          </cell>
          <cell r="C156" t="str">
            <v>АВС-976</v>
          </cell>
          <cell r="D156" t="str">
            <v>-030402</v>
          </cell>
          <cell r="E156">
            <v>5.94</v>
          </cell>
          <cell r="F156">
            <v>296.06299999999999</v>
          </cell>
        </row>
        <row r="157">
          <cell r="A157" t="str">
            <v>Лебедки электрические, тяговым</v>
          </cell>
        </row>
        <row r="158">
          <cell r="A158" t="str">
            <v>усилием: 19,62(2) кН (т)</v>
          </cell>
          <cell r="B158" t="str">
            <v>маш-ч</v>
          </cell>
          <cell r="C158" t="str">
            <v>АВС-977</v>
          </cell>
          <cell r="D158" t="str">
            <v>-030403</v>
          </cell>
          <cell r="E158">
            <v>11.59</v>
          </cell>
          <cell r="F158">
            <v>4080.33</v>
          </cell>
        </row>
        <row r="159">
          <cell r="A159" t="str">
            <v>Лебедки электрические, тяговым</v>
          </cell>
        </row>
        <row r="160">
          <cell r="A160" t="str">
            <v>усилием: до 31,39 (3,2) кН (т)</v>
          </cell>
          <cell r="B160" t="str">
            <v>маш-ч</v>
          </cell>
          <cell r="C160" t="str">
            <v>АВС-978</v>
          </cell>
          <cell r="D160" t="str">
            <v>-030404</v>
          </cell>
          <cell r="E160">
            <v>15.83</v>
          </cell>
          <cell r="F160">
            <v>46.153500000000001</v>
          </cell>
        </row>
        <row r="161">
          <cell r="A161" t="str">
            <v>Лебедки электрические, тяговым</v>
          </cell>
        </row>
        <row r="162">
          <cell r="A162" t="str">
            <v>усилием: 78,48 (8) кН (т)</v>
          </cell>
          <cell r="B162" t="str">
            <v>маш-ч</v>
          </cell>
          <cell r="C162" t="str">
            <v>АВС-980</v>
          </cell>
          <cell r="D162" t="str">
            <v>-030501</v>
          </cell>
          <cell r="E162">
            <v>14.98</v>
          </cell>
          <cell r="F162">
            <v>1.90134</v>
          </cell>
        </row>
        <row r="163">
          <cell r="A163" t="str">
            <v>Машины бетоноукладочного комплекта</v>
          </cell>
        </row>
        <row r="164">
          <cell r="A164" t="str">
            <v>на рельсформах профилировщик</v>
          </cell>
        </row>
        <row r="165">
          <cell r="A165" t="str">
            <v>оснований</v>
          </cell>
          <cell r="B165" t="str">
            <v>маш-ч</v>
          </cell>
          <cell r="C165" t="str">
            <v>АВС-1064</v>
          </cell>
          <cell r="D165" t="str">
            <v>-121102</v>
          </cell>
          <cell r="E165">
            <v>134.55000000000001</v>
          </cell>
          <cell r="F165">
            <v>0.49297999999999997</v>
          </cell>
        </row>
        <row r="166">
          <cell r="A166" t="str">
            <v>Машины бетоноукладочного комплекта</v>
          </cell>
        </row>
        <row r="167">
          <cell r="A167" t="str">
            <v>на рельсформах машины для отделки</v>
          </cell>
        </row>
        <row r="168">
          <cell r="A168" t="str">
            <v>цементобетонных покрытий</v>
          </cell>
          <cell r="B168" t="str">
            <v>маш-ч</v>
          </cell>
          <cell r="C168" t="str">
            <v>АВС-1065</v>
          </cell>
          <cell r="D168" t="str">
            <v>-121101</v>
          </cell>
          <cell r="E168">
            <v>202.87</v>
          </cell>
          <cell r="F168">
            <v>1.3480000000000001E-2</v>
          </cell>
        </row>
        <row r="169">
          <cell r="A169" t="str">
            <v>Машины бетоноукладочного комплекта</v>
          </cell>
        </row>
        <row r="170">
          <cell r="A170" t="str">
            <v>на рельсформах распределитель</v>
          </cell>
        </row>
        <row r="171">
          <cell r="A171" t="str">
            <v>цементобетона</v>
          </cell>
          <cell r="B171" t="str">
            <v>маш-ч</v>
          </cell>
          <cell r="C171" t="str">
            <v>АВС-1067</v>
          </cell>
          <cell r="D171" t="str">
            <v>-121103</v>
          </cell>
          <cell r="E171">
            <v>136.88999999999999</v>
          </cell>
          <cell r="F171">
            <v>1.3480000000000001E-2</v>
          </cell>
        </row>
        <row r="172">
          <cell r="A172" t="str">
            <v>Машины бурильнокрановые на тракторе</v>
          </cell>
        </row>
        <row r="173">
          <cell r="A173" t="str">
            <v>66[90] кВт[л.с] глубиной бурения 1,</v>
          </cell>
        </row>
        <row r="174">
          <cell r="A174" t="str">
            <v>5-3 м</v>
          </cell>
          <cell r="B174" t="str">
            <v>маш-ч</v>
          </cell>
          <cell r="C174" t="str">
            <v>АВС-1068</v>
          </cell>
          <cell r="D174" t="str">
            <v>-160401</v>
          </cell>
          <cell r="E174">
            <v>174.65</v>
          </cell>
          <cell r="F174">
            <v>18.016200000000001</v>
          </cell>
        </row>
        <row r="175">
          <cell r="A175" t="str">
            <v>Машины бурильные на тракторе 85</v>
          </cell>
        </row>
        <row r="176">
          <cell r="A176" t="str">
            <v>[115] кВт[л.с] глубиной бурения 3,5</v>
          </cell>
        </row>
        <row r="177">
          <cell r="A177" t="str">
            <v>м</v>
          </cell>
          <cell r="B177" t="str">
            <v>маш-ч</v>
          </cell>
          <cell r="C177" t="str">
            <v>АВС-1069</v>
          </cell>
          <cell r="D177" t="str">
            <v>-160501</v>
          </cell>
          <cell r="E177">
            <v>313.75</v>
          </cell>
          <cell r="F177">
            <v>13.398</v>
          </cell>
        </row>
        <row r="178">
          <cell r="A178" t="str">
            <v>Машины для нанесения</v>
          </cell>
        </row>
        <row r="179">
          <cell r="A179" t="str">
            <v>пленкообразующих материалов</v>
          </cell>
          <cell r="B179" t="str">
            <v>маш-ч</v>
          </cell>
          <cell r="C179" t="str">
            <v>АВС-1085</v>
          </cell>
          <cell r="D179" t="str">
            <v>-121306</v>
          </cell>
          <cell r="E179">
            <v>358.05</v>
          </cell>
          <cell r="F179">
            <v>43.310200000000002</v>
          </cell>
        </row>
        <row r="180">
          <cell r="A180" t="str">
            <v>Машины для очистки и изоляции</v>
          </cell>
        </row>
        <row r="181">
          <cell r="A181" t="str">
            <v>полимерными лентами труб диаметрами</v>
          </cell>
        </row>
        <row r="182">
          <cell r="A182" t="str">
            <v>600-800 мм</v>
          </cell>
          <cell r="B182" t="str">
            <v>маш-ч</v>
          </cell>
          <cell r="C182" t="str">
            <v>АВС-1092</v>
          </cell>
          <cell r="D182" t="str">
            <v>-151203</v>
          </cell>
          <cell r="E182">
            <v>770.08</v>
          </cell>
          <cell r="F182">
            <v>2.7300000000000001E-2</v>
          </cell>
        </row>
        <row r="183">
          <cell r="A183" t="str">
            <v>Машины для укрепления откосов</v>
          </cell>
        </row>
        <row r="184">
          <cell r="A184" t="str">
            <v>земляного полотна гидропосевом с</v>
          </cell>
        </row>
        <row r="185">
          <cell r="A185" t="str">
            <v>мульчированием</v>
          </cell>
          <cell r="B185" t="str">
            <v>маш-ч</v>
          </cell>
          <cell r="C185" t="str">
            <v>АВС-1101</v>
          </cell>
          <cell r="D185" t="str">
            <v>-131300</v>
          </cell>
          <cell r="E185">
            <v>256.83999999999997</v>
          </cell>
          <cell r="F185">
            <v>27.5534</v>
          </cell>
        </row>
        <row r="186">
          <cell r="A186" t="str">
            <v>Машины поливомоечные, 6000 л</v>
          </cell>
          <cell r="B186" t="str">
            <v>маш-ч</v>
          </cell>
          <cell r="C186" t="str">
            <v>АВС-1135</v>
          </cell>
          <cell r="D186" t="str">
            <v>-121601</v>
          </cell>
          <cell r="E186">
            <v>354.79</v>
          </cell>
          <cell r="F186">
            <v>417.21800000000002</v>
          </cell>
        </row>
        <row r="187">
          <cell r="A187" t="str">
            <v>Машины сверлильные: электрические</v>
          </cell>
          <cell r="B187" t="str">
            <v>маш-ч</v>
          </cell>
          <cell r="C187" t="str">
            <v>АВС-1138</v>
          </cell>
          <cell r="D187" t="str">
            <v>-330201</v>
          </cell>
          <cell r="E187">
            <v>3.19</v>
          </cell>
          <cell r="F187">
            <v>79.096199999999996</v>
          </cell>
        </row>
        <row r="188">
          <cell r="A188" t="str">
            <v>Машины шлифовальные: угловые</v>
          </cell>
          <cell r="B188" t="str">
            <v>маш-ч</v>
          </cell>
          <cell r="C188" t="str">
            <v>АВС-1146</v>
          </cell>
          <cell r="D188" t="str">
            <v>-330302</v>
          </cell>
          <cell r="E188">
            <v>3.49</v>
          </cell>
          <cell r="F188">
            <v>30.07</v>
          </cell>
        </row>
        <row r="189">
          <cell r="A189" t="str">
            <v>Машины шлифовальные: электрические</v>
          </cell>
          <cell r="B189" t="str">
            <v>маш-ч</v>
          </cell>
          <cell r="C189" t="str">
            <v>АВС-1147</v>
          </cell>
          <cell r="D189" t="str">
            <v>-330301</v>
          </cell>
          <cell r="E189">
            <v>3.19</v>
          </cell>
          <cell r="F189">
            <v>175.01599999999999</v>
          </cell>
        </row>
        <row r="190">
          <cell r="A190" t="str">
            <v>Насосы для водопонижения и</v>
          </cell>
        </row>
        <row r="191">
          <cell r="A191" t="str">
            <v>водоотлива: 4кВт</v>
          </cell>
          <cell r="B191" t="str">
            <v>маш-ч</v>
          </cell>
          <cell r="C191" t="str">
            <v>АВС-1273</v>
          </cell>
          <cell r="D191" t="str">
            <v>-310102</v>
          </cell>
          <cell r="E191">
            <v>5.22</v>
          </cell>
          <cell r="F191">
            <v>430.74599999999998</v>
          </cell>
        </row>
        <row r="192">
          <cell r="A192" t="str">
            <v>Насос грязевый 15 м3/ч, напор 50 м</v>
          </cell>
          <cell r="B192" t="str">
            <v>маш-ч</v>
          </cell>
          <cell r="C192" t="str">
            <v>АВС-1321</v>
          </cell>
          <cell r="D192" t="str">
            <v>-270302</v>
          </cell>
          <cell r="E192">
            <v>47.42</v>
          </cell>
          <cell r="F192">
            <v>2742.27</v>
          </cell>
        </row>
        <row r="193">
          <cell r="A193" t="str">
            <v>Насосы центробежные самовсасывающие</v>
          </cell>
        </row>
        <row r="194">
          <cell r="A194" t="str">
            <v>производительностью 25 м3/ч, напор</v>
          </cell>
        </row>
        <row r="195">
          <cell r="A195" t="str">
            <v>150 м</v>
          </cell>
          <cell r="B195" t="str">
            <v>маш-ч</v>
          </cell>
          <cell r="C195" t="str">
            <v>АВС-1322</v>
          </cell>
          <cell r="D195" t="str">
            <v>-310201</v>
          </cell>
          <cell r="E195">
            <v>27.76</v>
          </cell>
          <cell r="F195">
            <v>2693.29</v>
          </cell>
        </row>
        <row r="196">
          <cell r="A196" t="str">
            <v>Преобразователи сварочные с</v>
          </cell>
        </row>
        <row r="197">
          <cell r="A197" t="str">
            <v>номинальным сварочным током 315-500</v>
          </cell>
        </row>
        <row r="198">
          <cell r="A198" t="str">
            <v>а</v>
          </cell>
          <cell r="B198" t="str">
            <v>маш-ч</v>
          </cell>
          <cell r="C198" t="str">
            <v>АВС-1513</v>
          </cell>
          <cell r="D198" t="str">
            <v>-041000</v>
          </cell>
          <cell r="E198">
            <v>35.51</v>
          </cell>
          <cell r="F198">
            <v>19227.900000000001</v>
          </cell>
        </row>
        <row r="199">
          <cell r="A199" t="str">
            <v>Прицепы тракторные, 2 т</v>
          </cell>
          <cell r="B199" t="str">
            <v>маш-ч</v>
          </cell>
          <cell r="C199" t="str">
            <v>АВС-1514</v>
          </cell>
          <cell r="D199" t="str">
            <v>-010201</v>
          </cell>
          <cell r="E199">
            <v>9.75</v>
          </cell>
          <cell r="F199">
            <v>7.484</v>
          </cell>
        </row>
        <row r="200">
          <cell r="A200" t="str">
            <v>Профилировщики основания со</v>
          </cell>
        </row>
        <row r="201">
          <cell r="A201" t="str">
            <v>скользящими формами</v>
          </cell>
          <cell r="B201" t="str">
            <v>маш-ч</v>
          </cell>
          <cell r="C201" t="str">
            <v>АВС-1515</v>
          </cell>
          <cell r="D201" t="str">
            <v>-121309</v>
          </cell>
          <cell r="E201">
            <v>1386.82</v>
          </cell>
          <cell r="F201">
            <v>57.0289</v>
          </cell>
        </row>
        <row r="202">
          <cell r="A202" t="str">
            <v>Платформы узкой колеи</v>
          </cell>
          <cell r="B202" t="str">
            <v>маш-ч</v>
          </cell>
          <cell r="C202" t="str">
            <v>АВС-1519</v>
          </cell>
          <cell r="D202" t="str">
            <v>-132605</v>
          </cell>
          <cell r="E202">
            <v>22.39</v>
          </cell>
          <cell r="F202">
            <v>316.63</v>
          </cell>
        </row>
        <row r="203">
          <cell r="A203" t="str">
            <v>Подьемники мачтовые строительные 0,</v>
          </cell>
        </row>
        <row r="204">
          <cell r="A204" t="str">
            <v>5т</v>
          </cell>
          <cell r="B204" t="str">
            <v>маш-ч</v>
          </cell>
          <cell r="C204" t="str">
            <v>АВС-1522</v>
          </cell>
          <cell r="D204" t="str">
            <v>-031121</v>
          </cell>
          <cell r="E204">
            <v>22.9</v>
          </cell>
          <cell r="F204">
            <v>4.6787000000000001</v>
          </cell>
        </row>
        <row r="205">
          <cell r="A205" t="str">
            <v>Пила дисковая электрическая</v>
          </cell>
          <cell r="B205" t="str">
            <v>маш-ч</v>
          </cell>
          <cell r="C205" t="str">
            <v>АВС-1523</v>
          </cell>
          <cell r="D205" t="str">
            <v>-331531</v>
          </cell>
          <cell r="E205">
            <v>1.81</v>
          </cell>
          <cell r="F205">
            <v>6.2059999999999997E-2</v>
          </cell>
        </row>
        <row r="206">
          <cell r="A206" t="str">
            <v>Платформы широкой колеи 63 т</v>
          </cell>
          <cell r="B206" t="str">
            <v>маш-ч</v>
          </cell>
          <cell r="C206" t="str">
            <v>АВС-1525</v>
          </cell>
          <cell r="D206" t="str">
            <v>-132602</v>
          </cell>
          <cell r="E206">
            <v>18.12</v>
          </cell>
          <cell r="F206">
            <v>0.16</v>
          </cell>
        </row>
        <row r="207">
          <cell r="A207" t="str">
            <v>Растворонасосы 1 м3/ч</v>
          </cell>
          <cell r="B207" t="str">
            <v>маш-ч</v>
          </cell>
          <cell r="C207" t="str">
            <v>АВС-1609</v>
          </cell>
          <cell r="D207" t="str">
            <v>-111500</v>
          </cell>
          <cell r="E207">
            <v>18.260000000000002</v>
          </cell>
          <cell r="F207">
            <v>11.772</v>
          </cell>
        </row>
        <row r="208">
          <cell r="A208" t="str">
            <v>Растворосмесители передвижные 80 л</v>
          </cell>
          <cell r="B208" t="str">
            <v>маш-ч</v>
          </cell>
          <cell r="C208" t="str">
            <v>АВС-1614</v>
          </cell>
          <cell r="D208" t="str">
            <v>-110900</v>
          </cell>
          <cell r="E208">
            <v>17.8</v>
          </cell>
          <cell r="F208">
            <v>125.511</v>
          </cell>
        </row>
        <row r="209">
          <cell r="A209" t="str">
            <v>Агрегаты наполнительно-опрессовочные</v>
          </cell>
        </row>
        <row r="210">
          <cell r="A210" t="str">
            <v>до 70 м3/ч</v>
          </cell>
          <cell r="B210" t="str">
            <v>маш-ч</v>
          </cell>
          <cell r="C210" t="str">
            <v>АВС-1684</v>
          </cell>
          <cell r="D210" t="str">
            <v>-150101</v>
          </cell>
          <cell r="E210">
            <v>305.97000000000003</v>
          </cell>
          <cell r="F210">
            <v>114.666</v>
          </cell>
        </row>
        <row r="211">
          <cell r="A211" t="str">
            <v>Станки буровые вращательного бурения</v>
          </cell>
        </row>
        <row r="212">
          <cell r="A212" t="str">
            <v>несамоходные глубиной бурения до</v>
          </cell>
        </row>
        <row r="213">
          <cell r="A213" t="str">
            <v>500 м диаметр скважин 15-142 мм</v>
          </cell>
          <cell r="B213" t="str">
            <v>маш-ч</v>
          </cell>
          <cell r="C213" t="str">
            <v>АВС-1688</v>
          </cell>
          <cell r="D213" t="str">
            <v>-100801</v>
          </cell>
          <cell r="E213">
            <v>91.37</v>
          </cell>
          <cell r="F213">
            <v>18.478200000000001</v>
          </cell>
        </row>
        <row r="214">
          <cell r="A214" t="str">
            <v>Тележки тракторные 20.0 т</v>
          </cell>
          <cell r="B214" t="str">
            <v>маш-ч</v>
          </cell>
          <cell r="C214" t="str">
            <v>АВС-1809</v>
          </cell>
          <cell r="D214" t="str">
            <v>-010601</v>
          </cell>
          <cell r="E214">
            <v>66.2</v>
          </cell>
          <cell r="F214">
            <v>0.89149</v>
          </cell>
        </row>
        <row r="215">
          <cell r="A215" t="str">
            <v>Тракторы на гусеничном ходу при</v>
          </cell>
        </row>
        <row r="216">
          <cell r="A216" t="str">
            <v>работе на других видах</v>
          </cell>
        </row>
        <row r="217">
          <cell r="A217" t="str">
            <v>строительства, кроме</v>
          </cell>
        </row>
        <row r="218">
          <cell r="A218" t="str">
            <v>водохозяйственного, до 59(80) кВт</v>
          </cell>
        </row>
        <row r="219">
          <cell r="A219" t="str">
            <v>(л.с.)</v>
          </cell>
          <cell r="B219" t="str">
            <v>маш-ч</v>
          </cell>
          <cell r="C219" t="str">
            <v>АВС-1834</v>
          </cell>
          <cell r="D219" t="str">
            <v>-010311</v>
          </cell>
          <cell r="E219">
            <v>135.05000000000001</v>
          </cell>
          <cell r="F219">
            <v>279.20100000000002</v>
          </cell>
        </row>
        <row r="220">
          <cell r="A220" t="str">
            <v>Тракторы на гусеничном ходу при</v>
          </cell>
        </row>
        <row r="221">
          <cell r="A221" t="str">
            <v>работе на других видах</v>
          </cell>
        </row>
        <row r="222">
          <cell r="A222" t="str">
            <v>строительства, кроме</v>
          </cell>
        </row>
        <row r="223">
          <cell r="A223" t="str">
            <v>водохозяйственного, 79(108) кВт</v>
          </cell>
        </row>
        <row r="224">
          <cell r="A224" t="str">
            <v>(л.с.)</v>
          </cell>
          <cell r="B224" t="str">
            <v>маш-ч</v>
          </cell>
          <cell r="C224" t="str">
            <v>АВС-1835</v>
          </cell>
          <cell r="D224" t="str">
            <v>-010312</v>
          </cell>
          <cell r="E224">
            <v>160.53</v>
          </cell>
          <cell r="F224">
            <v>2791.72</v>
          </cell>
        </row>
        <row r="225">
          <cell r="A225" t="str">
            <v>Тракторы на гусеничном ходу с</v>
          </cell>
        </row>
        <row r="226">
          <cell r="A226" t="str">
            <v>лебедкой 132 [180] кВт[л.с]</v>
          </cell>
          <cell r="B226" t="str">
            <v>маш-ч</v>
          </cell>
          <cell r="C226" t="str">
            <v>АВС-1840</v>
          </cell>
          <cell r="D226" t="str">
            <v>-160601</v>
          </cell>
          <cell r="E226">
            <v>444.97</v>
          </cell>
          <cell r="F226">
            <v>134.994</v>
          </cell>
        </row>
        <row r="227">
          <cell r="A227" t="str">
            <v>Тракторы на пневмоколесном ходу при</v>
          </cell>
        </row>
        <row r="228">
          <cell r="A228" t="str">
            <v>работе на других видах</v>
          </cell>
        </row>
        <row r="229">
          <cell r="A229" t="str">
            <v>строительства (кроме</v>
          </cell>
        </row>
        <row r="230">
          <cell r="A230" t="str">
            <v>водохозяйственного) 29(40) кВт</v>
          </cell>
        </row>
        <row r="231">
          <cell r="A231" t="str">
            <v>(л.с.)</v>
          </cell>
          <cell r="B231" t="str">
            <v>маш-ч</v>
          </cell>
          <cell r="C231" t="str">
            <v>АВС-1851</v>
          </cell>
          <cell r="D231" t="str">
            <v>-010408</v>
          </cell>
          <cell r="E231">
            <v>71.59</v>
          </cell>
          <cell r="F231">
            <v>252.93</v>
          </cell>
        </row>
        <row r="232">
          <cell r="A232" t="str">
            <v>Тракторы на пневмоколесном ходу при</v>
          </cell>
        </row>
        <row r="233">
          <cell r="A233" t="str">
            <v>работе на других видах</v>
          </cell>
        </row>
        <row r="234">
          <cell r="A234" t="str">
            <v>строительства (кроме</v>
          </cell>
        </row>
        <row r="235">
          <cell r="A235" t="str">
            <v>водохозяйственного) 59(80) кВт</v>
          </cell>
        </row>
        <row r="236">
          <cell r="A236" t="str">
            <v>(л.с.)</v>
          </cell>
          <cell r="B236" t="str">
            <v>маш-ч</v>
          </cell>
          <cell r="C236" t="str">
            <v>АВС-1853</v>
          </cell>
          <cell r="D236" t="str">
            <v>-010410</v>
          </cell>
          <cell r="E236">
            <v>121.89</v>
          </cell>
          <cell r="F236">
            <v>0.14000000000000001</v>
          </cell>
        </row>
        <row r="237">
          <cell r="A237" t="str">
            <v>Трамбовки пневматические</v>
          </cell>
          <cell r="B237" t="str">
            <v>маш-ч</v>
          </cell>
          <cell r="C237" t="str">
            <v>АВС-1866</v>
          </cell>
          <cell r="D237" t="str">
            <v>-331101</v>
          </cell>
          <cell r="E237">
            <v>2.2999999999999998</v>
          </cell>
          <cell r="F237">
            <v>175.90700000000001</v>
          </cell>
        </row>
        <row r="238">
          <cell r="A238" t="str">
            <v>Узлы вакуумные испытательные для</v>
          </cell>
        </row>
        <row r="239">
          <cell r="A239" t="str">
            <v>контроля герметичности шва</v>
          </cell>
          <cell r="B239" t="str">
            <v>маш-ч</v>
          </cell>
          <cell r="C239" t="str">
            <v>АВС-1950</v>
          </cell>
          <cell r="D239" t="str">
            <v>-042400</v>
          </cell>
          <cell r="E239">
            <v>15.15</v>
          </cell>
          <cell r="F239">
            <v>0.63378000000000001</v>
          </cell>
        </row>
        <row r="240">
          <cell r="A240" t="str">
            <v>Установка для подогрева стыков</v>
          </cell>
          <cell r="B240" t="str">
            <v>маш-ч</v>
          </cell>
          <cell r="C240" t="str">
            <v>АВС-1959</v>
          </cell>
          <cell r="D240" t="str">
            <v>-151700</v>
          </cell>
          <cell r="E240">
            <v>90.74</v>
          </cell>
          <cell r="F240">
            <v>3.6109599999999999</v>
          </cell>
        </row>
        <row r="241">
          <cell r="A241" t="str">
            <v>Установки буровые для бурения</v>
          </cell>
        </row>
        <row r="242">
          <cell r="A242" t="str">
            <v>скважин под сваи: ударно-канатного</v>
          </cell>
        </row>
        <row r="243">
          <cell r="A243" t="str">
            <v>бурения глубиной до 30 м диаметром</v>
          </cell>
        </row>
        <row r="244">
          <cell r="A244" t="str">
            <v>до 1000-1100 мм</v>
          </cell>
          <cell r="B244" t="str">
            <v>маш-ч</v>
          </cell>
          <cell r="C244" t="str">
            <v>АВС-1998</v>
          </cell>
          <cell r="D244" t="str">
            <v>-100305</v>
          </cell>
          <cell r="E244">
            <v>244.81</v>
          </cell>
          <cell r="F244">
            <v>83.280799999999999</v>
          </cell>
        </row>
        <row r="245">
          <cell r="A245" t="str">
            <v>Установки для гидравлических</v>
          </cell>
        </row>
        <row r="246">
          <cell r="A246" t="str">
            <v>испытаний трубопроводов, давление</v>
          </cell>
        </row>
        <row r="247">
          <cell r="A247" t="str">
            <v>нагнетания, МПа (кгс/см2) низкое 0,</v>
          </cell>
        </row>
        <row r="248">
          <cell r="A248" t="str">
            <v>1 (1), высокое 10 (100) МПа</v>
          </cell>
        </row>
        <row r="249">
          <cell r="A249" t="str">
            <v>(кгс/см2)</v>
          </cell>
          <cell r="B249" t="str">
            <v>маш-ч</v>
          </cell>
          <cell r="C249" t="str">
            <v>АВС-2011</v>
          </cell>
          <cell r="D249" t="str">
            <v>-042901</v>
          </cell>
          <cell r="E249">
            <v>9.9</v>
          </cell>
          <cell r="F249">
            <v>97.754499999999993</v>
          </cell>
        </row>
        <row r="250">
          <cell r="A250" t="str">
            <v>Установки для сварки ручной дуговой</v>
          </cell>
        </row>
        <row r="251">
          <cell r="A251" t="str">
            <v>/постоянного тока/</v>
          </cell>
          <cell r="B251" t="str">
            <v>маш-ч</v>
          </cell>
          <cell r="C251" t="str">
            <v>АВС-2016</v>
          </cell>
          <cell r="D251" t="str">
            <v>-040502</v>
          </cell>
          <cell r="E251">
            <v>20.190000000000001</v>
          </cell>
          <cell r="F251">
            <v>351.911</v>
          </cell>
        </row>
        <row r="252">
          <cell r="A252" t="str">
            <v>Шаланды при работе в закрытой</v>
          </cell>
        </row>
        <row r="253">
          <cell r="A253" t="str">
            <v>акватории несамоходные 250 т</v>
          </cell>
          <cell r="B253" t="str">
            <v>маш-ч</v>
          </cell>
          <cell r="C253" t="str">
            <v>АВС-2200</v>
          </cell>
          <cell r="D253" t="str">
            <v>-100203</v>
          </cell>
          <cell r="E253">
            <v>655.95</v>
          </cell>
          <cell r="F253">
            <v>566.06700000000001</v>
          </cell>
        </row>
        <row r="254">
          <cell r="A254" t="str">
            <v>Щетки дорожные навесные с трактором</v>
          </cell>
          <cell r="B254" t="str">
            <v>маш-ч</v>
          </cell>
          <cell r="C254" t="str">
            <v>АВС-2227</v>
          </cell>
          <cell r="D254" t="str">
            <v>-122301</v>
          </cell>
          <cell r="E254">
            <v>126.92</v>
          </cell>
          <cell r="F254">
            <v>0.18095</v>
          </cell>
        </row>
        <row r="255">
          <cell r="A255" t="str">
            <v>Экскаваторы одноковшовые дизельные</v>
          </cell>
        </row>
        <row r="256">
          <cell r="A256" t="str">
            <v>на гусеничном ходу при работе на</v>
          </cell>
        </row>
        <row r="257">
          <cell r="A257" t="str">
            <v>других видах строительства (кроме</v>
          </cell>
        </row>
        <row r="258">
          <cell r="A258" t="str">
            <v>водохозяйственного) 0,4 м3</v>
          </cell>
          <cell r="B258" t="str">
            <v>маш-ч</v>
          </cell>
          <cell r="C258" t="str">
            <v>АВС-2262</v>
          </cell>
          <cell r="D258" t="str">
            <v>-060246</v>
          </cell>
          <cell r="E258">
            <v>465.15</v>
          </cell>
          <cell r="F258">
            <v>42.391800000000003</v>
          </cell>
        </row>
        <row r="259">
          <cell r="A259" t="str">
            <v>Экскаваторы одноковшовые дизельные</v>
          </cell>
        </row>
        <row r="260">
          <cell r="A260" t="str">
            <v>на гусеничном ходу при работе на</v>
          </cell>
        </row>
        <row r="261">
          <cell r="A261" t="str">
            <v>других видах строительства (кроме</v>
          </cell>
        </row>
        <row r="262">
          <cell r="A262" t="str">
            <v>водохозяйственного) 0,5 м3</v>
          </cell>
          <cell r="B262" t="str">
            <v>маш-ч</v>
          </cell>
          <cell r="C262" t="str">
            <v>АВС-2263</v>
          </cell>
          <cell r="D262" t="str">
            <v>-060247</v>
          </cell>
          <cell r="E262">
            <v>563.39</v>
          </cell>
          <cell r="F262">
            <v>32.405200000000001</v>
          </cell>
        </row>
        <row r="263">
          <cell r="A263" t="str">
            <v>Экскаваторы одноковшовые дизельные</v>
          </cell>
        </row>
        <row r="264">
          <cell r="A264" t="str">
            <v>на гусеничном ходу при работе на</v>
          </cell>
        </row>
        <row r="265">
          <cell r="A265" t="str">
            <v>других видах строительства (кроме</v>
          </cell>
        </row>
        <row r="266">
          <cell r="A266" t="str">
            <v>водохозяйственного) 0,65 м3</v>
          </cell>
          <cell r="B266" t="str">
            <v>маш-ч</v>
          </cell>
          <cell r="C266" t="str">
            <v>АВС-2264</v>
          </cell>
          <cell r="D266" t="str">
            <v>-060248</v>
          </cell>
          <cell r="E266">
            <v>1268.08</v>
          </cell>
          <cell r="F266">
            <v>1237.1300000000001</v>
          </cell>
        </row>
        <row r="267">
          <cell r="A267" t="str">
            <v>Экскаваторы одноковшовые дизельные</v>
          </cell>
        </row>
        <row r="268">
          <cell r="A268" t="str">
            <v>на гусеничном ходу при работе на</v>
          </cell>
        </row>
        <row r="269">
          <cell r="A269" t="str">
            <v>других видах строительства (кроме</v>
          </cell>
        </row>
        <row r="270">
          <cell r="A270" t="str">
            <v>водохозяйственного) 1 м3</v>
          </cell>
          <cell r="B270" t="str">
            <v>маш-ч</v>
          </cell>
          <cell r="C270" t="str">
            <v>АВС-2265</v>
          </cell>
          <cell r="D270" t="str">
            <v>-060249</v>
          </cell>
          <cell r="E270">
            <v>1365.39</v>
          </cell>
          <cell r="F270">
            <v>5757.62</v>
          </cell>
        </row>
        <row r="271">
          <cell r="A271" t="str">
            <v>Экскаваторы одноковшовые дизельные</v>
          </cell>
        </row>
        <row r="272">
          <cell r="A272" t="str">
            <v>на пневмоколесном ходу при работе</v>
          </cell>
        </row>
        <row r="273">
          <cell r="A273" t="str">
            <v>на других видах строительства</v>
          </cell>
        </row>
        <row r="274">
          <cell r="A274" t="str">
            <v>(кроме водохозяйственного) 0,25 м3</v>
          </cell>
          <cell r="B274" t="str">
            <v>маш-ч</v>
          </cell>
          <cell r="C274" t="str">
            <v>АВС-2288</v>
          </cell>
          <cell r="D274" t="str">
            <v>-060337</v>
          </cell>
          <cell r="E274">
            <v>112.4</v>
          </cell>
          <cell r="F274">
            <v>16.6815</v>
          </cell>
        </row>
        <row r="275">
          <cell r="A275" t="str">
            <v>Электрические печи для сушки</v>
          </cell>
        </row>
        <row r="276">
          <cell r="A276" t="str">
            <v>сварочных материалов с</v>
          </cell>
        </row>
        <row r="277">
          <cell r="A277" t="str">
            <v>регулированием температуры в</v>
          </cell>
        </row>
        <row r="278">
          <cell r="A278" t="str">
            <v>пределах 80-500 гр.С</v>
          </cell>
          <cell r="B278" t="str">
            <v>маш-ч</v>
          </cell>
          <cell r="C278" t="str">
            <v>АВС-2346</v>
          </cell>
          <cell r="D278" t="str">
            <v>-041401</v>
          </cell>
          <cell r="E278">
            <v>15.26</v>
          </cell>
          <cell r="F278">
            <v>53.388800000000003</v>
          </cell>
        </row>
        <row r="279">
          <cell r="A279" t="str">
            <v>Электростанции передвижные 2 кВт</v>
          </cell>
          <cell r="B279" t="str">
            <v>маш-ч</v>
          </cell>
          <cell r="C279" t="str">
            <v>АВС-2348</v>
          </cell>
          <cell r="D279" t="str">
            <v>-040101</v>
          </cell>
          <cell r="E279">
            <v>26.42</v>
          </cell>
          <cell r="F279">
            <v>6.5301400000000003</v>
          </cell>
        </row>
        <row r="280">
          <cell r="A280" t="str">
            <v>Электростанции передвижные 4 кВт</v>
          </cell>
          <cell r="B280" t="str">
            <v>маш-ч</v>
          </cell>
          <cell r="C280" t="str">
            <v>АВС-2349</v>
          </cell>
          <cell r="D280" t="str">
            <v>-040102</v>
          </cell>
          <cell r="E280">
            <v>40.11</v>
          </cell>
          <cell r="F280">
            <v>79.374700000000004</v>
          </cell>
        </row>
        <row r="281">
          <cell r="A281" t="str">
            <v>Ямокопатели</v>
          </cell>
          <cell r="B281" t="str">
            <v>маш-ч</v>
          </cell>
          <cell r="C281" t="str">
            <v>АВС-2400</v>
          </cell>
          <cell r="D281" t="str">
            <v>-091500</v>
          </cell>
          <cell r="E281">
            <v>582.36</v>
          </cell>
          <cell r="F281">
            <v>0.17732000000000001</v>
          </cell>
        </row>
        <row r="282">
          <cell r="A282" t="str">
            <v>Котлы битумные передвижные 400 л</v>
          </cell>
          <cell r="B282" t="str">
            <v>маш-ч</v>
          </cell>
          <cell r="C282" t="str">
            <v>АВС-2500</v>
          </cell>
          <cell r="D282" t="str">
            <v>-121011</v>
          </cell>
          <cell r="E282">
            <v>48.31</v>
          </cell>
          <cell r="F282">
            <v>224.02600000000001</v>
          </cell>
        </row>
        <row r="283">
          <cell r="A283" t="str">
            <v>Комплект оборудования для газовой</v>
          </cell>
        </row>
        <row r="284">
          <cell r="A284" t="str">
            <v>сварки и резки</v>
          </cell>
          <cell r="B284" t="str">
            <v>маш-ч</v>
          </cell>
          <cell r="C284" t="str">
            <v>АВС-2651</v>
          </cell>
          <cell r="D284" t="str">
            <v>-040504</v>
          </cell>
          <cell r="E284">
            <v>2.99</v>
          </cell>
          <cell r="F284">
            <v>1361.56</v>
          </cell>
        </row>
        <row r="285">
          <cell r="A285" t="str">
            <v>Трамбовка электрическая</v>
          </cell>
          <cell r="B285" t="str">
            <v>маш-ч</v>
          </cell>
          <cell r="C285" t="str">
            <v>АВС-2703</v>
          </cell>
          <cell r="D285" t="str">
            <v>-331103</v>
          </cell>
          <cell r="E285">
            <v>1.66</v>
          </cell>
          <cell r="F285">
            <v>0.25480000000000003</v>
          </cell>
        </row>
        <row r="286">
          <cell r="A286" t="str">
            <v>Рубанок электрический</v>
          </cell>
          <cell r="B286" t="str">
            <v>маш-ч</v>
          </cell>
          <cell r="C286" t="str">
            <v>АВС-2791</v>
          </cell>
          <cell r="D286" t="str">
            <v>-331441</v>
          </cell>
          <cell r="E286">
            <v>1.74</v>
          </cell>
          <cell r="F286">
            <v>2.0160000000000001E-2</v>
          </cell>
        </row>
        <row r="287">
          <cell r="A287" t="str">
            <v>Комплекты оборудования шнекового</v>
          </cell>
        </row>
        <row r="288">
          <cell r="A288" t="str">
            <v>бурения на базе автомобиля, глубина</v>
          </cell>
        </row>
        <row r="289">
          <cell r="A289" t="str">
            <v>бурения до 50 м, грузоподъемность</v>
          </cell>
        </row>
        <row r="290">
          <cell r="A290" t="str">
            <v>мачты 3,7 т</v>
          </cell>
          <cell r="B290" t="str">
            <v>маш-ч</v>
          </cell>
          <cell r="C290" t="str">
            <v>АВС-2834</v>
          </cell>
          <cell r="D290" t="str">
            <v>-100401</v>
          </cell>
          <cell r="E290">
            <v>20.83</v>
          </cell>
          <cell r="F290">
            <v>40.094999999999999</v>
          </cell>
        </row>
        <row r="291">
          <cell r="A291" t="str">
            <v>Шуруповерты строительно-монтажные</v>
          </cell>
          <cell r="B291" t="str">
            <v>маш-ч</v>
          </cell>
          <cell r="C291" t="str">
            <v>АВС-2852</v>
          </cell>
          <cell r="D291" t="str">
            <v>-330208</v>
          </cell>
          <cell r="E291">
            <v>3.49</v>
          </cell>
          <cell r="F291">
            <v>0.27661999999999998</v>
          </cell>
        </row>
        <row r="292">
          <cell r="A292" t="str">
            <v>Агрегат электронасосный, 7,2 м3/ч</v>
          </cell>
          <cell r="B292" t="str">
            <v>маш-ч</v>
          </cell>
          <cell r="C292" t="str">
            <v>АВС-2866</v>
          </cell>
          <cell r="D292" t="str">
            <v>-310155</v>
          </cell>
          <cell r="E292">
            <v>2.74</v>
          </cell>
          <cell r="F292">
            <v>31.8353</v>
          </cell>
        </row>
        <row r="293">
          <cell r="A293" t="str">
            <v>Молотки отбойные пневматические</v>
          </cell>
          <cell r="B293" t="str">
            <v>маш-ч</v>
          </cell>
          <cell r="C293" t="str">
            <v>АВС-2869</v>
          </cell>
          <cell r="D293" t="str">
            <v>-330804</v>
          </cell>
          <cell r="E293">
            <v>2.3199999999999998</v>
          </cell>
          <cell r="F293">
            <v>1.4046000000000001</v>
          </cell>
        </row>
        <row r="294">
          <cell r="A294" t="str">
            <v>Пылесос промышленный</v>
          </cell>
          <cell r="B294" t="str">
            <v>маш-ч</v>
          </cell>
          <cell r="C294" t="str">
            <v>АВС-2871</v>
          </cell>
          <cell r="D294" t="str">
            <v>-331305</v>
          </cell>
          <cell r="E294">
            <v>7.4</v>
          </cell>
          <cell r="F294" t="str">
            <v>157</v>
          </cell>
        </row>
        <row r="295">
          <cell r="A295" t="str">
            <v>Установка для сварки полиэтиленовой</v>
          </cell>
        </row>
        <row r="296">
          <cell r="A296" t="str">
            <v>пленки</v>
          </cell>
          <cell r="B296" t="str">
            <v>маш-ч</v>
          </cell>
          <cell r="C296" t="str">
            <v>АВС-2880</v>
          </cell>
          <cell r="D296" t="str">
            <v>-331901</v>
          </cell>
          <cell r="E296">
            <v>2.92</v>
          </cell>
          <cell r="F296">
            <v>51.84</v>
          </cell>
        </row>
        <row r="297">
          <cell r="A297" t="str">
            <v>Агрегаты окрасочные с пневматическим</v>
          </cell>
        </row>
        <row r="298">
          <cell r="A298" t="str">
            <v>распылением для окраски</v>
          </cell>
        </row>
        <row r="299">
          <cell r="A299" t="str">
            <v>поверхностей конструкций мощностью</v>
          </cell>
        </row>
        <row r="300">
          <cell r="A300" t="str">
            <v>1 кВт</v>
          </cell>
          <cell r="B300" t="str">
            <v>маш-ч</v>
          </cell>
          <cell r="C300" t="str">
            <v>АВС-2881</v>
          </cell>
          <cell r="D300" t="str">
            <v>-340101</v>
          </cell>
          <cell r="E300">
            <v>9.56</v>
          </cell>
          <cell r="F300">
            <v>1211.67</v>
          </cell>
        </row>
        <row r="301">
          <cell r="A301" t="str">
            <v>Автомобиль бортовой</v>
          </cell>
        </row>
        <row r="302">
          <cell r="A302" t="str">
            <v>грузоподъемностью до 8 т</v>
          </cell>
          <cell r="B302" t="str">
            <v>маш-ч</v>
          </cell>
          <cell r="C302" t="str">
            <v>АВС-2886</v>
          </cell>
          <cell r="D302" t="str">
            <v>-400002</v>
          </cell>
          <cell r="E302">
            <v>147.02000000000001</v>
          </cell>
          <cell r="F302">
            <v>0.97599999999999998</v>
          </cell>
        </row>
        <row r="303">
          <cell r="A303" t="str">
            <v>Автомобиль-самосвал</v>
          </cell>
        </row>
        <row r="304">
          <cell r="A304" t="str">
            <v>грузоподъемностью до 10  т</v>
          </cell>
          <cell r="B304" t="str">
            <v>маш-ч</v>
          </cell>
          <cell r="C304" t="str">
            <v>АВС-2889</v>
          </cell>
          <cell r="D304" t="str">
            <v>-400052</v>
          </cell>
          <cell r="E304">
            <v>473.05</v>
          </cell>
          <cell r="F304">
            <v>49916.5</v>
          </cell>
        </row>
        <row r="305">
          <cell r="A305" t="str">
            <v>Тягач седельный 12 т</v>
          </cell>
          <cell r="B305" t="str">
            <v>маш-ч</v>
          </cell>
          <cell r="C305" t="str">
            <v>АВС-2895</v>
          </cell>
          <cell r="D305" t="str">
            <v>-400101</v>
          </cell>
          <cell r="E305">
            <v>469.78</v>
          </cell>
          <cell r="F305">
            <v>128.744</v>
          </cell>
        </row>
        <row r="306">
          <cell r="A306" t="str">
            <v>Полуприцеп общего назначения 12 т</v>
          </cell>
          <cell r="B306" t="str">
            <v>маш-ч</v>
          </cell>
          <cell r="C306" t="str">
            <v>АВС-2897</v>
          </cell>
          <cell r="D306" t="str">
            <v>-400111</v>
          </cell>
          <cell r="E306">
            <v>380.95</v>
          </cell>
          <cell r="F306">
            <v>128.744</v>
          </cell>
        </row>
        <row r="307">
          <cell r="A307" t="str">
            <v>Бензопила</v>
          </cell>
          <cell r="B307" t="str">
            <v>маш-ч</v>
          </cell>
          <cell r="C307" t="str">
            <v>АВС-2913</v>
          </cell>
          <cell r="D307" t="str">
            <v>-331601</v>
          </cell>
          <cell r="E307">
            <v>4.22</v>
          </cell>
          <cell r="F307">
            <v>391.935</v>
          </cell>
        </row>
        <row r="308">
          <cell r="A308" t="str">
            <v>Установка для изготовления бандажей,</v>
          </cell>
        </row>
        <row r="309">
          <cell r="A309" t="str">
            <v>диафрагм, пряжек</v>
          </cell>
          <cell r="B309" t="str">
            <v>маш-ч</v>
          </cell>
          <cell r="C309" t="str">
            <v>АВС-2918</v>
          </cell>
          <cell r="D309" t="str">
            <v>-332101</v>
          </cell>
          <cell r="E309">
            <v>5.52</v>
          </cell>
          <cell r="F309">
            <v>952.72500000000002</v>
          </cell>
        </row>
        <row r="310">
          <cell r="A310" t="str">
            <v>Установка отжига проволоки с</v>
          </cell>
        </row>
        <row r="311">
          <cell r="A311" t="str">
            <v>устройством перемотки</v>
          </cell>
          <cell r="B311" t="str">
            <v>маш-ч</v>
          </cell>
          <cell r="C311" t="str">
            <v>АВС-2919</v>
          </cell>
          <cell r="D311" t="str">
            <v>-332102</v>
          </cell>
          <cell r="E311">
            <v>27.46</v>
          </cell>
          <cell r="F311">
            <v>184.12799999999999</v>
          </cell>
        </row>
        <row r="312">
          <cell r="A312" t="str">
            <v>Установка для заготовки защитных</v>
          </cell>
        </row>
        <row r="313">
          <cell r="A313" t="str">
            <v>покрытий тепловой изоляции</v>
          </cell>
          <cell r="B313" t="str">
            <v>маш-ч</v>
          </cell>
          <cell r="C313" t="str">
            <v>АВС-2920</v>
          </cell>
          <cell r="D313" t="str">
            <v>-332103</v>
          </cell>
          <cell r="E313">
            <v>18.13</v>
          </cell>
          <cell r="F313">
            <v>470.28199999999998</v>
          </cell>
        </row>
        <row r="314">
          <cell r="A314" t="str">
            <v>Пила электрическая цепная</v>
          </cell>
          <cell r="B314" t="str">
            <v>маш-ч</v>
          </cell>
          <cell r="C314" t="str">
            <v>АВС-2957</v>
          </cell>
          <cell r="D314" t="str">
            <v>-331532</v>
          </cell>
          <cell r="E314">
            <v>2.38</v>
          </cell>
          <cell r="F314">
            <v>0.14896999999999999</v>
          </cell>
        </row>
        <row r="315">
          <cell r="A315" t="str">
            <v>Термос 100 л</v>
          </cell>
          <cell r="B315" t="str">
            <v>маш-ч</v>
          </cell>
          <cell r="C315" t="str">
            <v>АВС-2993</v>
          </cell>
          <cell r="D315" t="str">
            <v>-361101</v>
          </cell>
          <cell r="E315">
            <v>3.1</v>
          </cell>
          <cell r="F315">
            <v>27.51</v>
          </cell>
        </row>
        <row r="316">
          <cell r="A316" t="str">
            <v>Автомобили бортовые</v>
          </cell>
        </row>
        <row r="317">
          <cell r="A317" t="str">
            <v>грузоподъемностью до 5 т</v>
          </cell>
          <cell r="B317" t="str">
            <v>маш.-ч</v>
          </cell>
          <cell r="C317" t="str">
            <v>АВС-2996</v>
          </cell>
          <cell r="D317" t="str">
            <v>-400001</v>
          </cell>
          <cell r="E317">
            <v>446.76</v>
          </cell>
          <cell r="F317">
            <v>3057.88</v>
          </cell>
        </row>
        <row r="318">
          <cell r="A318" t="str">
            <v>Автомобили-самосвалы</v>
          </cell>
        </row>
        <row r="319">
          <cell r="A319" t="str">
            <v>грузоподъемностью до 7 т</v>
          </cell>
          <cell r="B319" t="str">
            <v>маш.-ч</v>
          </cell>
          <cell r="C319" t="str">
            <v>АВС-2999</v>
          </cell>
          <cell r="D319" t="str">
            <v>-400051</v>
          </cell>
          <cell r="E319">
            <v>140.21</v>
          </cell>
          <cell r="F319">
            <v>2.47E-2</v>
          </cell>
        </row>
        <row r="320">
          <cell r="A320" t="str">
            <v>Вибраторы глубинные</v>
          </cell>
          <cell r="B320" t="str">
            <v>маш.-ч.</v>
          </cell>
          <cell r="C320" t="str">
            <v>АВС-3000</v>
          </cell>
          <cell r="D320" t="str">
            <v>-111100</v>
          </cell>
          <cell r="E320">
            <v>4.21</v>
          </cell>
          <cell r="F320">
            <v>144.553</v>
          </cell>
        </row>
        <row r="321">
          <cell r="A321" t="str">
            <v>Вибраторы поверхностные</v>
          </cell>
          <cell r="B321" t="str">
            <v>маш.-ч</v>
          </cell>
          <cell r="C321" t="str">
            <v>АВС-3001</v>
          </cell>
          <cell r="D321" t="str">
            <v>-111301</v>
          </cell>
          <cell r="E321">
            <v>0.94</v>
          </cell>
          <cell r="F321">
            <v>7.7343400000000004</v>
          </cell>
        </row>
        <row r="322">
          <cell r="A322" t="str">
            <v>Краны башенные при работе на других</v>
          </cell>
        </row>
        <row r="323">
          <cell r="A323" t="str">
            <v>видах строительства (кроме монтажа</v>
          </cell>
        </row>
        <row r="324">
          <cell r="A324" t="str">
            <v>технологического оборудования) 8 т</v>
          </cell>
          <cell r="B324" t="str">
            <v>маш-ч</v>
          </cell>
          <cell r="C324" t="str">
            <v>АВС-3011</v>
          </cell>
          <cell r="D324" t="str">
            <v>-020129</v>
          </cell>
          <cell r="E324">
            <v>514.24</v>
          </cell>
          <cell r="F324">
            <v>72.893699999999995</v>
          </cell>
        </row>
        <row r="325">
          <cell r="A325" t="str">
            <v>Тали электрические общего</v>
          </cell>
        </row>
        <row r="326">
          <cell r="A326" t="str">
            <v>назначения, грузоподъемность 1 т</v>
          </cell>
          <cell r="B326" t="str">
            <v>маш-ч</v>
          </cell>
          <cell r="C326" t="str">
            <v>АВС-3018</v>
          </cell>
          <cell r="D326" t="str">
            <v>-031892</v>
          </cell>
          <cell r="E326">
            <v>4.96</v>
          </cell>
          <cell r="F326">
            <v>1.44</v>
          </cell>
        </row>
        <row r="327">
          <cell r="A327" t="str">
            <v>Виброплита с двигателем внутреннего</v>
          </cell>
        </row>
        <row r="328">
          <cell r="A328" t="str">
            <v>сгорания</v>
          </cell>
          <cell r="B328" t="str">
            <v>маш.-ч</v>
          </cell>
          <cell r="C328" t="str">
            <v>АВС-3037</v>
          </cell>
          <cell r="D328" t="str">
            <v>-122801</v>
          </cell>
          <cell r="E328">
            <v>155.85</v>
          </cell>
          <cell r="F328">
            <v>31.876000000000001</v>
          </cell>
        </row>
        <row r="329">
          <cell r="A329" t="str">
            <v>Бункеры</v>
          </cell>
          <cell r="B329" t="str">
            <v>маш.-ч</v>
          </cell>
          <cell r="C329" t="str">
            <v>АВС-3072</v>
          </cell>
          <cell r="D329" t="str">
            <v>-360611</v>
          </cell>
          <cell r="E329">
            <v>10.3</v>
          </cell>
          <cell r="F329">
            <v>248.691</v>
          </cell>
        </row>
        <row r="330">
          <cell r="A330" t="str">
            <v>Прибор ультразвукового контроля типа</v>
          </cell>
        </row>
        <row r="331">
          <cell r="A331" t="str">
            <v>УЗК 7</v>
          </cell>
          <cell r="B331" t="str">
            <v>маш.-ч</v>
          </cell>
          <cell r="C331" t="str">
            <v>АВС-3101</v>
          </cell>
          <cell r="D331" t="str">
            <v>-150840</v>
          </cell>
          <cell r="E331">
            <v>716.33</v>
          </cell>
          <cell r="F331">
            <v>45.41</v>
          </cell>
        </row>
        <row r="332">
          <cell r="A332" t="str">
            <v>Агрегат сварочный 2-х постовой для</v>
          </cell>
        </row>
        <row r="333">
          <cell r="A333" t="str">
            <v>ручной сварки на базе трактора</v>
          </cell>
        </row>
        <row r="334">
          <cell r="A334" t="str">
            <v>мощностью 96 квт (130 л.с.)</v>
          </cell>
          <cell r="B334" t="str">
            <v>маш.-ч</v>
          </cell>
          <cell r="C334" t="str">
            <v>АВС-3109</v>
          </cell>
          <cell r="D334" t="str">
            <v>-150203</v>
          </cell>
          <cell r="E334">
            <v>398.83</v>
          </cell>
          <cell r="F334">
            <v>5.0220000000000001E-2</v>
          </cell>
        </row>
        <row r="335">
          <cell r="A335" t="str">
            <v>Трубоукладчик ТГ-61</v>
          </cell>
        </row>
        <row r="336">
          <cell r="A336" t="str">
            <v>грузоподъемностью 6,3 т</v>
          </cell>
          <cell r="B336" t="str">
            <v>маш.-ч</v>
          </cell>
          <cell r="C336" t="str">
            <v>АВС-3131</v>
          </cell>
          <cell r="D336" t="str">
            <v>-150706</v>
          </cell>
          <cell r="E336">
            <v>537.26</v>
          </cell>
          <cell r="F336">
            <v>0.10044</v>
          </cell>
        </row>
        <row r="337">
          <cell r="A337" t="str">
            <v>Установка компрессорная передвижная</v>
          </cell>
        </row>
        <row r="338">
          <cell r="A338" t="str">
            <v>типа ПР-10м давлением до 0,9 мпа</v>
          </cell>
        </row>
        <row r="339">
          <cell r="A339" t="str">
            <v>производительностью 11 м3/мин</v>
          </cell>
          <cell r="B339" t="str">
            <v>маш.-ч</v>
          </cell>
          <cell r="C339" t="str">
            <v>АВС-3159</v>
          </cell>
          <cell r="D339" t="str">
            <v>-153010</v>
          </cell>
          <cell r="E339">
            <v>86.41</v>
          </cell>
          <cell r="F339">
            <v>0.30814000000000002</v>
          </cell>
        </row>
        <row r="340">
          <cell r="A340" t="str">
            <v>Автобус вахтовый на 18 мест</v>
          </cell>
          <cell r="B340" t="str">
            <v>маш.-ч</v>
          </cell>
          <cell r="C340" t="str">
            <v>АВС-3187</v>
          </cell>
          <cell r="D340" t="str">
            <v>-153401</v>
          </cell>
          <cell r="E340">
            <v>482.48</v>
          </cell>
          <cell r="F340">
            <v>0.35836000000000001</v>
          </cell>
        </row>
        <row r="341">
          <cell r="A341" t="str">
            <v>Экскаваторы одноковшовые</v>
          </cell>
        </row>
        <row r="342">
          <cell r="A342" t="str">
            <v>гидравлические на гусеничном ходу с</v>
          </cell>
        </row>
        <row r="343">
          <cell r="A343" t="str">
            <v>ковшом вместимостью 0,65 м3 при</v>
          </cell>
        </row>
        <row r="344">
          <cell r="A344" t="str">
            <v>работе на сооружении магистральных</v>
          </cell>
        </row>
        <row r="345">
          <cell r="A345" t="str">
            <v>трубопроводов</v>
          </cell>
          <cell r="B345" t="str">
            <v>маш.-ч</v>
          </cell>
          <cell r="C345" t="str">
            <v>АВС-3193</v>
          </cell>
          <cell r="D345" t="str">
            <v>-060223</v>
          </cell>
          <cell r="E345">
            <v>1266.95</v>
          </cell>
          <cell r="F345">
            <v>5.0220000000000001E-2</v>
          </cell>
        </row>
        <row r="346">
          <cell r="A346" t="str">
            <v>Итого машины и механизмы</v>
          </cell>
          <cell r="B346" t="str">
            <v>руб</v>
          </cell>
          <cell r="C346" t="str">
            <v>ItMash-P3</v>
          </cell>
          <cell r="E346">
            <v>54582500.82</v>
          </cell>
        </row>
        <row r="347">
          <cell r="A347" t="str">
            <v>Горячекатаная арматурная сталь</v>
          </cell>
        </row>
        <row r="348">
          <cell r="A348" t="str">
            <v>гладкая класса а-1, диаметром 14 мм</v>
          </cell>
          <cell r="B348" t="str">
            <v>т</v>
          </cell>
          <cell r="C348" t="str">
            <v>АВС-3508</v>
          </cell>
          <cell r="D348" t="str">
            <v>204-9173</v>
          </cell>
          <cell r="E348">
            <v>14548.06</v>
          </cell>
          <cell r="F348">
            <v>1.35E-2</v>
          </cell>
        </row>
        <row r="349">
          <cell r="A349" t="str">
            <v>Анкерные детали из прямых или гнутых</v>
          </cell>
        </row>
        <row r="350">
          <cell r="A350" t="str">
            <v>круглых стержней с резьбой /в</v>
          </cell>
        </row>
        <row r="351">
          <cell r="A351" t="str">
            <v>комплекте с шайбами и гайками или</v>
          </cell>
        </row>
        <row r="352">
          <cell r="A352" t="str">
            <v>без них/, поставляемые отдельно</v>
          </cell>
          <cell r="B352" t="str">
            <v>т</v>
          </cell>
          <cell r="C352" t="str">
            <v>АВС-5628</v>
          </cell>
          <cell r="D352" t="str">
            <v>204-0059</v>
          </cell>
          <cell r="E352">
            <v>23865.19</v>
          </cell>
          <cell r="F352">
            <v>0.15160000000000001</v>
          </cell>
        </row>
        <row r="353">
          <cell r="A353" t="str">
            <v>Бетон тяжелый М-50 фракции 5-20мм</v>
          </cell>
        </row>
        <row r="354">
          <cell r="A354" t="str">
            <v>(класс В3,5)</v>
          </cell>
          <cell r="B354" t="str">
            <v>м3</v>
          </cell>
          <cell r="C354" t="str">
            <v>АВС-6302</v>
          </cell>
          <cell r="D354" t="str">
            <v>401-0001</v>
          </cell>
          <cell r="E354">
            <v>3172</v>
          </cell>
          <cell r="F354">
            <v>0.2346</v>
          </cell>
        </row>
        <row r="355">
          <cell r="A355" t="str">
            <v>Бетон тяжелый М-100 фракции 10-20мм</v>
          </cell>
          <cell r="B355" t="str">
            <v>м3</v>
          </cell>
          <cell r="C355" t="str">
            <v>АВС-6313</v>
          </cell>
          <cell r="D355" t="str">
            <v>П401-0003</v>
          </cell>
          <cell r="E355">
            <v>3226</v>
          </cell>
          <cell r="F355">
            <v>56.356299999999997</v>
          </cell>
        </row>
        <row r="356">
          <cell r="A356" t="str">
            <v>Бетон тяжелый М-100 фракции 20-40мм</v>
          </cell>
          <cell r="B356" t="str">
            <v>м3</v>
          </cell>
          <cell r="C356" t="str">
            <v>АВС-6314</v>
          </cell>
          <cell r="D356" t="str">
            <v>401-0003</v>
          </cell>
          <cell r="E356">
            <v>3226</v>
          </cell>
          <cell r="F356">
            <v>37.383000000000003</v>
          </cell>
        </row>
        <row r="357">
          <cell r="A357" t="str">
            <v>Бетон тяжелый М-150 фракции 20-40мм</v>
          </cell>
          <cell r="B357" t="str">
            <v>м3</v>
          </cell>
          <cell r="C357" t="str">
            <v>АВС-6319</v>
          </cell>
          <cell r="D357" t="str">
            <v>401-0004</v>
          </cell>
          <cell r="E357">
            <v>3262</v>
          </cell>
          <cell r="F357">
            <v>2.0910000000000002</v>
          </cell>
        </row>
        <row r="358">
          <cell r="A358" t="str">
            <v>Бетон тяжелый М-200 фракции 20-40мм</v>
          </cell>
          <cell r="B358" t="str">
            <v>м3</v>
          </cell>
          <cell r="C358" t="str">
            <v>АВС-6324</v>
          </cell>
          <cell r="D358" t="str">
            <v>401-0006</v>
          </cell>
          <cell r="E358">
            <v>3325</v>
          </cell>
          <cell r="F358">
            <v>38.627899999999997</v>
          </cell>
        </row>
        <row r="359">
          <cell r="A359" t="str">
            <v>Бетон тяжелый М-300 фракции 20-40мм</v>
          </cell>
          <cell r="B359" t="str">
            <v>м3</v>
          </cell>
          <cell r="C359" t="str">
            <v>АВС-6334</v>
          </cell>
          <cell r="D359" t="str">
            <v>401-0008</v>
          </cell>
          <cell r="E359">
            <v>3468</v>
          </cell>
          <cell r="F359">
            <v>0.26519999999999999</v>
          </cell>
        </row>
        <row r="360">
          <cell r="A360" t="str">
            <v>Бетон тяжелый М-350 фракции 10-20мм</v>
          </cell>
          <cell r="B360" t="str">
            <v>м3</v>
          </cell>
          <cell r="C360" t="str">
            <v>АВС-6337</v>
          </cell>
          <cell r="D360" t="str">
            <v>401-0009</v>
          </cell>
          <cell r="E360">
            <v>3482</v>
          </cell>
          <cell r="F360">
            <v>0.48232000000000003</v>
          </cell>
        </row>
        <row r="361">
          <cell r="A361" t="str">
            <v>Бетон тяжелый М-350 фракции 20-40мм</v>
          </cell>
          <cell r="B361" t="str">
            <v>м3</v>
          </cell>
          <cell r="C361" t="str">
            <v>АВС-6338</v>
          </cell>
          <cell r="D361" t="str">
            <v>401-0009</v>
          </cell>
          <cell r="E361">
            <v>3482</v>
          </cell>
          <cell r="F361">
            <v>64.816800000000001</v>
          </cell>
        </row>
        <row r="362">
          <cell r="A362" t="str">
            <v>Бетон дорожный М-300 фракции 20-40мм</v>
          </cell>
          <cell r="B362" t="str">
            <v>м3</v>
          </cell>
          <cell r="C362" t="str">
            <v>АВС-7133</v>
          </cell>
          <cell r="D362" t="str">
            <v>401-0008</v>
          </cell>
          <cell r="E362">
            <v>3468</v>
          </cell>
          <cell r="F362">
            <v>46.267200000000003</v>
          </cell>
        </row>
        <row r="363">
          <cell r="A363" t="str">
            <v>Вода</v>
          </cell>
          <cell r="B363" t="str">
            <v>м3</v>
          </cell>
          <cell r="C363" t="str">
            <v>АВС-9210</v>
          </cell>
          <cell r="D363" t="str">
            <v>411-0001</v>
          </cell>
          <cell r="E363">
            <v>14.94</v>
          </cell>
          <cell r="F363">
            <v>4846.05</v>
          </cell>
        </row>
        <row r="364">
          <cell r="A364" t="str">
            <v>Глина</v>
          </cell>
          <cell r="B364" t="str">
            <v>м3</v>
          </cell>
          <cell r="C364" t="str">
            <v>АВС-9650</v>
          </cell>
          <cell r="D364" t="str">
            <v>407-0001</v>
          </cell>
          <cell r="E364">
            <v>846.39</v>
          </cell>
          <cell r="F364">
            <v>40.537500000000001</v>
          </cell>
        </row>
        <row r="365">
          <cell r="A365" t="str">
            <v>Известь хлорная</v>
          </cell>
          <cell r="B365" t="str">
            <v>кг</v>
          </cell>
          <cell r="C365" t="str">
            <v>АВС-9774</v>
          </cell>
          <cell r="D365" t="str">
            <v>101-1601</v>
          </cell>
          <cell r="E365">
            <v>7.43</v>
          </cell>
          <cell r="F365">
            <v>2.1049999999999999E-2</v>
          </cell>
        </row>
        <row r="366">
          <cell r="A366" t="str">
            <v>Кирпич керамический одинарный М-75</v>
          </cell>
          <cell r="B366" t="str">
            <v>1000шт</v>
          </cell>
          <cell r="C366" t="str">
            <v>АВС-9902</v>
          </cell>
          <cell r="D366" t="str">
            <v>404-0004</v>
          </cell>
          <cell r="E366">
            <v>5872.69</v>
          </cell>
          <cell r="F366">
            <v>59.36</v>
          </cell>
        </row>
        <row r="367">
          <cell r="A367" t="str">
            <v>Кирпич керамический одинарный М-100</v>
          </cell>
        </row>
        <row r="368">
          <cell r="A368" t="str">
            <v>размером 250х120х65 мм</v>
          </cell>
          <cell r="B368" t="str">
            <v>1000шт</v>
          </cell>
          <cell r="C368" t="str">
            <v>АВС-9903</v>
          </cell>
          <cell r="D368" t="str">
            <v>404-0005</v>
          </cell>
          <cell r="E368">
            <v>5872.69</v>
          </cell>
          <cell r="F368">
            <v>1.18326</v>
          </cell>
        </row>
        <row r="369">
          <cell r="A369" t="str">
            <v>Песок природный</v>
          </cell>
          <cell r="B369" t="str">
            <v>м3</v>
          </cell>
          <cell r="C369" t="str">
            <v>АВС-11001</v>
          </cell>
          <cell r="D369" t="str">
            <v>408-9040</v>
          </cell>
          <cell r="E369">
            <v>1495.2</v>
          </cell>
          <cell r="F369">
            <v>123.003</v>
          </cell>
        </row>
        <row r="370">
          <cell r="A370" t="str">
            <v>Песок для строительных работ</v>
          </cell>
        </row>
        <row r="371">
          <cell r="A371" t="str">
            <v>природный обогащенный</v>
          </cell>
          <cell r="B371" t="str">
            <v>м3</v>
          </cell>
          <cell r="C371" t="str">
            <v>АВС-11003</v>
          </cell>
          <cell r="D371" t="str">
            <v>408-9394</v>
          </cell>
          <cell r="E371">
            <v>1495.2</v>
          </cell>
          <cell r="F371">
            <v>0.51519999999999999</v>
          </cell>
        </row>
        <row r="372">
          <cell r="A372" t="str">
            <v>Песок для строительных работ</v>
          </cell>
        </row>
        <row r="373">
          <cell r="A373" t="str">
            <v>/речной/</v>
          </cell>
          <cell r="B373" t="str">
            <v>м3</v>
          </cell>
          <cell r="C373" t="str">
            <v>АВС-11209</v>
          </cell>
          <cell r="D373" t="str">
            <v>П408-9040</v>
          </cell>
          <cell r="E373">
            <v>0</v>
          </cell>
          <cell r="F373" t="str">
            <v>0</v>
          </cell>
        </row>
        <row r="374">
          <cell r="A374" t="str">
            <v>Песок природный /77 проц. карьерный</v>
          </cell>
        </row>
        <row r="375">
          <cell r="A375" t="str">
            <v>23проц. речной/</v>
          </cell>
          <cell r="B375" t="str">
            <v>м3</v>
          </cell>
          <cell r="C375" t="str">
            <v>АВС-11214</v>
          </cell>
          <cell r="D375" t="str">
            <v>408-9040</v>
          </cell>
          <cell r="E375">
            <v>1495.2</v>
          </cell>
          <cell r="F375">
            <v>31249.5</v>
          </cell>
        </row>
        <row r="376">
          <cell r="A376" t="str">
            <v>Раствор готовый кладочный тяжелый</v>
          </cell>
        </row>
        <row r="377">
          <cell r="A377" t="str">
            <v>цементный М-50</v>
          </cell>
          <cell r="B377" t="str">
            <v>м3</v>
          </cell>
          <cell r="C377" t="str">
            <v>АВС-12102</v>
          </cell>
          <cell r="D377" t="str">
            <v>402-0002</v>
          </cell>
          <cell r="E377">
            <v>2834</v>
          </cell>
          <cell r="F377">
            <v>36.9666</v>
          </cell>
        </row>
        <row r="378">
          <cell r="A378" t="str">
            <v>Раствор готовый кладочный тяжелый</v>
          </cell>
        </row>
        <row r="379">
          <cell r="A379" t="str">
            <v>цементный М-100</v>
          </cell>
          <cell r="B379" t="str">
            <v>м3</v>
          </cell>
          <cell r="C379" t="str">
            <v>АВС-12104</v>
          </cell>
          <cell r="D379" t="str">
            <v>402-0004</v>
          </cell>
          <cell r="E379">
            <v>2965</v>
          </cell>
          <cell r="F379">
            <v>1.2276199999999999</v>
          </cell>
        </row>
        <row r="380">
          <cell r="A380" t="str">
            <v>Раствор готовый кладочный тяжелый</v>
          </cell>
        </row>
        <row r="381">
          <cell r="A381" t="str">
            <v>цементный М-150</v>
          </cell>
          <cell r="B381" t="str">
            <v>м3</v>
          </cell>
          <cell r="C381" t="str">
            <v>АВС-12105</v>
          </cell>
          <cell r="D381" t="str">
            <v>402-0005</v>
          </cell>
          <cell r="E381">
            <v>3162</v>
          </cell>
          <cell r="F381">
            <v>0.86860000000000004</v>
          </cell>
        </row>
        <row r="382">
          <cell r="A382" t="str">
            <v>Раствор кладочный тяжелый цементно-</v>
          </cell>
        </row>
        <row r="383">
          <cell r="A383" t="str">
            <v>известковый М-10</v>
          </cell>
          <cell r="B383" t="str">
            <v>м3</v>
          </cell>
          <cell r="C383" t="str">
            <v>АВС-12119</v>
          </cell>
          <cell r="D383" t="str">
            <v>402-0011</v>
          </cell>
          <cell r="E383">
            <v>2819</v>
          </cell>
          <cell r="F383">
            <v>0.26</v>
          </cell>
        </row>
        <row r="384">
          <cell r="A384" t="str">
            <v>Раствор кладочный тяжелый цементно-</v>
          </cell>
        </row>
        <row r="385">
          <cell r="A385" t="str">
            <v>известковый М-25</v>
          </cell>
          <cell r="B385" t="str">
            <v>м3</v>
          </cell>
          <cell r="C385" t="str">
            <v>АВС-12120</v>
          </cell>
          <cell r="D385" t="str">
            <v>402-0012</v>
          </cell>
          <cell r="E385">
            <v>2903</v>
          </cell>
          <cell r="F385">
            <v>3.0000000000000001E-3</v>
          </cell>
        </row>
        <row r="386">
          <cell r="A386" t="str">
            <v>Раствор готовый отделочный тяжелый</v>
          </cell>
        </row>
        <row r="387">
          <cell r="A387" t="str">
            <v>цементный 1:2</v>
          </cell>
          <cell r="B387" t="str">
            <v>м3</v>
          </cell>
          <cell r="C387" t="str">
            <v>АВС-12134</v>
          </cell>
          <cell r="D387" t="str">
            <v>402-0087</v>
          </cell>
          <cell r="E387">
            <v>3135</v>
          </cell>
          <cell r="F387">
            <v>1.5679999999999999E-2</v>
          </cell>
        </row>
        <row r="388">
          <cell r="A388" t="str">
            <v>Раствор готовый отделочный тяжелый</v>
          </cell>
        </row>
        <row r="389">
          <cell r="A389" t="str">
            <v>цементный 1:3</v>
          </cell>
          <cell r="B389" t="str">
            <v>м3</v>
          </cell>
          <cell r="C389" t="str">
            <v>АВС-12135</v>
          </cell>
          <cell r="D389" t="str">
            <v>402-0078</v>
          </cell>
          <cell r="E389">
            <v>3089</v>
          </cell>
          <cell r="F389">
            <v>53.087400000000002</v>
          </cell>
        </row>
        <row r="390">
          <cell r="A390" t="str">
            <v>Раствор готовый отделочный тяжелый</v>
          </cell>
        </row>
        <row r="391">
          <cell r="A391" t="str">
            <v>цементно-известковый 1:1:6</v>
          </cell>
          <cell r="B391" t="str">
            <v>м3</v>
          </cell>
          <cell r="C391" t="str">
            <v>АВС-12138</v>
          </cell>
          <cell r="D391" t="str">
            <v>402-0083</v>
          </cell>
          <cell r="E391">
            <v>2796</v>
          </cell>
          <cell r="F391">
            <v>4.3376999999999999</v>
          </cell>
        </row>
        <row r="392">
          <cell r="A392" t="str">
            <v>Раствор готовый отделочный тяжелый</v>
          </cell>
        </row>
        <row r="393">
          <cell r="A393" t="str">
            <v>известковый 1:2,5</v>
          </cell>
          <cell r="B393" t="str">
            <v>м3</v>
          </cell>
          <cell r="C393" t="str">
            <v>АВС-12147</v>
          </cell>
          <cell r="D393" t="str">
            <v>402-0086</v>
          </cell>
          <cell r="E393">
            <v>2769</v>
          </cell>
          <cell r="F393">
            <v>0.30099999999999999</v>
          </cell>
        </row>
        <row r="394">
          <cell r="A394" t="str">
            <v>Раствор глинистый</v>
          </cell>
          <cell r="B394" t="str">
            <v>м3</v>
          </cell>
          <cell r="C394" t="str">
            <v>АВС-12183</v>
          </cell>
          <cell r="D394" t="str">
            <v>402-9003</v>
          </cell>
          <cell r="E394">
            <v>846.39</v>
          </cell>
          <cell r="F394">
            <v>2.16</v>
          </cell>
        </row>
        <row r="395">
          <cell r="A395" t="str">
            <v>Раствор цементный</v>
          </cell>
          <cell r="B395" t="str">
            <v>м3</v>
          </cell>
          <cell r="C395" t="str">
            <v>АВС-12198</v>
          </cell>
          <cell r="D395" t="str">
            <v>402-9050</v>
          </cell>
          <cell r="E395">
            <v>3786.25</v>
          </cell>
          <cell r="F395">
            <v>2.6939999999999999E-2</v>
          </cell>
        </row>
        <row r="396">
          <cell r="A396" t="str">
            <v>Смесь цементно-песчаная</v>
          </cell>
          <cell r="B396" t="str">
            <v>м3</v>
          </cell>
          <cell r="C396" t="str">
            <v>АВС-12306</v>
          </cell>
          <cell r="D396" t="str">
            <v>407-9040</v>
          </cell>
          <cell r="E396">
            <v>866</v>
          </cell>
          <cell r="F396">
            <v>2587.6</v>
          </cell>
        </row>
        <row r="397">
          <cell r="A397" t="str">
            <v>Щебень каменный</v>
          </cell>
          <cell r="B397" t="str">
            <v>м3</v>
          </cell>
          <cell r="C397" t="str">
            <v>АВС-12700</v>
          </cell>
          <cell r="D397" t="str">
            <v>408-9090</v>
          </cell>
          <cell r="E397">
            <v>465.94</v>
          </cell>
          <cell r="F397">
            <v>36.982900000000001</v>
          </cell>
        </row>
        <row r="398">
          <cell r="A398" t="str">
            <v>Щебень из естественного камня для</v>
          </cell>
        </row>
        <row r="399">
          <cell r="A399" t="str">
            <v>строительных и дорожных работ М-400</v>
          </cell>
        </row>
        <row r="400">
          <cell r="A400" t="str">
            <v>фракции 5-20мм</v>
          </cell>
          <cell r="B400" t="str">
            <v>м3</v>
          </cell>
          <cell r="C400" t="str">
            <v>АВС-12718</v>
          </cell>
          <cell r="D400" t="str">
            <v>401-0001</v>
          </cell>
          <cell r="E400">
            <v>1705.12</v>
          </cell>
          <cell r="F400">
            <v>1E-3</v>
          </cell>
        </row>
        <row r="401">
          <cell r="A401" t="str">
            <v>Щебень из естественного камня для</v>
          </cell>
        </row>
        <row r="402">
          <cell r="A402" t="str">
            <v>строительных и дорожных работ М-400</v>
          </cell>
        </row>
        <row r="403">
          <cell r="A403" t="str">
            <v>фракции 10-20мм</v>
          </cell>
          <cell r="B403" t="str">
            <v>м3</v>
          </cell>
          <cell r="C403" t="str">
            <v>АВС-12720</v>
          </cell>
          <cell r="D403" t="str">
            <v>408-0022</v>
          </cell>
          <cell r="E403">
            <v>1932.46</v>
          </cell>
          <cell r="F403">
            <v>111.06399999999999</v>
          </cell>
        </row>
        <row r="404">
          <cell r="A404" t="str">
            <v>Щебень из естественного камня для</v>
          </cell>
        </row>
        <row r="405">
          <cell r="A405" t="str">
            <v>строительных и дорожных работ М-400</v>
          </cell>
        </row>
        <row r="406">
          <cell r="A406" t="str">
            <v>фракции 20-40мм</v>
          </cell>
          <cell r="B406" t="str">
            <v>м3</v>
          </cell>
          <cell r="C406" t="str">
            <v>АВС-12722</v>
          </cell>
          <cell r="D406" t="str">
            <v>408-0023</v>
          </cell>
          <cell r="E406">
            <v>1890.05</v>
          </cell>
          <cell r="F406">
            <v>3.1334</v>
          </cell>
        </row>
        <row r="407">
          <cell r="A407" t="str">
            <v>Щебень из естественного камня для</v>
          </cell>
        </row>
        <row r="408">
          <cell r="A408" t="str">
            <v>строительных и дорожных работ М-400</v>
          </cell>
        </row>
        <row r="409">
          <cell r="A409" t="str">
            <v>фракции 40-70мм</v>
          </cell>
          <cell r="B409" t="str">
            <v>м3</v>
          </cell>
          <cell r="C409" t="str">
            <v>АВС-12723</v>
          </cell>
          <cell r="D409" t="str">
            <v>408-0024</v>
          </cell>
          <cell r="E409">
            <v>1890.05</v>
          </cell>
          <cell r="F409">
            <v>0.02</v>
          </cell>
        </row>
        <row r="410">
          <cell r="A410" t="str">
            <v>Щебень из естественного камня для</v>
          </cell>
        </row>
        <row r="411">
          <cell r="A411" t="str">
            <v>строительных и дорожных работ М-600</v>
          </cell>
        </row>
        <row r="412">
          <cell r="A412" t="str">
            <v>фракции 10-20мм</v>
          </cell>
          <cell r="B412" t="str">
            <v>м3</v>
          </cell>
          <cell r="C412" t="str">
            <v>АВС-12731</v>
          </cell>
          <cell r="D412" t="str">
            <v>408-0018</v>
          </cell>
          <cell r="E412">
            <v>1978.3</v>
          </cell>
          <cell r="F412">
            <v>0.61599999999999999</v>
          </cell>
        </row>
        <row r="413">
          <cell r="A413" t="str">
            <v>Щебень из естественного камня для</v>
          </cell>
        </row>
        <row r="414">
          <cell r="A414" t="str">
            <v>строительных и дорожных работ М-600</v>
          </cell>
        </row>
        <row r="415">
          <cell r="A415" t="str">
            <v>фракции 20-40мм</v>
          </cell>
          <cell r="B415" t="str">
            <v>м3</v>
          </cell>
          <cell r="C415" t="str">
            <v>АВС-12732</v>
          </cell>
          <cell r="D415" t="str">
            <v>408-0019</v>
          </cell>
          <cell r="E415">
            <v>1927.62</v>
          </cell>
          <cell r="F415">
            <v>1.8745000000000001</v>
          </cell>
        </row>
        <row r="416">
          <cell r="A416" t="str">
            <v>Щебень из естественного камня для</v>
          </cell>
        </row>
        <row r="417">
          <cell r="A417" t="str">
            <v>строительных и дорожных работ М-800</v>
          </cell>
        </row>
        <row r="418">
          <cell r="A418" t="str">
            <v>фракции 20-40мм</v>
          </cell>
          <cell r="B418" t="str">
            <v>м3</v>
          </cell>
          <cell r="C418" t="str">
            <v>АВС-12741</v>
          </cell>
          <cell r="D418" t="str">
            <v>408-0015</v>
          </cell>
          <cell r="E418">
            <v>1772.95</v>
          </cell>
          <cell r="F418">
            <v>15.012</v>
          </cell>
        </row>
        <row r="419">
          <cell r="A419" t="str">
            <v>Щебень из естественного камня для</v>
          </cell>
        </row>
        <row r="420">
          <cell r="A420" t="str">
            <v>строительных и дорожных работ М-800</v>
          </cell>
        </row>
        <row r="421">
          <cell r="A421" t="str">
            <v>фракции 40-70мм</v>
          </cell>
          <cell r="B421" t="str">
            <v>м3</v>
          </cell>
          <cell r="C421" t="str">
            <v>АВС-12742</v>
          </cell>
          <cell r="D421" t="str">
            <v>408-0016</v>
          </cell>
          <cell r="E421">
            <v>1763.14</v>
          </cell>
          <cell r="F421">
            <v>0.92447999999999997</v>
          </cell>
        </row>
        <row r="422">
          <cell r="A422" t="str">
            <v>Щебень из естественного камня для</v>
          </cell>
        </row>
        <row r="423">
          <cell r="A423" t="str">
            <v>строительных и дорожных работ М-</v>
          </cell>
        </row>
        <row r="424">
          <cell r="A424" t="str">
            <v>1000 фракции 20-40мм</v>
          </cell>
          <cell r="B424" t="str">
            <v>м3</v>
          </cell>
          <cell r="C424" t="str">
            <v>АВС-12752</v>
          </cell>
          <cell r="D424" t="str">
            <v>408-0011</v>
          </cell>
          <cell r="E424">
            <v>1705.12</v>
          </cell>
          <cell r="F424">
            <v>4.2111999999999998</v>
          </cell>
        </row>
        <row r="425">
          <cell r="A425" t="str">
            <v>Щебень из естественного камня для</v>
          </cell>
        </row>
        <row r="426">
          <cell r="A426" t="str">
            <v>строительных и дорожных работ М-</v>
          </cell>
        </row>
        <row r="427">
          <cell r="A427" t="str">
            <v>1000 фракции 40-70мм</v>
          </cell>
          <cell r="B427" t="str">
            <v>м3</v>
          </cell>
          <cell r="C427" t="str">
            <v>АВС-12753</v>
          </cell>
          <cell r="D427" t="str">
            <v>408-0012</v>
          </cell>
          <cell r="E427">
            <v>1705.12</v>
          </cell>
          <cell r="F427">
            <v>30.202200000000001</v>
          </cell>
        </row>
        <row r="428">
          <cell r="A428" t="str">
            <v>Щебень</v>
          </cell>
          <cell r="B428" t="str">
            <v>м3</v>
          </cell>
          <cell r="C428" t="str">
            <v>АВС-15028</v>
          </cell>
          <cell r="D428" t="str">
            <v>408-9080</v>
          </cell>
          <cell r="E428">
            <v>1705.12</v>
          </cell>
          <cell r="F428">
            <v>36.096299999999999</v>
          </cell>
        </row>
        <row r="429">
          <cell r="A429" t="str">
            <v>Песок</v>
          </cell>
          <cell r="B429" t="str">
            <v>м3</v>
          </cell>
          <cell r="C429" t="str">
            <v>АВС-15030</v>
          </cell>
          <cell r="D429" t="str">
            <v>408-9080</v>
          </cell>
          <cell r="E429">
            <v>1495.2</v>
          </cell>
          <cell r="F429">
            <v>1.8800000000000001E-2</v>
          </cell>
        </row>
        <row r="430">
          <cell r="A430" t="str">
            <v>Сталь листовая</v>
          </cell>
          <cell r="B430" t="str">
            <v>т</v>
          </cell>
          <cell r="C430" t="str">
            <v>АВС-15039</v>
          </cell>
          <cell r="D430" t="str">
            <v>101-1129</v>
          </cell>
          <cell r="E430">
            <v>9445.2000000000007</v>
          </cell>
          <cell r="F430">
            <v>12.311299999999999</v>
          </cell>
        </row>
        <row r="431">
          <cell r="A431" t="str">
            <v>Стекло оконное</v>
          </cell>
          <cell r="B431" t="str">
            <v>м2</v>
          </cell>
          <cell r="C431" t="str">
            <v>АВС-15066</v>
          </cell>
          <cell r="D431" t="str">
            <v>101-9882</v>
          </cell>
          <cell r="E431">
            <v>111.04</v>
          </cell>
          <cell r="F431">
            <v>5.74</v>
          </cell>
        </row>
        <row r="432">
          <cell r="A432" t="str">
            <v>Камни бортовые</v>
          </cell>
          <cell r="B432" t="str">
            <v>м</v>
          </cell>
          <cell r="C432" t="str">
            <v>АВС-16000</v>
          </cell>
          <cell r="D432" t="str">
            <v>413-9010</v>
          </cell>
          <cell r="E432">
            <v>218.3</v>
          </cell>
          <cell r="F432" t="str">
            <v>422</v>
          </cell>
        </row>
        <row r="433">
          <cell r="A433" t="str">
            <v>Гвозди строительные</v>
          </cell>
          <cell r="B433" t="str">
            <v>т</v>
          </cell>
          <cell r="C433" t="str">
            <v>АВС-20000</v>
          </cell>
          <cell r="D433" t="str">
            <v>101-1805</v>
          </cell>
          <cell r="E433">
            <v>13133.8</v>
          </cell>
          <cell r="F433">
            <v>2.6190000000000001E-2</v>
          </cell>
        </row>
        <row r="434">
          <cell r="A434" t="str">
            <v>Арматура класса А-1</v>
          </cell>
          <cell r="B434" t="str">
            <v>т</v>
          </cell>
          <cell r="C434" t="str">
            <v>АВС-20006</v>
          </cell>
          <cell r="D434" t="str">
            <v>204-9038</v>
          </cell>
          <cell r="E434">
            <v>12927.35</v>
          </cell>
          <cell r="F434">
            <v>1.0800000000000001E-2</v>
          </cell>
        </row>
        <row r="435">
          <cell r="A435" t="str">
            <v>Пропан-бутан, смесь техническая</v>
          </cell>
          <cell r="B435" t="str">
            <v>кг</v>
          </cell>
          <cell r="C435" t="str">
            <v>АВС-20414</v>
          </cell>
          <cell r="D435" t="str">
            <v>542-0042</v>
          </cell>
          <cell r="E435">
            <v>15.13</v>
          </cell>
          <cell r="F435">
            <v>298.68099999999998</v>
          </cell>
        </row>
        <row r="436">
          <cell r="A436" t="str">
            <v>Очес льняной</v>
          </cell>
          <cell r="B436" t="str">
            <v>кг</v>
          </cell>
          <cell r="C436" t="str">
            <v>АВС-20634</v>
          </cell>
          <cell r="D436" t="str">
            <v>101-1669</v>
          </cell>
          <cell r="E436">
            <v>66.94</v>
          </cell>
          <cell r="F436">
            <v>1.3560000000000001</v>
          </cell>
        </row>
        <row r="437">
          <cell r="A437" t="str">
            <v>Рогожа</v>
          </cell>
          <cell r="B437" t="str">
            <v>м2</v>
          </cell>
          <cell r="C437" t="str">
            <v>АВС-20656</v>
          </cell>
          <cell r="D437" t="str">
            <v>101-1668</v>
          </cell>
          <cell r="E437">
            <v>27.47</v>
          </cell>
          <cell r="F437">
            <v>26.590199999999999</v>
          </cell>
        </row>
        <row r="438">
          <cell r="A438" t="str">
            <v>Ткань</v>
          </cell>
          <cell r="B438" t="str">
            <v>м2</v>
          </cell>
          <cell r="C438" t="str">
            <v>АВС-21134</v>
          </cell>
          <cell r="D438" t="str">
            <v>104-0088</v>
          </cell>
          <cell r="E438">
            <v>80.260000000000005</v>
          </cell>
          <cell r="F438" t="str">
            <v>4023</v>
          </cell>
        </row>
        <row r="439">
          <cell r="A439" t="str">
            <v>Ацетилен газообразный технический</v>
          </cell>
          <cell r="B439" t="str">
            <v>м3</v>
          </cell>
          <cell r="C439" t="str">
            <v>АВС-21183</v>
          </cell>
          <cell r="D439" t="str">
            <v>101-1602</v>
          </cell>
          <cell r="E439">
            <v>135.62</v>
          </cell>
          <cell r="F439">
            <v>31.199300000000001</v>
          </cell>
        </row>
        <row r="440">
          <cell r="A440" t="str">
            <v>Щебень из естественного камня для</v>
          </cell>
        </row>
        <row r="441">
          <cell r="A441" t="str">
            <v>строительных работ фракции 10-20 мм</v>
          </cell>
          <cell r="B441" t="str">
            <v>м3</v>
          </cell>
          <cell r="C441" t="str">
            <v>АВС-21189</v>
          </cell>
          <cell r="D441" t="str">
            <v>408-9132</v>
          </cell>
          <cell r="E441">
            <v>1705.12</v>
          </cell>
          <cell r="F441">
            <v>0.1288</v>
          </cell>
        </row>
        <row r="442">
          <cell r="A442" t="str">
            <v>Сетка тканая с квадратными ячейками</v>
          </cell>
        </row>
        <row r="443">
          <cell r="A443" t="str">
            <v>N05 без покрытия</v>
          </cell>
          <cell r="B443" t="str">
            <v>м2</v>
          </cell>
          <cell r="C443" t="str">
            <v>АВС-21194</v>
          </cell>
          <cell r="D443" t="str">
            <v>101-0874</v>
          </cell>
          <cell r="E443">
            <v>36.450000000000003</v>
          </cell>
          <cell r="F443">
            <v>5.9832000000000001</v>
          </cell>
        </row>
        <row r="444">
          <cell r="A444" t="str">
            <v>Трубы стальные электросварные</v>
          </cell>
        </row>
        <row r="445">
          <cell r="A445" t="str">
            <v>прямошовные и спиральношовные</v>
          </cell>
        </row>
        <row r="446">
          <cell r="A446" t="str">
            <v>больших диаметров группы А и Б с</v>
          </cell>
        </row>
        <row r="447">
          <cell r="A447" t="str">
            <v>сопротивлением разрыву 38 кгс/мм2</v>
          </cell>
        </row>
        <row r="448">
          <cell r="A448" t="str">
            <v>наружный диаметр 530 мм, толщина</v>
          </cell>
        </row>
        <row r="449">
          <cell r="A449" t="str">
            <v>стенки 10 мм</v>
          </cell>
          <cell r="B449" t="str">
            <v>м</v>
          </cell>
          <cell r="C449" t="str">
            <v>АВС-21209</v>
          </cell>
          <cell r="D449" t="str">
            <v>103-0230</v>
          </cell>
          <cell r="E449">
            <v>2065.1999999999998</v>
          </cell>
          <cell r="F449">
            <v>13.2</v>
          </cell>
        </row>
        <row r="450">
          <cell r="A450" t="str">
            <v>Трубы бурильные из стали группы д с</v>
          </cell>
        </row>
        <row r="451">
          <cell r="A451" t="str">
            <v>высаженными внутрь концами и муфты</v>
          </cell>
        </row>
        <row r="452">
          <cell r="A452" t="str">
            <v>к ним ГОСТ 631-75 наружный диаметр</v>
          </cell>
        </row>
        <row r="453">
          <cell r="A453" t="str">
            <v>73 мм, толщина стенки 7 мм</v>
          </cell>
          <cell r="B453" t="str">
            <v>м</v>
          </cell>
          <cell r="C453" t="str">
            <v>АВС-21234</v>
          </cell>
          <cell r="D453" t="str">
            <v>103-0628</v>
          </cell>
          <cell r="E453">
            <v>294.43</v>
          </cell>
          <cell r="F453">
            <v>9.9000000000000005E-2</v>
          </cell>
        </row>
        <row r="454">
          <cell r="A454" t="str">
            <v>Трубы бурильные из стали группы д с</v>
          </cell>
        </row>
        <row r="455">
          <cell r="A455" t="str">
            <v>высаженными внутрь концами и муфты</v>
          </cell>
        </row>
        <row r="456">
          <cell r="A456" t="str">
            <v>к ним ГОСТ 631-75 наружный диаметр</v>
          </cell>
        </row>
        <row r="457">
          <cell r="A457" t="str">
            <v>89 мм, толщина стенки 7 мм</v>
          </cell>
          <cell r="B457" t="str">
            <v>м</v>
          </cell>
          <cell r="C457" t="str">
            <v>АВС-21235</v>
          </cell>
          <cell r="D457" t="str">
            <v>103-0592</v>
          </cell>
          <cell r="E457">
            <v>206.81</v>
          </cell>
          <cell r="F457">
            <v>6.29</v>
          </cell>
        </row>
        <row r="458">
          <cell r="A458" t="str">
            <v>Трубы бурильные из стали группы д с</v>
          </cell>
        </row>
        <row r="459">
          <cell r="A459" t="str">
            <v>высаженными внутрь концами и муфты</v>
          </cell>
        </row>
        <row r="460">
          <cell r="A460" t="str">
            <v>к ним ГОСТ 631-75 наружный диаметр</v>
          </cell>
        </row>
        <row r="461">
          <cell r="A461" t="str">
            <v>114 мм, толщина стенки 8 мм</v>
          </cell>
          <cell r="B461" t="str">
            <v>м</v>
          </cell>
          <cell r="C461" t="str">
            <v>АВС-21236</v>
          </cell>
          <cell r="D461" t="str">
            <v>103-0628</v>
          </cell>
          <cell r="E461">
            <v>294.43</v>
          </cell>
          <cell r="F461">
            <v>1.7999999999999999E-2</v>
          </cell>
        </row>
        <row r="462">
          <cell r="A462" t="str">
            <v>Дюбели распорные полиэтиленовые</v>
          </cell>
          <cell r="B462" t="str">
            <v>10шт</v>
          </cell>
          <cell r="C462" t="str">
            <v>АВС-21246</v>
          </cell>
          <cell r="D462" t="str">
            <v>101-9102</v>
          </cell>
          <cell r="E462">
            <v>7.17</v>
          </cell>
          <cell r="F462" t="str">
            <v>2</v>
          </cell>
        </row>
        <row r="463">
          <cell r="A463" t="str">
            <v>Ерши металлические</v>
          </cell>
          <cell r="B463" t="str">
            <v>кг</v>
          </cell>
          <cell r="C463" t="str">
            <v>АВС-21249</v>
          </cell>
          <cell r="D463" t="str">
            <v>101-9185</v>
          </cell>
          <cell r="E463">
            <v>78.39</v>
          </cell>
          <cell r="F463">
            <v>4.26</v>
          </cell>
        </row>
        <row r="464">
          <cell r="A464" t="str">
            <v>Грунтовка битумная</v>
          </cell>
          <cell r="B464" t="str">
            <v>т</v>
          </cell>
          <cell r="C464" t="str">
            <v>АВС-21282</v>
          </cell>
          <cell r="D464" t="str">
            <v>101-9734</v>
          </cell>
          <cell r="E464">
            <v>26455.360000000001</v>
          </cell>
          <cell r="F464">
            <v>5.5000000000000003E-4</v>
          </cell>
        </row>
        <row r="465">
          <cell r="A465" t="str">
            <v>Замазка суриковая</v>
          </cell>
          <cell r="B465" t="str">
            <v>кг</v>
          </cell>
          <cell r="C465" t="str">
            <v>АВС-21288</v>
          </cell>
          <cell r="D465" t="str">
            <v>101-9765</v>
          </cell>
          <cell r="E465">
            <v>25.97</v>
          </cell>
          <cell r="F465">
            <v>0.8</v>
          </cell>
        </row>
        <row r="466">
          <cell r="A466" t="str">
            <v>Примеси волокнистых веществ</v>
          </cell>
          <cell r="B466" t="str">
            <v>кг</v>
          </cell>
          <cell r="C466" t="str">
            <v>АВС-21301</v>
          </cell>
          <cell r="D466" t="str">
            <v>101-9921</v>
          </cell>
          <cell r="E466">
            <v>110.49</v>
          </cell>
          <cell r="F466">
            <v>1.4999999999999999E-2</v>
          </cell>
        </row>
        <row r="467">
          <cell r="A467" t="str">
            <v>Прокладки толевые</v>
          </cell>
          <cell r="B467" t="str">
            <v>шт</v>
          </cell>
          <cell r="C467" t="str">
            <v>АВС-21302</v>
          </cell>
          <cell r="D467" t="str">
            <v>101-9922</v>
          </cell>
          <cell r="E467">
            <v>1.29</v>
          </cell>
          <cell r="F467">
            <v>18.75</v>
          </cell>
        </row>
        <row r="468">
          <cell r="A468" t="str">
            <v>Шаблоны коньковые</v>
          </cell>
          <cell r="B468" t="str">
            <v>шт</v>
          </cell>
          <cell r="C468" t="str">
            <v>АВС-21303</v>
          </cell>
          <cell r="D468" t="str">
            <v>101-9923</v>
          </cell>
          <cell r="E468">
            <v>37.82</v>
          </cell>
          <cell r="F468">
            <v>0.75</v>
          </cell>
        </row>
        <row r="469">
          <cell r="A469" t="str">
            <v>Кондуктор инвентарный металлический</v>
          </cell>
          <cell r="B469" t="str">
            <v>шт</v>
          </cell>
          <cell r="C469" t="str">
            <v>АВС-21365</v>
          </cell>
          <cell r="D469" t="str">
            <v>201-9370</v>
          </cell>
          <cell r="E469">
            <v>1002.26</v>
          </cell>
          <cell r="F469">
            <v>1.5E-3</v>
          </cell>
        </row>
        <row r="470">
          <cell r="A470" t="str">
            <v>Многослойные стеновые панели с</v>
          </cell>
        </row>
        <row r="471">
          <cell r="A471" t="str">
            <v>обшивкой из профильного настила</v>
          </cell>
          <cell r="B471" t="str">
            <v>м2</v>
          </cell>
          <cell r="C471" t="str">
            <v>АВС-21366</v>
          </cell>
          <cell r="D471" t="str">
            <v>П201-9400</v>
          </cell>
          <cell r="E471">
            <v>0</v>
          </cell>
          <cell r="F471" t="str">
            <v>0</v>
          </cell>
        </row>
        <row r="472">
          <cell r="A472" t="str">
            <v>Трубопроводы с гильзами</v>
          </cell>
          <cell r="B472" t="str">
            <v>м</v>
          </cell>
          <cell r="C472" t="str">
            <v>АВС-21418</v>
          </cell>
          <cell r="D472" t="str">
            <v>300-9515</v>
          </cell>
          <cell r="E472">
            <v>92</v>
          </cell>
          <cell r="F472" t="str">
            <v>20</v>
          </cell>
        </row>
        <row r="473">
          <cell r="A473" t="str">
            <v>Бетон дорожный (для верхнего слоя и</v>
          </cell>
        </row>
        <row r="474">
          <cell r="A474" t="str">
            <v>однослойных покрытий)</v>
          </cell>
          <cell r="B474" t="str">
            <v>м3</v>
          </cell>
          <cell r="C474" t="str">
            <v>АВС-21441</v>
          </cell>
          <cell r="D474" t="str">
            <v>401-9013</v>
          </cell>
          <cell r="E474">
            <v>3482</v>
          </cell>
          <cell r="F474">
            <v>1.5708</v>
          </cell>
        </row>
        <row r="475">
          <cell r="A475" t="str">
            <v>Бетон тяжелый класса в3,5 (М-50)</v>
          </cell>
          <cell r="B475" t="str">
            <v>м3</v>
          </cell>
          <cell r="C475" t="str">
            <v>АВС-21460</v>
          </cell>
          <cell r="D475" t="str">
            <v>401-0001</v>
          </cell>
          <cell r="E475">
            <v>3172</v>
          </cell>
          <cell r="F475">
            <v>14.1022</v>
          </cell>
        </row>
        <row r="476">
          <cell r="A476" t="str">
            <v>Растворы асбоцементные</v>
          </cell>
          <cell r="B476" t="str">
            <v>м3</v>
          </cell>
          <cell r="C476" t="str">
            <v>АВС-21470</v>
          </cell>
          <cell r="D476" t="str">
            <v>402-9086</v>
          </cell>
          <cell r="E476">
            <v>1330.07</v>
          </cell>
          <cell r="F476">
            <v>0.1176</v>
          </cell>
        </row>
        <row r="477">
          <cell r="A477" t="str">
            <v>Камень</v>
          </cell>
          <cell r="B477" t="str">
            <v>м3</v>
          </cell>
          <cell r="C477" t="str">
            <v>АВС-21489</v>
          </cell>
          <cell r="D477" t="str">
            <v>408-9011</v>
          </cell>
          <cell r="E477">
            <v>504.63</v>
          </cell>
          <cell r="F477">
            <v>4.5599999999999996</v>
          </cell>
        </row>
        <row r="478">
          <cell r="A478" t="str">
            <v>Щебень из естественного камня для</v>
          </cell>
        </row>
        <row r="479">
          <cell r="A479" t="str">
            <v>строительных работ фракции 5-10 мм</v>
          </cell>
          <cell r="B479" t="str">
            <v>м3</v>
          </cell>
          <cell r="C479" t="str">
            <v>АВС-21500</v>
          </cell>
          <cell r="D479" t="str">
            <v>408-9131</v>
          </cell>
          <cell r="E479">
            <v>1705.12</v>
          </cell>
          <cell r="F479">
            <v>0.61599999999999999</v>
          </cell>
        </row>
        <row r="480">
          <cell r="A480" t="str">
            <v>Щебень из естественного камня для</v>
          </cell>
        </row>
        <row r="481">
          <cell r="A481" t="str">
            <v>строительных работ фракции 40-70 мм</v>
          </cell>
          <cell r="B481" t="str">
            <v>м3</v>
          </cell>
          <cell r="C481" t="str">
            <v>АВС-21502</v>
          </cell>
          <cell r="D481" t="str">
            <v>408-9136</v>
          </cell>
          <cell r="E481">
            <v>1705.12</v>
          </cell>
          <cell r="F481">
            <v>4.2329999999999997</v>
          </cell>
        </row>
        <row r="482">
          <cell r="A482" t="str">
            <v>Бензин-растворитель</v>
          </cell>
          <cell r="B482" t="str">
            <v>т</v>
          </cell>
          <cell r="C482" t="str">
            <v>АВС-21615</v>
          </cell>
          <cell r="D482" t="str">
            <v>101-1745</v>
          </cell>
          <cell r="E482">
            <v>15202.07</v>
          </cell>
          <cell r="F482">
            <v>1.9380000000000001E-2</v>
          </cell>
        </row>
        <row r="483">
          <cell r="A483" t="str">
            <v>Краски перхлорвиниловые</v>
          </cell>
          <cell r="B483" t="str">
            <v>т</v>
          </cell>
          <cell r="C483" t="str">
            <v>АВС-22002</v>
          </cell>
          <cell r="D483" t="str">
            <v>101-9843</v>
          </cell>
          <cell r="E483">
            <v>24066.86</v>
          </cell>
          <cell r="F483">
            <v>5.8999999999999999E-3</v>
          </cell>
        </row>
        <row r="484">
          <cell r="A484" t="str">
            <v>Бетон тяжелый, класс В 15 (М200)</v>
          </cell>
          <cell r="B484" t="str">
            <v>м3</v>
          </cell>
          <cell r="C484" t="str">
            <v>АВС-22018</v>
          </cell>
          <cell r="D484" t="str">
            <v>401-0006</v>
          </cell>
          <cell r="E484">
            <v>3325</v>
          </cell>
          <cell r="F484">
            <v>476.22899999999998</v>
          </cell>
        </row>
        <row r="485">
          <cell r="A485" t="str">
            <v>Брезент</v>
          </cell>
          <cell r="B485" t="str">
            <v>м2</v>
          </cell>
          <cell r="C485" t="str">
            <v>АВС-22023</v>
          </cell>
          <cell r="D485" t="str">
            <v>101-1597</v>
          </cell>
          <cell r="E485">
            <v>46.7</v>
          </cell>
          <cell r="F485">
            <v>6.0000000000000001E-3</v>
          </cell>
        </row>
        <row r="486">
          <cell r="A486" t="str">
            <v>Круг отрезной</v>
          </cell>
          <cell r="B486" t="str">
            <v>шт</v>
          </cell>
          <cell r="C486" t="str">
            <v>АВС-22024</v>
          </cell>
          <cell r="D486" t="str">
            <v>101-9426</v>
          </cell>
          <cell r="E486">
            <v>36.35</v>
          </cell>
          <cell r="F486">
            <v>49.47</v>
          </cell>
        </row>
        <row r="487">
          <cell r="A487" t="str">
            <v>Раствор готовый кладочный (состав и</v>
          </cell>
        </row>
        <row r="488">
          <cell r="A488" t="str">
            <v>марка по проекту)</v>
          </cell>
          <cell r="B488" t="str">
            <v>м3</v>
          </cell>
          <cell r="C488" t="str">
            <v>АВС-22030</v>
          </cell>
          <cell r="D488" t="str">
            <v>402-9070</v>
          </cell>
          <cell r="E488">
            <v>2965</v>
          </cell>
          <cell r="F488">
            <v>0.27600000000000002</v>
          </cell>
        </row>
        <row r="489">
          <cell r="A489" t="str">
            <v>Шпатлевка масляно-клеевая</v>
          </cell>
          <cell r="B489" t="str">
            <v>т</v>
          </cell>
          <cell r="C489" t="str">
            <v>АВС-22040</v>
          </cell>
          <cell r="D489" t="str">
            <v>101-1667</v>
          </cell>
          <cell r="E489">
            <v>6698.04</v>
          </cell>
          <cell r="F489">
            <v>3.5E-4</v>
          </cell>
        </row>
        <row r="490">
          <cell r="A490" t="str">
            <v>Плиты железобетонные покрытий,</v>
          </cell>
        </row>
        <row r="491">
          <cell r="A491" t="str">
            <v>перекрытий и днищ</v>
          </cell>
          <cell r="B491" t="str">
            <v>м3</v>
          </cell>
          <cell r="C491" t="str">
            <v>АВС-22077</v>
          </cell>
          <cell r="D491" t="str">
            <v>445-3120</v>
          </cell>
          <cell r="E491">
            <v>7315.8</v>
          </cell>
          <cell r="F491">
            <v>2.0188000000000001</v>
          </cell>
        </row>
        <row r="492">
          <cell r="A492" t="str">
            <v>Болты строительные с гайками и</v>
          </cell>
        </row>
        <row r="493">
          <cell r="A493" t="str">
            <v>шайбами</v>
          </cell>
          <cell r="B493" t="str">
            <v>кг</v>
          </cell>
          <cell r="C493" t="str">
            <v>АВС-22280</v>
          </cell>
          <cell r="D493" t="str">
            <v>101-1977</v>
          </cell>
          <cell r="E493">
            <v>30.27</v>
          </cell>
          <cell r="F493">
            <v>0.17</v>
          </cell>
        </row>
        <row r="494">
          <cell r="A494" t="str">
            <v>Битумы нефтяные строительные</v>
          </cell>
        </row>
        <row r="495">
          <cell r="A495" t="str">
            <v>кровельные марок БНК-45/190, БНК-</v>
          </cell>
        </row>
        <row r="496">
          <cell r="A496" t="str">
            <v>45/180</v>
          </cell>
          <cell r="B496" t="str">
            <v>т</v>
          </cell>
          <cell r="C496" t="str">
            <v>АВС-22362</v>
          </cell>
          <cell r="D496" t="str">
            <v>101-0078</v>
          </cell>
          <cell r="E496">
            <v>4419.75</v>
          </cell>
          <cell r="F496">
            <v>1.4999999999999999E-2</v>
          </cell>
        </row>
        <row r="497">
          <cell r="A497" t="str">
            <v>Шкурка шлифовальная двухслойная с</v>
          </cell>
        </row>
        <row r="498">
          <cell r="A498" t="str">
            <v>зернистостью 40/25</v>
          </cell>
          <cell r="B498" t="str">
            <v>м2</v>
          </cell>
          <cell r="C498" t="str">
            <v>АВС-22365</v>
          </cell>
          <cell r="D498" t="str">
            <v>101-1596</v>
          </cell>
          <cell r="E498">
            <v>135.27000000000001</v>
          </cell>
          <cell r="F498">
            <v>0</v>
          </cell>
        </row>
        <row r="499">
          <cell r="A499" t="str">
            <v>Скобы скрепляющие и для подвеса</v>
          </cell>
          <cell r="B499" t="str">
            <v>кг</v>
          </cell>
          <cell r="C499" t="str">
            <v>АВС-22385</v>
          </cell>
          <cell r="D499" t="str">
            <v>101-9198</v>
          </cell>
          <cell r="E499">
            <v>18.2</v>
          </cell>
          <cell r="F499" t="str">
            <v>2</v>
          </cell>
        </row>
        <row r="500">
          <cell r="A500" t="str">
            <v>Шурупы строительные</v>
          </cell>
          <cell r="B500" t="str">
            <v>т</v>
          </cell>
          <cell r="C500" t="str">
            <v>АВС-22389</v>
          </cell>
          <cell r="D500" t="str">
            <v>101-9680</v>
          </cell>
          <cell r="E500">
            <v>34296.75</v>
          </cell>
          <cell r="F500">
            <v>4.4999999999999999E-4</v>
          </cell>
        </row>
        <row r="501">
          <cell r="A501" t="str">
            <v>Краски масляные готовые к применению</v>
          </cell>
        </row>
        <row r="502">
          <cell r="A502" t="str">
            <v>для внутренних работ</v>
          </cell>
          <cell r="B502" t="str">
            <v>т</v>
          </cell>
          <cell r="C502" t="str">
            <v>АВС-22391</v>
          </cell>
          <cell r="D502" t="str">
            <v>101-9840</v>
          </cell>
          <cell r="E502">
            <v>25600.6</v>
          </cell>
          <cell r="F502">
            <v>3.31E-3</v>
          </cell>
        </row>
        <row r="503">
          <cell r="A503" t="str">
            <v>Щебень из природного камня для</v>
          </cell>
        </row>
        <row r="504">
          <cell r="A504" t="str">
            <v>строительных работ фракции 20-40 мм</v>
          </cell>
          <cell r="B504" t="str">
            <v>м3</v>
          </cell>
          <cell r="C504" t="str">
            <v>АВС-22420</v>
          </cell>
          <cell r="D504" t="str">
            <v>408-9133</v>
          </cell>
          <cell r="E504">
            <v>1705.12</v>
          </cell>
          <cell r="F504">
            <v>0.41720000000000002</v>
          </cell>
        </row>
        <row r="505">
          <cell r="A505" t="str">
            <v>Клинец марки 300</v>
          </cell>
          <cell r="B505" t="str">
            <v>м3</v>
          </cell>
          <cell r="C505" t="str">
            <v>АВС-22421</v>
          </cell>
          <cell r="D505" t="str">
            <v>408-9215</v>
          </cell>
          <cell r="E505">
            <v>385.78</v>
          </cell>
          <cell r="F505">
            <v>1.8400000000000001E-3</v>
          </cell>
        </row>
        <row r="506">
          <cell r="A506" t="str">
            <v>Каменная мелочь марки 300</v>
          </cell>
          <cell r="B506" t="str">
            <v>м3</v>
          </cell>
          <cell r="C506" t="str">
            <v>АВС-22422</v>
          </cell>
          <cell r="D506" t="str">
            <v>408-9218</v>
          </cell>
          <cell r="E506">
            <v>450.43</v>
          </cell>
          <cell r="F506">
            <v>3.6800000000000001E-3</v>
          </cell>
        </row>
        <row r="507">
          <cell r="A507" t="str">
            <v>Шнур полиамидный крученый, диаметром</v>
          </cell>
        </row>
        <row r="508">
          <cell r="A508" t="str">
            <v>2 мм</v>
          </cell>
          <cell r="B508" t="str">
            <v>т</v>
          </cell>
          <cell r="C508" t="str">
            <v>АВС-22474</v>
          </cell>
          <cell r="D508" t="str">
            <v>101-1682</v>
          </cell>
          <cell r="E508">
            <v>119709.75</v>
          </cell>
          <cell r="F508">
            <v>1.6100000000000001E-3</v>
          </cell>
        </row>
        <row r="509">
          <cell r="A509" t="str">
            <v>Эмаль эпоксидная ЭП-1294</v>
          </cell>
          <cell r="B509" t="str">
            <v>т</v>
          </cell>
          <cell r="C509" t="str">
            <v>АВС-22523</v>
          </cell>
          <cell r="D509" t="str">
            <v>113-0285</v>
          </cell>
          <cell r="E509">
            <v>59019.839999999997</v>
          </cell>
          <cell r="F509">
            <v>3.7940000000000002E-2</v>
          </cell>
        </row>
        <row r="510">
          <cell r="A510" t="str">
            <v>Смеси асфальтобетонные дорожные,</v>
          </cell>
        </row>
        <row r="511">
          <cell r="A511" t="str">
            <v>аэродромные и асфальтобетон</v>
          </cell>
        </row>
        <row r="512">
          <cell r="A512" t="str">
            <v>(горячие и теплые для плотного</v>
          </cell>
        </row>
        <row r="513">
          <cell r="A513" t="str">
            <v>асфальтобетона мелко и</v>
          </cell>
        </row>
        <row r="514">
          <cell r="A514" t="str">
            <v>крупнозернистые, песчаные), марка</v>
          </cell>
        </row>
        <row r="515">
          <cell r="A515" t="str">
            <v>I, тип А</v>
          </cell>
          <cell r="B515" t="str">
            <v>т</v>
          </cell>
          <cell r="C515" t="str">
            <v>АВС-22536</v>
          </cell>
          <cell r="D515" t="str">
            <v>410-0001</v>
          </cell>
          <cell r="E515">
            <v>1781</v>
          </cell>
          <cell r="F515">
            <v>3.012</v>
          </cell>
        </row>
        <row r="516">
          <cell r="A516" t="str">
            <v>Стойки металлические со струбцинами</v>
          </cell>
          <cell r="B516" t="str">
            <v>кг</v>
          </cell>
          <cell r="C516" t="str">
            <v>АВС-22608</v>
          </cell>
          <cell r="D516" t="str">
            <v>201-9220</v>
          </cell>
          <cell r="E516">
            <v>24.24</v>
          </cell>
          <cell r="F516">
            <v>4.1357999999999997</v>
          </cell>
        </row>
        <row r="517">
          <cell r="A517" t="str">
            <v>Бетон тяжелый, класс В 27,5 (М350)</v>
          </cell>
          <cell r="B517" t="str">
            <v>м3</v>
          </cell>
          <cell r="C517" t="str">
            <v>АВС-22609</v>
          </cell>
          <cell r="D517" t="str">
            <v>401-0010</v>
          </cell>
          <cell r="E517">
            <v>3482</v>
          </cell>
          <cell r="F517">
            <v>19.7425</v>
          </cell>
        </row>
        <row r="518">
          <cell r="A518" t="str">
            <v>Радиографическая пленка рулонная</v>
          </cell>
        </row>
        <row r="519">
          <cell r="A519" t="str">
            <v>типа "Кодак" АА-400 ширириной 70 мм</v>
          </cell>
          <cell r="B519" t="str">
            <v>м</v>
          </cell>
          <cell r="C519" t="str">
            <v>АВС-22926</v>
          </cell>
          <cell r="D519" t="str">
            <v>548-0101</v>
          </cell>
          <cell r="E519">
            <v>30.84</v>
          </cell>
          <cell r="F519">
            <v>2.4E-2</v>
          </cell>
        </row>
        <row r="520">
          <cell r="A520" t="str">
            <v>Мастика теплоизоляционная</v>
          </cell>
          <cell r="B520" t="str">
            <v>м3</v>
          </cell>
          <cell r="C520" t="str">
            <v>АВС-22969</v>
          </cell>
          <cell r="D520" t="str">
            <v>104-9096</v>
          </cell>
          <cell r="E520">
            <v>1924.05</v>
          </cell>
          <cell r="F520">
            <v>51.579000000000001</v>
          </cell>
        </row>
        <row r="521">
          <cell r="A521" t="str">
            <v>Состав огнезащитный "ФайэфлексТМ</v>
          </cell>
        </row>
        <row r="522">
          <cell r="A522" t="str">
            <v>Крилак"</v>
          </cell>
          <cell r="B522" t="str">
            <v>кг</v>
          </cell>
          <cell r="C522" t="str">
            <v>АВС-22994</v>
          </cell>
          <cell r="D522" t="str">
            <v>113-0514</v>
          </cell>
          <cell r="E522">
            <v>34.69</v>
          </cell>
          <cell r="F522">
            <v>1563.32</v>
          </cell>
        </row>
        <row r="523">
          <cell r="A523" t="str">
            <v>Краска огнезащитная "УНИКУМ"</v>
          </cell>
          <cell r="B523" t="str">
            <v>кг</v>
          </cell>
          <cell r="C523" t="str">
            <v>АВС-22999</v>
          </cell>
          <cell r="D523" t="str">
            <v>113-0523</v>
          </cell>
          <cell r="E523">
            <v>23.91</v>
          </cell>
          <cell r="F523">
            <v>5369.4</v>
          </cell>
        </row>
        <row r="524">
          <cell r="A524" t="str">
            <v>Семена трав</v>
          </cell>
          <cell r="B524" t="str">
            <v>кг</v>
          </cell>
          <cell r="C524" t="str">
            <v>АВС-26263</v>
          </cell>
          <cell r="D524" t="str">
            <v>414-9260</v>
          </cell>
          <cell r="E524">
            <v>84.35</v>
          </cell>
          <cell r="F524">
            <v>2314.48</v>
          </cell>
        </row>
        <row r="525">
          <cell r="A525" t="str">
            <v>Асбест хризолитовый марки к-6-30</v>
          </cell>
          <cell r="B525" t="str">
            <v>т</v>
          </cell>
          <cell r="C525" t="str">
            <v>АВС-30009</v>
          </cell>
          <cell r="D525" t="str">
            <v>101-0009</v>
          </cell>
          <cell r="E525">
            <v>5012.87</v>
          </cell>
          <cell r="F525">
            <v>2.7200000000000002E-3</v>
          </cell>
        </row>
        <row r="526">
          <cell r="A526" t="str">
            <v>Листы асбестоцементные волнистые</v>
          </cell>
        </row>
        <row r="527">
          <cell r="A527" t="str">
            <v>среднего профиля 40/150 толщиной</v>
          </cell>
        </row>
        <row r="528">
          <cell r="A528" t="str">
            <v>5.8 мм</v>
          </cell>
          <cell r="B528" t="str">
            <v>м2</v>
          </cell>
          <cell r="C528" t="str">
            <v>АВС-30034</v>
          </cell>
          <cell r="D528" t="str">
            <v>101-0034</v>
          </cell>
          <cell r="E528">
            <v>33.54</v>
          </cell>
          <cell r="F528">
            <v>4.8</v>
          </cell>
        </row>
        <row r="529">
          <cell r="A529" t="str">
            <v>Битумы нефтяные строительные</v>
          </cell>
        </row>
        <row r="530">
          <cell r="A530" t="str">
            <v>изоляционные бни-IV-3, бни-IV, бни-</v>
          </cell>
        </row>
        <row r="531">
          <cell r="A531" t="str">
            <v>V</v>
          </cell>
          <cell r="B531" t="str">
            <v>т</v>
          </cell>
          <cell r="C531" t="str">
            <v>АВС-30101</v>
          </cell>
          <cell r="D531" t="str">
            <v>101-0072</v>
          </cell>
          <cell r="E531">
            <v>4949.24</v>
          </cell>
          <cell r="F531">
            <v>3.1084200000000002</v>
          </cell>
        </row>
        <row r="532">
          <cell r="A532" t="str">
            <v>Битумы нефтяные строительные марки</v>
          </cell>
        </row>
        <row r="533">
          <cell r="A533" t="str">
            <v>бн-90/10</v>
          </cell>
          <cell r="B533" t="str">
            <v>т</v>
          </cell>
          <cell r="C533" t="str">
            <v>АВС-30102</v>
          </cell>
          <cell r="D533" t="str">
            <v>101-0073</v>
          </cell>
          <cell r="E533">
            <v>5808.98</v>
          </cell>
          <cell r="F533">
            <v>8.4580000000000002E-2</v>
          </cell>
        </row>
        <row r="534">
          <cell r="A534" t="str">
            <v>Битумы нефтяные строительные марки</v>
          </cell>
        </row>
        <row r="535">
          <cell r="A535" t="str">
            <v>бн-70/30</v>
          </cell>
          <cell r="B535" t="str">
            <v>т</v>
          </cell>
          <cell r="C535" t="str">
            <v>АВС-30103</v>
          </cell>
          <cell r="D535" t="str">
            <v>101-0074</v>
          </cell>
          <cell r="E535">
            <v>5958.48</v>
          </cell>
          <cell r="F535">
            <v>52.943399999999997</v>
          </cell>
        </row>
        <row r="536">
          <cell r="A536" t="str">
            <v>Битум нефтяной дорожный мг и сг</v>
          </cell>
          <cell r="B536" t="str">
            <v>т</v>
          </cell>
          <cell r="C536" t="str">
            <v>АВС-30118</v>
          </cell>
          <cell r="D536" t="str">
            <v>101-1561</v>
          </cell>
          <cell r="E536">
            <v>5251.62</v>
          </cell>
          <cell r="F536">
            <v>0.1736</v>
          </cell>
        </row>
        <row r="537">
          <cell r="A537" t="str">
            <v>Битумы нефтяные строительные для</v>
          </cell>
        </row>
        <row r="538">
          <cell r="A538" t="str">
            <v>кровельных мастик марки бнм-55/60</v>
          </cell>
          <cell r="B538" t="str">
            <v>т</v>
          </cell>
          <cell r="C538" t="str">
            <v>АВС-30126</v>
          </cell>
          <cell r="D538" t="str">
            <v>101-0079</v>
          </cell>
          <cell r="E538">
            <v>6182.12</v>
          </cell>
          <cell r="F538">
            <v>0.15254000000000001</v>
          </cell>
        </row>
        <row r="539">
          <cell r="A539" t="str">
            <v>Смола каменноугольная для дорожного</v>
          </cell>
        </row>
        <row r="540">
          <cell r="A540" t="str">
            <v>строительства</v>
          </cell>
          <cell r="B540" t="str">
            <v>т</v>
          </cell>
          <cell r="C540" t="str">
            <v>АВС-30133</v>
          </cell>
          <cell r="D540" t="str">
            <v>101-1591</v>
          </cell>
          <cell r="E540">
            <v>4953.8999999999996</v>
          </cell>
          <cell r="F540">
            <v>4.6299999999999996E-3</v>
          </cell>
        </row>
        <row r="541">
          <cell r="A541" t="str">
            <v>Битум</v>
          </cell>
          <cell r="B541" t="str">
            <v>т</v>
          </cell>
          <cell r="C541" t="str">
            <v>АВС-30135</v>
          </cell>
          <cell r="D541" t="str">
            <v>101-9010</v>
          </cell>
          <cell r="E541">
            <v>5958.48</v>
          </cell>
          <cell r="F541">
            <v>7.5455199999999998</v>
          </cell>
        </row>
        <row r="542">
          <cell r="A542" t="str">
            <v>Латекс скс-65 гп</v>
          </cell>
          <cell r="B542" t="str">
            <v>т</v>
          </cell>
          <cell r="C542" t="str">
            <v>АВС-30150</v>
          </cell>
          <cell r="D542" t="str">
            <v>101-1749</v>
          </cell>
          <cell r="E542">
            <v>46194.400000000001</v>
          </cell>
          <cell r="F542">
            <v>2.0327999999999999</v>
          </cell>
        </row>
        <row r="543">
          <cell r="A543" t="str">
            <v>Болты с шестигранной головкой</v>
          </cell>
        </row>
        <row r="544">
          <cell r="A544" t="str">
            <v>диаметром резьбы 10 мм</v>
          </cell>
          <cell r="B544" t="str">
            <v>т</v>
          </cell>
          <cell r="C544" t="str">
            <v>АВС-30303</v>
          </cell>
          <cell r="D544" t="str">
            <v>101-0090</v>
          </cell>
          <cell r="E544">
            <v>21323.1</v>
          </cell>
          <cell r="F544">
            <v>5.04E-2</v>
          </cell>
        </row>
        <row r="545">
          <cell r="A545" t="str">
            <v>Болты строительные с гайками и</v>
          </cell>
        </row>
        <row r="546">
          <cell r="A546" t="str">
            <v>шайбами</v>
          </cell>
          <cell r="B546" t="str">
            <v>т</v>
          </cell>
          <cell r="C546" t="str">
            <v>АВС-30322</v>
          </cell>
          <cell r="D546" t="str">
            <v>101-1714</v>
          </cell>
          <cell r="E546">
            <v>36649.4</v>
          </cell>
          <cell r="F546">
            <v>0.69894000000000001</v>
          </cell>
        </row>
        <row r="547">
          <cell r="A547" t="str">
            <v>Винты самонарезающие для крепления</v>
          </cell>
        </row>
        <row r="548">
          <cell r="A548" t="str">
            <v>профилированного настила и панелей</v>
          </cell>
        </row>
        <row r="549">
          <cell r="A549" t="str">
            <v>к несущим конструкциям</v>
          </cell>
          <cell r="B549" t="str">
            <v>т</v>
          </cell>
          <cell r="C549" t="str">
            <v>АВС-30323</v>
          </cell>
          <cell r="D549" t="str">
            <v>101-9225</v>
          </cell>
          <cell r="E549">
            <v>28479</v>
          </cell>
          <cell r="F549">
            <v>0.10145999999999999</v>
          </cell>
        </row>
        <row r="550">
          <cell r="A550" t="str">
            <v>Крепежные детали для крепления</v>
          </cell>
        </row>
        <row r="551">
          <cell r="A551" t="str">
            <v>профилированного настила к несущим</v>
          </cell>
        </row>
        <row r="552">
          <cell r="A552" t="str">
            <v>конструкциям</v>
          </cell>
          <cell r="B552" t="str">
            <v>т</v>
          </cell>
          <cell r="C552" t="str">
            <v>АВС-30326</v>
          </cell>
          <cell r="D552" t="str">
            <v>П101-9911</v>
          </cell>
          <cell r="E552">
            <v>0</v>
          </cell>
          <cell r="F552" t="str">
            <v>0</v>
          </cell>
        </row>
        <row r="553">
          <cell r="A553" t="str">
            <v>Гвозди проволочные оцинкованные для</v>
          </cell>
        </row>
        <row r="554">
          <cell r="A554" t="str">
            <v>асбестоцементной кровли 4.5х120 мм</v>
          </cell>
          <cell r="B554" t="str">
            <v>т</v>
          </cell>
          <cell r="C554" t="str">
            <v>АВС-30383</v>
          </cell>
          <cell r="D554" t="str">
            <v>101-0173</v>
          </cell>
          <cell r="E554">
            <v>10069.1</v>
          </cell>
          <cell r="F554">
            <v>2.9999999999999997E-4</v>
          </cell>
        </row>
        <row r="555">
          <cell r="A555" t="str">
            <v>Гвозди строительные с плоской</v>
          </cell>
        </row>
        <row r="556">
          <cell r="A556" t="str">
            <v>головкой 1.6х50 мм</v>
          </cell>
          <cell r="B556" t="str">
            <v>т</v>
          </cell>
          <cell r="C556" t="str">
            <v>АВС-30389</v>
          </cell>
          <cell r="D556" t="str">
            <v>101-0179</v>
          </cell>
          <cell r="E556">
            <v>16991.900000000001</v>
          </cell>
          <cell r="F556">
            <v>1.4999999999999999E-4</v>
          </cell>
        </row>
        <row r="557">
          <cell r="A557" t="str">
            <v>Гвозди строительные с плоской</v>
          </cell>
        </row>
        <row r="558">
          <cell r="A558" t="str">
            <v>головкой 1.8х60 мм</v>
          </cell>
          <cell r="B558" t="str">
            <v>т</v>
          </cell>
          <cell r="C558" t="str">
            <v>АВС-30391</v>
          </cell>
          <cell r="D558" t="str">
            <v>101-0181</v>
          </cell>
          <cell r="E558">
            <v>15828.9</v>
          </cell>
          <cell r="F558">
            <v>2.9999999999999997E-4</v>
          </cell>
        </row>
        <row r="559">
          <cell r="A559" t="str">
            <v>Гвозди толевые круглые 3.0х40 мм</v>
          </cell>
          <cell r="B559" t="str">
            <v>т</v>
          </cell>
          <cell r="C559" t="str">
            <v>АВС-30405</v>
          </cell>
          <cell r="D559" t="str">
            <v>101-0195</v>
          </cell>
          <cell r="E559">
            <v>15232.2</v>
          </cell>
          <cell r="F559">
            <v>6.9999999999999999E-4</v>
          </cell>
        </row>
        <row r="560">
          <cell r="A560" t="str">
            <v>Прокладки резиновые (пластина</v>
          </cell>
        </row>
        <row r="561">
          <cell r="A561" t="str">
            <v>техническая прессованная)</v>
          </cell>
          <cell r="B561" t="str">
            <v>кг</v>
          </cell>
          <cell r="C561" t="str">
            <v>АВС-30535</v>
          </cell>
          <cell r="D561" t="str">
            <v>101-1703</v>
          </cell>
          <cell r="E561">
            <v>104.52</v>
          </cell>
          <cell r="F561">
            <v>8.18</v>
          </cell>
        </row>
        <row r="562">
          <cell r="A562" t="str">
            <v>Известь строительная негашеная</v>
          </cell>
        </row>
        <row r="563">
          <cell r="A563" t="str">
            <v>хлорная марки А</v>
          </cell>
          <cell r="B563" t="str">
            <v>т</v>
          </cell>
          <cell r="C563" t="str">
            <v>АВС-30650</v>
          </cell>
          <cell r="D563" t="str">
            <v>101-0254</v>
          </cell>
          <cell r="E563">
            <v>5627.98</v>
          </cell>
          <cell r="F563">
            <v>9.7000000000000003E-3</v>
          </cell>
        </row>
        <row r="564">
          <cell r="A564" t="str">
            <v>Известь строительная негашеная</v>
          </cell>
        </row>
        <row r="565">
          <cell r="A565" t="str">
            <v>комовая, сорт 1</v>
          </cell>
          <cell r="B565" t="str">
            <v>т</v>
          </cell>
          <cell r="C565" t="str">
            <v>АВС-30652</v>
          </cell>
          <cell r="D565" t="str">
            <v>101-0253</v>
          </cell>
          <cell r="E565">
            <v>1425.27</v>
          </cell>
          <cell r="F565">
            <v>6.4599999999999996E-3</v>
          </cell>
        </row>
        <row r="566">
          <cell r="A566" t="str">
            <v>Гипсовые вяжущие г-3</v>
          </cell>
          <cell r="B566" t="str">
            <v>т</v>
          </cell>
          <cell r="C566" t="str">
            <v>АВС-30654</v>
          </cell>
          <cell r="D566" t="str">
            <v>101-0219</v>
          </cell>
          <cell r="E566">
            <v>1910.71</v>
          </cell>
          <cell r="F566">
            <v>8.0759999999999998E-2</v>
          </cell>
        </row>
        <row r="567">
          <cell r="A567" t="str">
            <v>Краски земляные масляные МА-0115:</v>
          </cell>
        </row>
        <row r="568">
          <cell r="A568" t="str">
            <v>мумия, сурик железный</v>
          </cell>
          <cell r="B568" t="str">
            <v>т</v>
          </cell>
          <cell r="C568" t="str">
            <v>АВС-30956</v>
          </cell>
          <cell r="D568" t="str">
            <v>101-0388</v>
          </cell>
          <cell r="E568">
            <v>26363.8</v>
          </cell>
          <cell r="F568">
            <v>3.7600000000000001E-2</v>
          </cell>
        </row>
        <row r="569">
          <cell r="A569" t="str">
            <v>Краска бт-177 серебристая</v>
          </cell>
          <cell r="B569" t="str">
            <v>т</v>
          </cell>
          <cell r="C569" t="str">
            <v>АВС-31063</v>
          </cell>
          <cell r="D569" t="str">
            <v>101-1795</v>
          </cell>
          <cell r="E569">
            <v>47897.8</v>
          </cell>
          <cell r="F569">
            <v>0.80784</v>
          </cell>
        </row>
        <row r="570">
          <cell r="A570" t="str">
            <v>Лак бт-577</v>
          </cell>
          <cell r="B570" t="str">
            <v>т</v>
          </cell>
          <cell r="C570" t="str">
            <v>АВС-31226</v>
          </cell>
          <cell r="D570" t="str">
            <v>113-0079</v>
          </cell>
          <cell r="E570">
            <v>25751.119999999999</v>
          </cell>
          <cell r="F570">
            <v>0.34404000000000001</v>
          </cell>
        </row>
        <row r="571">
          <cell r="A571" t="str">
            <v>Лак бт-783</v>
          </cell>
          <cell r="B571" t="str">
            <v>т</v>
          </cell>
          <cell r="C571" t="str">
            <v>АВС-31227</v>
          </cell>
          <cell r="D571" t="str">
            <v>113-0080</v>
          </cell>
          <cell r="E571">
            <v>27064.799999999999</v>
          </cell>
          <cell r="F571">
            <v>8.2000000000000003E-2</v>
          </cell>
        </row>
        <row r="572">
          <cell r="A572" t="str">
            <v>Лак хп-734 марки а, I сорта</v>
          </cell>
          <cell r="B572" t="str">
            <v>т</v>
          </cell>
          <cell r="C572" t="str">
            <v>АВС-31233</v>
          </cell>
          <cell r="D572" t="str">
            <v>113-0086</v>
          </cell>
          <cell r="E572">
            <v>39766.400000000001</v>
          </cell>
          <cell r="F572">
            <v>5.0880000000000002E-2</v>
          </cell>
        </row>
        <row r="573">
          <cell r="A573" t="str">
            <v>Лак кремнийорганический термостойкий</v>
          </cell>
        </row>
        <row r="574">
          <cell r="A574" t="str">
            <v>марки пф-170</v>
          </cell>
          <cell r="B574" t="str">
            <v>т</v>
          </cell>
          <cell r="C574" t="str">
            <v>АВС-31242</v>
          </cell>
          <cell r="D574" t="str">
            <v>113-0095</v>
          </cell>
          <cell r="E574">
            <v>38960.78</v>
          </cell>
          <cell r="F574">
            <v>7.5240000000000001E-2</v>
          </cell>
        </row>
        <row r="575">
          <cell r="A575" t="str">
            <v>Грунтовка в-кф-093 красно-</v>
          </cell>
        </row>
        <row r="576">
          <cell r="A576" t="str">
            <v>коричневая,серая,черная</v>
          </cell>
          <cell r="B576" t="str">
            <v>т</v>
          </cell>
          <cell r="C576" t="str">
            <v>АВС-31403</v>
          </cell>
          <cell r="D576" t="str">
            <v>101-0223</v>
          </cell>
          <cell r="E576">
            <v>65290.5</v>
          </cell>
          <cell r="F576">
            <v>2.0310000000000002E-2</v>
          </cell>
        </row>
        <row r="577">
          <cell r="A577" t="str">
            <v>Грунтовка ГФ-021 красно-коричневая</v>
          </cell>
          <cell r="B577" t="str">
            <v>т</v>
          </cell>
          <cell r="C577" t="str">
            <v>АВС-31419</v>
          </cell>
          <cell r="D577" t="str">
            <v>113-0021</v>
          </cell>
          <cell r="E577">
            <v>61434.83</v>
          </cell>
          <cell r="F577">
            <v>2.7435800000000001</v>
          </cell>
        </row>
        <row r="578">
          <cell r="A578" t="str">
            <v>Грунтовка ГФ-0119 красно-коричневая</v>
          </cell>
          <cell r="B578" t="str">
            <v>т</v>
          </cell>
          <cell r="C578" t="str">
            <v>АВС-31422</v>
          </cell>
          <cell r="D578" t="str">
            <v>113-0024</v>
          </cell>
          <cell r="E578">
            <v>26455.360000000001</v>
          </cell>
          <cell r="F578">
            <v>0.56879999999999997</v>
          </cell>
        </row>
        <row r="579">
          <cell r="A579" t="str">
            <v>Грунтовка фл-03к коричневая</v>
          </cell>
          <cell r="B579" t="str">
            <v>т</v>
          </cell>
          <cell r="C579" t="str">
            <v>АВС-31424</v>
          </cell>
          <cell r="D579" t="str">
            <v>113-0026</v>
          </cell>
          <cell r="E579">
            <v>48488.1</v>
          </cell>
          <cell r="F579">
            <v>7.5240000000000001E-2</v>
          </cell>
        </row>
        <row r="580">
          <cell r="A580" t="str">
            <v>Грунтовка фосфатирующая вл-02</v>
          </cell>
        </row>
        <row r="581">
          <cell r="A581" t="str">
            <v>зеленовато-желтого цвета</v>
          </cell>
          <cell r="B581" t="str">
            <v>т</v>
          </cell>
          <cell r="C581" t="str">
            <v>АВС-31426</v>
          </cell>
          <cell r="D581" t="str">
            <v>113-0028</v>
          </cell>
          <cell r="E581">
            <v>81664.600000000006</v>
          </cell>
          <cell r="F581">
            <v>0.06</v>
          </cell>
        </row>
        <row r="582">
          <cell r="A582" t="str">
            <v>Растворители р-4а</v>
          </cell>
          <cell r="B582" t="str">
            <v>т</v>
          </cell>
          <cell r="C582" t="str">
            <v>АВС-31507</v>
          </cell>
          <cell r="D582" t="str">
            <v>101-0837</v>
          </cell>
          <cell r="E582">
            <v>13118.5</v>
          </cell>
          <cell r="F582">
            <v>3.5400000000000002E-3</v>
          </cell>
        </row>
        <row r="583">
          <cell r="A583" t="str">
            <v>Растворители марки N 648</v>
          </cell>
          <cell r="B583" t="str">
            <v>т</v>
          </cell>
          <cell r="C583" t="str">
            <v>АВС-31518</v>
          </cell>
          <cell r="D583" t="str">
            <v>113-0160</v>
          </cell>
          <cell r="E583">
            <v>29019.360000000001</v>
          </cell>
          <cell r="F583">
            <v>1.2E-2</v>
          </cell>
        </row>
        <row r="584">
          <cell r="A584" t="str">
            <v>Растворители марки р-4</v>
          </cell>
          <cell r="B584" t="str">
            <v>т</v>
          </cell>
          <cell r="C584" t="str">
            <v>АВС-31524</v>
          </cell>
          <cell r="D584" t="str">
            <v>113-0156</v>
          </cell>
          <cell r="E584">
            <v>24061.7</v>
          </cell>
          <cell r="F584">
            <v>0.69062000000000001</v>
          </cell>
        </row>
        <row r="585">
          <cell r="A585" t="str">
            <v>Растворители марки N 646</v>
          </cell>
          <cell r="B585" t="str">
            <v>т</v>
          </cell>
          <cell r="C585" t="str">
            <v>АВС-31526</v>
          </cell>
          <cell r="D585" t="str">
            <v>113-0158</v>
          </cell>
          <cell r="E585">
            <v>55303.99</v>
          </cell>
          <cell r="F585">
            <v>0.25844</v>
          </cell>
        </row>
        <row r="586">
          <cell r="A586" t="str">
            <v>Замазка оконная на олифе</v>
          </cell>
          <cell r="B586" t="str">
            <v>т</v>
          </cell>
          <cell r="C586" t="str">
            <v>АВС-31600</v>
          </cell>
          <cell r="D586" t="str">
            <v>101-0244</v>
          </cell>
          <cell r="E586">
            <v>12583.5</v>
          </cell>
          <cell r="F586">
            <v>2.0400000000000001E-3</v>
          </cell>
        </row>
        <row r="587">
          <cell r="A587" t="str">
            <v>Олифа комбинированная: К-2</v>
          </cell>
          <cell r="B587" t="str">
            <v>т</v>
          </cell>
          <cell r="C587" t="str">
            <v>АВС-31650</v>
          </cell>
          <cell r="D587" t="str">
            <v>101-0627</v>
          </cell>
          <cell r="E587">
            <v>29646.1</v>
          </cell>
          <cell r="F587">
            <v>5.1999999999999995E-4</v>
          </cell>
        </row>
        <row r="588">
          <cell r="A588" t="str">
            <v>Олифа комбинированная: К-3</v>
          </cell>
          <cell r="B588" t="str">
            <v>т</v>
          </cell>
          <cell r="C588" t="str">
            <v>АВС-31651</v>
          </cell>
          <cell r="D588" t="str">
            <v>101-0628</v>
          </cell>
          <cell r="E588">
            <v>29646.1</v>
          </cell>
          <cell r="F588">
            <v>1.82E-3</v>
          </cell>
        </row>
        <row r="589">
          <cell r="A589" t="str">
            <v>Олифа натуральная</v>
          </cell>
          <cell r="B589" t="str">
            <v>кг</v>
          </cell>
          <cell r="C589" t="str">
            <v>АВС-31656</v>
          </cell>
          <cell r="D589" t="str">
            <v>101-1825</v>
          </cell>
          <cell r="E589">
            <v>83.73</v>
          </cell>
          <cell r="F589">
            <v>0.16200000000000001</v>
          </cell>
        </row>
        <row r="590">
          <cell r="A590" t="str">
            <v>Клей фенолополивинилацетальный марки</v>
          </cell>
        </row>
        <row r="591">
          <cell r="A591" t="str">
            <v>бф-2, бф-2н высшего сорта</v>
          </cell>
          <cell r="B591" t="str">
            <v>т</v>
          </cell>
          <cell r="C591" t="str">
            <v>АВС-31693</v>
          </cell>
          <cell r="D591" t="str">
            <v>113-0073</v>
          </cell>
          <cell r="E591">
            <v>67729</v>
          </cell>
          <cell r="F591">
            <v>1E-4</v>
          </cell>
        </row>
        <row r="592">
          <cell r="A592" t="str">
            <v>Клей фенолополивинилацетальный марки</v>
          </cell>
        </row>
        <row r="593">
          <cell r="A593" t="str">
            <v>бф-2, I сорта</v>
          </cell>
          <cell r="B593" t="str">
            <v>т</v>
          </cell>
          <cell r="C593" t="str">
            <v>АВС-31694</v>
          </cell>
          <cell r="D593" t="str">
            <v>113-0074</v>
          </cell>
          <cell r="E593">
            <v>98410.2</v>
          </cell>
          <cell r="F593">
            <v>8.0000000000000007E-5</v>
          </cell>
        </row>
        <row r="594">
          <cell r="A594" t="str">
            <v>Шпатлевка пф-002 красно-коричневая</v>
          </cell>
          <cell r="B594" t="str">
            <v>т</v>
          </cell>
          <cell r="C594" t="str">
            <v>АВС-31705</v>
          </cell>
          <cell r="D594" t="str">
            <v>101-1380</v>
          </cell>
          <cell r="E594">
            <v>27268.93</v>
          </cell>
          <cell r="F594">
            <v>4.0800000000000003E-3</v>
          </cell>
        </row>
        <row r="595">
          <cell r="A595" t="str">
            <v>Шпатлевка эп-00-10 красно-коричневая</v>
          </cell>
          <cell r="B595" t="str">
            <v>т</v>
          </cell>
          <cell r="C595" t="str">
            <v>АВС-31706</v>
          </cell>
          <cell r="D595" t="str">
            <v>113-0194</v>
          </cell>
          <cell r="E595">
            <v>65805.899999999994</v>
          </cell>
          <cell r="F595">
            <v>0.35698000000000002</v>
          </cell>
        </row>
        <row r="596">
          <cell r="A596" t="str">
            <v>Эмаль хв-124 голубая</v>
          </cell>
          <cell r="B596" t="str">
            <v>т</v>
          </cell>
          <cell r="C596" t="str">
            <v>АВС-31775</v>
          </cell>
          <cell r="D596" t="str">
            <v>113-0226</v>
          </cell>
          <cell r="E596">
            <v>47861.55</v>
          </cell>
          <cell r="F596">
            <v>0.34048</v>
          </cell>
        </row>
        <row r="597">
          <cell r="A597" t="str">
            <v>Эмаль хв-125 серебристая</v>
          </cell>
          <cell r="B597" t="str">
            <v>т</v>
          </cell>
          <cell r="C597" t="str">
            <v>АВС-31777</v>
          </cell>
          <cell r="D597" t="str">
            <v>113-0228</v>
          </cell>
          <cell r="E597">
            <v>29718.9</v>
          </cell>
          <cell r="F597">
            <v>0.15364</v>
          </cell>
        </row>
        <row r="598">
          <cell r="A598" t="str">
            <v>Эмаль хс-710 серая</v>
          </cell>
          <cell r="B598" t="str">
            <v>т</v>
          </cell>
          <cell r="C598" t="str">
            <v>АВС-31786</v>
          </cell>
          <cell r="D598" t="str">
            <v>113-0249</v>
          </cell>
          <cell r="E598">
            <v>48181.5</v>
          </cell>
          <cell r="F598">
            <v>0.1305</v>
          </cell>
        </row>
        <row r="599">
          <cell r="A599" t="str">
            <v>Эмаль пф-133 темно-серая</v>
          </cell>
          <cell r="B599" t="str">
            <v>т</v>
          </cell>
          <cell r="C599" t="str">
            <v>АВС-31794</v>
          </cell>
          <cell r="D599" t="str">
            <v>113-0245</v>
          </cell>
          <cell r="E599">
            <v>41805.050000000003</v>
          </cell>
          <cell r="F599">
            <v>3.2579999999999998E-2</v>
          </cell>
        </row>
        <row r="600">
          <cell r="A600" t="str">
            <v>Эмаль пентафталевая пф-115 серая</v>
          </cell>
          <cell r="B600" t="str">
            <v>т</v>
          </cell>
          <cell r="C600" t="str">
            <v>АВС-31795</v>
          </cell>
          <cell r="D600" t="str">
            <v>113-0246</v>
          </cell>
          <cell r="E600">
            <v>38104.199999999997</v>
          </cell>
          <cell r="F600">
            <v>3.04114</v>
          </cell>
        </row>
        <row r="601">
          <cell r="A601" t="str">
            <v>Эмаль хп-799</v>
          </cell>
          <cell r="B601" t="str">
            <v>т</v>
          </cell>
          <cell r="C601" t="str">
            <v>АВС-31798</v>
          </cell>
          <cell r="D601" t="str">
            <v>113-0249</v>
          </cell>
          <cell r="E601">
            <v>48181.5</v>
          </cell>
          <cell r="F601">
            <v>4.6109999999999998E-2</v>
          </cell>
        </row>
        <row r="602">
          <cell r="A602" t="str">
            <v>Пергамин кровельный п-350</v>
          </cell>
          <cell r="B602" t="str">
            <v>м2</v>
          </cell>
          <cell r="C602" t="str">
            <v>АВС-31902</v>
          </cell>
          <cell r="D602" t="str">
            <v>101-0851</v>
          </cell>
          <cell r="E602">
            <v>6.4</v>
          </cell>
          <cell r="F602">
            <v>0.27750000000000002</v>
          </cell>
        </row>
        <row r="603">
          <cell r="A603" t="str">
            <v>Рубероид кровельный с пылевидной</v>
          </cell>
        </row>
        <row r="604">
          <cell r="A604" t="str">
            <v>посыпкой ркп-350б</v>
          </cell>
          <cell r="B604" t="str">
            <v>м2</v>
          </cell>
          <cell r="C604" t="str">
            <v>АВС-31907</v>
          </cell>
          <cell r="D604" t="str">
            <v>101-0856</v>
          </cell>
          <cell r="E604">
            <v>8.86</v>
          </cell>
          <cell r="F604">
            <v>12988.1</v>
          </cell>
        </row>
        <row r="605">
          <cell r="A605" t="str">
            <v>Изол</v>
          </cell>
          <cell r="B605" t="str">
            <v>м2</v>
          </cell>
          <cell r="C605" t="str">
            <v>АВС-31920</v>
          </cell>
          <cell r="D605" t="str">
            <v>101-0307</v>
          </cell>
          <cell r="E605">
            <v>21.41</v>
          </cell>
          <cell r="F605">
            <v>714.14200000000005</v>
          </cell>
        </row>
        <row r="606">
          <cell r="A606" t="str">
            <v>Рубероид кровельный с мелкой</v>
          </cell>
        </row>
        <row r="607">
          <cell r="A607" t="str">
            <v>посыпкой рм-350</v>
          </cell>
          <cell r="B607" t="str">
            <v>м2</v>
          </cell>
          <cell r="C607" t="str">
            <v>АВС-31926</v>
          </cell>
          <cell r="D607" t="str">
            <v>101-1746</v>
          </cell>
          <cell r="E607">
            <v>9.58</v>
          </cell>
          <cell r="F607">
            <v>221.63</v>
          </cell>
        </row>
        <row r="608">
          <cell r="A608" t="str">
            <v>Толь с крупнозернистой посыпкой ТВК-</v>
          </cell>
        </row>
        <row r="609">
          <cell r="A609" t="str">
            <v>350</v>
          </cell>
          <cell r="B609" t="str">
            <v>м2</v>
          </cell>
          <cell r="C609" t="str">
            <v>АВС-31928</v>
          </cell>
          <cell r="D609" t="str">
            <v>101-1770</v>
          </cell>
          <cell r="E609">
            <v>12.61</v>
          </cell>
          <cell r="F609">
            <v>0.98699999999999999</v>
          </cell>
        </row>
        <row r="610">
          <cell r="A610" t="str">
            <v>Толь с крупнозернистой посыпкой</v>
          </cell>
        </row>
        <row r="611">
          <cell r="A611" t="str">
            <v>гидроизоляционный ТГ-350</v>
          </cell>
          <cell r="B611" t="str">
            <v>м2</v>
          </cell>
          <cell r="C611" t="str">
            <v>АВС-31929</v>
          </cell>
          <cell r="D611" t="str">
            <v>101-1742</v>
          </cell>
          <cell r="E611">
            <v>9.58</v>
          </cell>
          <cell r="F611">
            <v>19.409400000000002</v>
          </cell>
        </row>
        <row r="612">
          <cell r="A612" t="str">
            <v>Линолеум резиновый без подосновы</v>
          </cell>
        </row>
        <row r="613">
          <cell r="A613" t="str">
            <v>(релин)</v>
          </cell>
          <cell r="B613" t="str">
            <v>м2</v>
          </cell>
          <cell r="C613" t="str">
            <v>АВС-32038</v>
          </cell>
          <cell r="D613" t="str">
            <v>101-9879</v>
          </cell>
          <cell r="E613">
            <v>143.52000000000001</v>
          </cell>
          <cell r="F613">
            <v>208.08</v>
          </cell>
        </row>
        <row r="614">
          <cell r="A614" t="str">
            <v>Мастика</v>
          </cell>
          <cell r="B614" t="str">
            <v>т</v>
          </cell>
          <cell r="C614" t="str">
            <v>АВС-32100</v>
          </cell>
          <cell r="D614" t="str">
            <v>101-9090</v>
          </cell>
          <cell r="E614">
            <v>34620.230000000003</v>
          </cell>
          <cell r="F614">
            <v>32.978900000000003</v>
          </cell>
        </row>
        <row r="615">
          <cell r="A615" t="str">
            <v>Мастика битумная кровельная горячая</v>
          </cell>
          <cell r="B615" t="str">
            <v>т</v>
          </cell>
          <cell r="C615" t="str">
            <v>АВС-32104</v>
          </cell>
          <cell r="D615" t="str">
            <v>101-0594</v>
          </cell>
          <cell r="E615">
            <v>34620.230000000003</v>
          </cell>
          <cell r="F615">
            <v>0.58860000000000001</v>
          </cell>
        </row>
        <row r="616">
          <cell r="A616" t="str">
            <v>Мастика битумно-латексная кровельная</v>
          </cell>
          <cell r="B616" t="str">
            <v>т</v>
          </cell>
          <cell r="C616" t="str">
            <v>АВС-32105</v>
          </cell>
          <cell r="D616" t="str">
            <v>101-0595</v>
          </cell>
          <cell r="E616">
            <v>12327.5</v>
          </cell>
          <cell r="F616">
            <v>3.1800000000000001E-3</v>
          </cell>
        </row>
        <row r="617">
          <cell r="A617" t="str">
            <v>Мастика бутилкаучуковая мббп-65</v>
          </cell>
        </row>
        <row r="618">
          <cell r="A618" t="str">
            <v>"лило-1"</v>
          </cell>
          <cell r="B618" t="str">
            <v>т</v>
          </cell>
          <cell r="C618" t="str">
            <v>АВС-32108</v>
          </cell>
          <cell r="D618" t="str">
            <v>101-1575</v>
          </cell>
          <cell r="E618">
            <v>20451.2</v>
          </cell>
          <cell r="F618">
            <v>7.2410000000000002E-2</v>
          </cell>
        </row>
        <row r="619">
          <cell r="A619" t="str">
            <v>Мастика клеящая каучуковая кн-2</v>
          </cell>
          <cell r="B619" t="str">
            <v>кг</v>
          </cell>
          <cell r="C619" t="str">
            <v>АВС-32121</v>
          </cell>
          <cell r="D619" t="str">
            <v>101-0609</v>
          </cell>
          <cell r="E619">
            <v>52.52</v>
          </cell>
          <cell r="F619" t="str">
            <v>102</v>
          </cell>
        </row>
        <row r="620">
          <cell r="A620" t="str">
            <v>Мастика морозостойкая битумно-</v>
          </cell>
        </row>
        <row r="621">
          <cell r="A621" t="str">
            <v>масляная мб-50</v>
          </cell>
          <cell r="B621" t="str">
            <v>т</v>
          </cell>
          <cell r="C621" t="str">
            <v>АВС-32124</v>
          </cell>
          <cell r="D621" t="str">
            <v>101-0612</v>
          </cell>
          <cell r="E621">
            <v>23775.1</v>
          </cell>
          <cell r="F621">
            <v>8.4265500000000007</v>
          </cell>
        </row>
        <row r="622">
          <cell r="A622" t="str">
            <v>Мастика битумно-резиновая кровельная</v>
          </cell>
          <cell r="B622" t="str">
            <v>т</v>
          </cell>
          <cell r="C622" t="str">
            <v>АВС-32141</v>
          </cell>
          <cell r="D622" t="str">
            <v>101-1744</v>
          </cell>
          <cell r="E622">
            <v>18585.66</v>
          </cell>
          <cell r="F622">
            <v>1.2527999999999999</v>
          </cell>
        </row>
        <row r="623">
          <cell r="A623" t="str">
            <v>Масло индустриальное и-20а</v>
          </cell>
          <cell r="B623" t="str">
            <v>т</v>
          </cell>
          <cell r="C623" t="str">
            <v>АВС-32204</v>
          </cell>
          <cell r="D623" t="str">
            <v>101-0587</v>
          </cell>
          <cell r="E623">
            <v>15415.1</v>
          </cell>
          <cell r="F623">
            <v>1.65E-3</v>
          </cell>
        </row>
        <row r="624">
          <cell r="A624" t="str">
            <v>Поковки из квадратных заготовок</v>
          </cell>
        </row>
        <row r="625">
          <cell r="A625" t="str">
            <v>массой 1,8 кг</v>
          </cell>
          <cell r="B625" t="str">
            <v>т</v>
          </cell>
          <cell r="C625" t="str">
            <v>АВС-32501</v>
          </cell>
          <cell r="D625" t="str">
            <v>101-0782</v>
          </cell>
          <cell r="E625">
            <v>17010.7</v>
          </cell>
          <cell r="F625">
            <v>0.62405999999999995</v>
          </cell>
        </row>
        <row r="626">
          <cell r="A626" t="str">
            <v>Поковки из квадратных заготовок</v>
          </cell>
        </row>
        <row r="627">
          <cell r="A627" t="str">
            <v>массой 2,825 кг</v>
          </cell>
          <cell r="B627" t="str">
            <v>т</v>
          </cell>
          <cell r="C627" t="str">
            <v>АВС-32502</v>
          </cell>
          <cell r="D627" t="str">
            <v>101-0783</v>
          </cell>
          <cell r="E627">
            <v>15387.48</v>
          </cell>
          <cell r="F627">
            <v>1.1999999999999999E-3</v>
          </cell>
        </row>
        <row r="628">
          <cell r="A628" t="str">
            <v>Поковки оцинкованные из квадратных</v>
          </cell>
        </row>
        <row r="629">
          <cell r="A629" t="str">
            <v>заготовок при массе одной поковки</v>
          </cell>
        </row>
        <row r="630">
          <cell r="A630" t="str">
            <v>2,825 кг</v>
          </cell>
          <cell r="B630" t="str">
            <v>т</v>
          </cell>
          <cell r="C630" t="str">
            <v>АВС-32507</v>
          </cell>
          <cell r="D630" t="str">
            <v>101-0788</v>
          </cell>
          <cell r="E630">
            <v>14956.1</v>
          </cell>
          <cell r="F630">
            <v>3.6999999999999999E-4</v>
          </cell>
        </row>
        <row r="631">
          <cell r="A631" t="str">
            <v>Проволока канатная оцинкованная</v>
          </cell>
        </row>
        <row r="632">
          <cell r="A632" t="str">
            <v>диаметром 3 мм</v>
          </cell>
          <cell r="B632" t="str">
            <v>т</v>
          </cell>
          <cell r="C632" t="str">
            <v>АВС-32522</v>
          </cell>
          <cell r="D632" t="str">
            <v>101-0795</v>
          </cell>
          <cell r="E632">
            <v>20019.3</v>
          </cell>
          <cell r="F632">
            <v>8.4000000000000003E-4</v>
          </cell>
        </row>
        <row r="633">
          <cell r="A633" t="str">
            <v>Катанка горячекатаная обычной</v>
          </cell>
        </row>
        <row r="634">
          <cell r="A634" t="str">
            <v>точности в мотках из стали св-08а</v>
          </cell>
        </row>
        <row r="635">
          <cell r="A635" t="str">
            <v>диаметром 6,3-6,5 мм</v>
          </cell>
          <cell r="B635" t="str">
            <v>т</v>
          </cell>
          <cell r="C635" t="str">
            <v>АВС-32524</v>
          </cell>
          <cell r="D635" t="str">
            <v>101-0797</v>
          </cell>
          <cell r="E635">
            <v>11086.13</v>
          </cell>
          <cell r="F635">
            <v>2.419E-2</v>
          </cell>
        </row>
        <row r="636">
          <cell r="A636" t="str">
            <v>Проволока сварочная легированная для</v>
          </cell>
        </row>
        <row r="637">
          <cell r="A637" t="str">
            <v>сварки /наплавки/ с неомедненной</v>
          </cell>
        </row>
        <row r="638">
          <cell r="A638" t="str">
            <v>поверхностью иэ стали св-08г2с д 4</v>
          </cell>
        </row>
        <row r="639">
          <cell r="A639" t="str">
            <v>мм</v>
          </cell>
          <cell r="B639" t="str">
            <v>т</v>
          </cell>
          <cell r="C639" t="str">
            <v>АВС-32534</v>
          </cell>
          <cell r="D639" t="str">
            <v>101-0807</v>
          </cell>
          <cell r="E639">
            <v>79024</v>
          </cell>
          <cell r="F639">
            <v>4.7390000000000002E-2</v>
          </cell>
        </row>
        <row r="640">
          <cell r="A640" t="str">
            <v>Проволока из низкоуглеродистой</v>
          </cell>
        </row>
        <row r="641">
          <cell r="A641" t="str">
            <v>оцинкованной стали /1ц/, термически</v>
          </cell>
        </row>
        <row r="642">
          <cell r="A642" t="str">
            <v>обработанной, общего назначения,</v>
          </cell>
        </row>
        <row r="643">
          <cell r="A643" t="str">
            <v>высшей категории качества д 1,1 мм</v>
          </cell>
          <cell r="B643" t="str">
            <v>т</v>
          </cell>
          <cell r="C643" t="str">
            <v>АВС-32538</v>
          </cell>
          <cell r="D643" t="str">
            <v>101-0811</v>
          </cell>
          <cell r="E643">
            <v>20228.599999999999</v>
          </cell>
          <cell r="F643">
            <v>0.46797</v>
          </cell>
        </row>
        <row r="644">
          <cell r="A644" t="str">
            <v>Проволока из низкоуглеродистой</v>
          </cell>
        </row>
        <row r="645">
          <cell r="A645" t="str">
            <v>оцинкованной стали /1ц/, термически</v>
          </cell>
        </row>
        <row r="646">
          <cell r="A646" t="str">
            <v>обработанной, общего назначения,</v>
          </cell>
        </row>
        <row r="647">
          <cell r="A647" t="str">
            <v>высшей категории качества д 1,6 мм</v>
          </cell>
          <cell r="B647" t="str">
            <v>т</v>
          </cell>
          <cell r="C647" t="str">
            <v>АВС-32539</v>
          </cell>
          <cell r="D647" t="str">
            <v>101-0812</v>
          </cell>
          <cell r="E647">
            <v>16913.900000000001</v>
          </cell>
          <cell r="F647">
            <v>1.80637</v>
          </cell>
        </row>
        <row r="648">
          <cell r="A648" t="str">
            <v>Проволока стальная низкоуглеродистая</v>
          </cell>
        </row>
        <row r="649">
          <cell r="A649" t="str">
            <v>разного назначения, оцинкованная</v>
          </cell>
        </row>
        <row r="650">
          <cell r="A650" t="str">
            <v>диаметром 6,0-6,3 мм</v>
          </cell>
          <cell r="B650" t="str">
            <v>т</v>
          </cell>
          <cell r="C650" t="str">
            <v>АВС-32541</v>
          </cell>
          <cell r="D650" t="str">
            <v>101-0814</v>
          </cell>
          <cell r="E650">
            <v>11504.1</v>
          </cell>
          <cell r="F650">
            <v>1.2380800000000001</v>
          </cell>
        </row>
        <row r="651">
          <cell r="A651" t="str">
            <v>Проволока из низкоуглеродистой</v>
          </cell>
        </row>
        <row r="652">
          <cell r="A652" t="str">
            <v>светлой стали /ос/, термически</v>
          </cell>
        </row>
        <row r="653">
          <cell r="A653" t="str">
            <v>обработанной, общего назначения,</v>
          </cell>
        </row>
        <row r="654">
          <cell r="A654" t="str">
            <v>высшего качества д 1,1 мм</v>
          </cell>
          <cell r="B654" t="str">
            <v>т</v>
          </cell>
          <cell r="C654" t="str">
            <v>АВС-32543</v>
          </cell>
          <cell r="D654" t="str">
            <v>101-0816</v>
          </cell>
          <cell r="E654">
            <v>14238.69</v>
          </cell>
          <cell r="F654">
            <v>9.6000000000000002E-4</v>
          </cell>
        </row>
        <row r="655">
          <cell r="A655" t="str">
            <v>Пленкообразующие материалы для</v>
          </cell>
        </row>
        <row r="656">
          <cell r="A656" t="str">
            <v>дорожных работ пм-100а</v>
          </cell>
          <cell r="B656" t="str">
            <v>т</v>
          </cell>
          <cell r="C656" t="str">
            <v>АВС-32652</v>
          </cell>
          <cell r="D656" t="str">
            <v>101-1580</v>
          </cell>
          <cell r="E656">
            <v>5279.21</v>
          </cell>
          <cell r="F656">
            <v>26.474399999999999</v>
          </cell>
        </row>
        <row r="657">
          <cell r="A657" t="str">
            <v>Пленка полиэтиленовая толщиной 0,2-</v>
          </cell>
        </row>
        <row r="658">
          <cell r="A658" t="str">
            <v>0,5мм</v>
          </cell>
          <cell r="B658" t="str">
            <v>т</v>
          </cell>
          <cell r="C658" t="str">
            <v>АВС-32670</v>
          </cell>
          <cell r="D658" t="str">
            <v>113-0307</v>
          </cell>
          <cell r="E658">
            <v>28845.4</v>
          </cell>
          <cell r="F658">
            <v>0.23760000000000001</v>
          </cell>
        </row>
        <row r="659">
          <cell r="A659" t="str">
            <v>Лента поливинилхлоридная липкая</v>
          </cell>
        </row>
        <row r="660">
          <cell r="A660" t="str">
            <v>толщиной 0,4 мм</v>
          </cell>
          <cell r="B660" t="str">
            <v>м2</v>
          </cell>
          <cell r="C660" t="str">
            <v>АВС-32680</v>
          </cell>
          <cell r="D660" t="str">
            <v>548-0020</v>
          </cell>
          <cell r="E660">
            <v>44.75</v>
          </cell>
          <cell r="F660">
            <v>10.53</v>
          </cell>
        </row>
        <row r="661">
          <cell r="A661" t="str">
            <v>Пластина резиновая рулонная</v>
          </cell>
        </row>
        <row r="662">
          <cell r="A662" t="str">
            <v>вулканизованная из резиновой смеси</v>
          </cell>
        </row>
        <row r="663">
          <cell r="A663" t="str">
            <v>ирп-1173</v>
          </cell>
          <cell r="B663" t="str">
            <v>кг</v>
          </cell>
          <cell r="C663" t="str">
            <v>АВС-32717</v>
          </cell>
          <cell r="D663" t="str">
            <v>101-0849</v>
          </cell>
          <cell r="E663">
            <v>162.18</v>
          </cell>
          <cell r="F663">
            <v>0.08</v>
          </cell>
        </row>
        <row r="664">
          <cell r="A664" t="str">
            <v>Резина прессованная</v>
          </cell>
          <cell r="B664" t="str">
            <v>кг</v>
          </cell>
          <cell r="C664" t="str">
            <v>АВС-32721</v>
          </cell>
          <cell r="D664" t="str">
            <v>101-1851</v>
          </cell>
          <cell r="E664">
            <v>133.66999999999999</v>
          </cell>
          <cell r="F664">
            <v>0.22359999999999999</v>
          </cell>
        </row>
        <row r="665">
          <cell r="A665" t="str">
            <v>Скобяные изделия</v>
          </cell>
          <cell r="B665" t="str">
            <v>комплект</v>
          </cell>
          <cell r="C665" t="str">
            <v>АВС-32800</v>
          </cell>
          <cell r="D665" t="str">
            <v>П101-9411</v>
          </cell>
          <cell r="E665">
            <v>0</v>
          </cell>
          <cell r="F665" t="str">
            <v>0</v>
          </cell>
        </row>
        <row r="666">
          <cell r="A666" t="str">
            <v>Ткань стеклянная конструкционная</v>
          </cell>
        </row>
        <row r="667">
          <cell r="A667" t="str">
            <v>марки т-11</v>
          </cell>
          <cell r="B667" t="str">
            <v>м2</v>
          </cell>
          <cell r="C667" t="str">
            <v>АВС-33161</v>
          </cell>
          <cell r="D667" t="str">
            <v>113-0317</v>
          </cell>
          <cell r="E667">
            <v>47.71</v>
          </cell>
          <cell r="F667">
            <v>35.112000000000002</v>
          </cell>
        </row>
        <row r="668">
          <cell r="A668" t="str">
            <v>Лента стальная упаковочная, мягкая,</v>
          </cell>
        </row>
        <row r="669">
          <cell r="A669" t="str">
            <v>нормальной точности 0.7х20-50мм</v>
          </cell>
          <cell r="B669" t="str">
            <v>т</v>
          </cell>
          <cell r="C669" t="str">
            <v>АВС-33404</v>
          </cell>
          <cell r="D669" t="str">
            <v>101-0540</v>
          </cell>
          <cell r="E669">
            <v>16317.2</v>
          </cell>
          <cell r="F669">
            <v>17.122</v>
          </cell>
        </row>
        <row r="670">
          <cell r="A670" t="str">
            <v>Профили фасонные горячекатаные для</v>
          </cell>
        </row>
        <row r="671">
          <cell r="A671" t="str">
            <v>шпунтовых свай л4 и л5, немерной</v>
          </cell>
        </row>
        <row r="672">
          <cell r="A672" t="str">
            <v>длины при весе 1 м свыше 50 до 100</v>
          </cell>
        </row>
        <row r="673">
          <cell r="A673" t="str">
            <v>кг из стали марки 16хг</v>
          </cell>
          <cell r="B673" t="str">
            <v>т</v>
          </cell>
          <cell r="C673" t="str">
            <v>АВС-33636</v>
          </cell>
          <cell r="D673" t="str">
            <v>101-1145</v>
          </cell>
          <cell r="E673">
            <v>13784.33</v>
          </cell>
          <cell r="F673">
            <v>353.82</v>
          </cell>
        </row>
        <row r="674">
          <cell r="A674" t="str">
            <v>Сталь листовая оцинкованная толщиной</v>
          </cell>
        </row>
        <row r="675">
          <cell r="A675" t="str">
            <v>листа 0,5 мм</v>
          </cell>
          <cell r="B675" t="str">
            <v>т</v>
          </cell>
          <cell r="C675" t="str">
            <v>АВС-33731</v>
          </cell>
          <cell r="D675" t="str">
            <v>101-1706</v>
          </cell>
          <cell r="E675">
            <v>23901.58</v>
          </cell>
          <cell r="F675">
            <v>9.11E-3</v>
          </cell>
        </row>
        <row r="676">
          <cell r="A676" t="str">
            <v>Сталь листовая оцинкованная толщиной</v>
          </cell>
        </row>
        <row r="677">
          <cell r="A677" t="str">
            <v>листа 0,7 мм</v>
          </cell>
          <cell r="B677" t="str">
            <v>т</v>
          </cell>
          <cell r="C677" t="str">
            <v>АВС-33732</v>
          </cell>
          <cell r="D677" t="str">
            <v>101-1875</v>
          </cell>
          <cell r="E677">
            <v>20185.8</v>
          </cell>
          <cell r="F677">
            <v>4.1399999999999999E-2</v>
          </cell>
        </row>
        <row r="678">
          <cell r="A678" t="str">
            <v>Сталь листовая оцинкованная толщиной</v>
          </cell>
        </row>
        <row r="679">
          <cell r="A679" t="str">
            <v>0,8 мм</v>
          </cell>
          <cell r="B679" t="str">
            <v>т</v>
          </cell>
          <cell r="C679" t="str">
            <v>АВС-33733</v>
          </cell>
          <cell r="D679" t="str">
            <v>101-1876</v>
          </cell>
          <cell r="E679">
            <v>18743.8</v>
          </cell>
          <cell r="F679">
            <v>12.0809</v>
          </cell>
        </row>
        <row r="680">
          <cell r="A680" t="str">
            <v>Сталь листовая оцинкованная толщиной</v>
          </cell>
        </row>
        <row r="681">
          <cell r="A681" t="str">
            <v>листа 1,0 мм</v>
          </cell>
          <cell r="B681" t="str">
            <v>т</v>
          </cell>
          <cell r="C681" t="str">
            <v>АВС-33734</v>
          </cell>
          <cell r="D681" t="str">
            <v>101-1707</v>
          </cell>
          <cell r="E681">
            <v>18743.8</v>
          </cell>
          <cell r="F681">
            <v>3.84137</v>
          </cell>
        </row>
        <row r="682">
          <cell r="A682" t="str">
            <v>Стальной гнутый профиль</v>
          </cell>
        </row>
        <row r="683">
          <cell r="A683" t="str">
            <v>(профилированный настил)</v>
          </cell>
          <cell r="B683" t="str">
            <v>т</v>
          </cell>
          <cell r="C683" t="str">
            <v>АВС-33739</v>
          </cell>
          <cell r="D683" t="str">
            <v>П101-9910</v>
          </cell>
          <cell r="E683">
            <v>0</v>
          </cell>
          <cell r="F683" t="str">
            <v>0</v>
          </cell>
        </row>
        <row r="684">
          <cell r="A684" t="str">
            <v>Швеллеры N40 из горячекатанного</v>
          </cell>
        </row>
        <row r="685">
          <cell r="A685" t="str">
            <v>проката немерной длины, нормальной</v>
          </cell>
        </row>
        <row r="686">
          <cell r="A686" t="str">
            <v>/обычной/ точности прокатки из</v>
          </cell>
        </row>
        <row r="687">
          <cell r="A687" t="str">
            <v>углеродистой стали ст0</v>
          </cell>
          <cell r="B687" t="str">
            <v>т</v>
          </cell>
          <cell r="C687" t="str">
            <v>АВС-33816</v>
          </cell>
          <cell r="D687" t="str">
            <v>101-1019</v>
          </cell>
          <cell r="E687">
            <v>9654.9</v>
          </cell>
          <cell r="F687">
            <v>1.2713099999999999</v>
          </cell>
        </row>
        <row r="688">
          <cell r="A688" t="str">
            <v>Бензин авиационный Б-70</v>
          </cell>
          <cell r="B688" t="str">
            <v>т</v>
          </cell>
          <cell r="C688" t="str">
            <v>АВС-34001</v>
          </cell>
          <cell r="D688" t="str">
            <v>101-0069</v>
          </cell>
          <cell r="E688">
            <v>9198.5</v>
          </cell>
          <cell r="F688">
            <v>1.01</v>
          </cell>
        </row>
        <row r="689">
          <cell r="A689" t="str">
            <v>Керосин для технических целей марок</v>
          </cell>
        </row>
        <row r="690">
          <cell r="A690" t="str">
            <v>кт-1, кт-2</v>
          </cell>
          <cell r="B690" t="str">
            <v>т</v>
          </cell>
          <cell r="C690" t="str">
            <v>АВС-34003</v>
          </cell>
          <cell r="D690" t="str">
            <v>101-0322</v>
          </cell>
          <cell r="E690">
            <v>11306.7</v>
          </cell>
          <cell r="F690">
            <v>8.9520000000000002E-2</v>
          </cell>
        </row>
        <row r="691">
          <cell r="A691" t="str">
            <v>Мазут топочный каменноугольный</v>
          </cell>
          <cell r="B691" t="str">
            <v>т</v>
          </cell>
          <cell r="C691" t="str">
            <v>АВС-34004</v>
          </cell>
          <cell r="D691" t="str">
            <v>101-0581</v>
          </cell>
          <cell r="E691">
            <v>4285.8999999999996</v>
          </cell>
          <cell r="F691">
            <v>5.8E-4</v>
          </cell>
        </row>
        <row r="692">
          <cell r="A692" t="str">
            <v>Топливо дизельное из малосернистой</v>
          </cell>
        </row>
        <row r="693">
          <cell r="A693" t="str">
            <v>нефти</v>
          </cell>
          <cell r="B693" t="str">
            <v>т</v>
          </cell>
          <cell r="C693" t="str">
            <v>АВС-34006</v>
          </cell>
          <cell r="D693" t="str">
            <v>101-1299</v>
          </cell>
          <cell r="E693">
            <v>6545</v>
          </cell>
          <cell r="F693">
            <v>6.6040000000000001E-2</v>
          </cell>
        </row>
        <row r="694">
          <cell r="A694" t="str">
            <v>Уайт-спирит</v>
          </cell>
          <cell r="B694" t="str">
            <v>т</v>
          </cell>
          <cell r="C694" t="str">
            <v>АВС-34035</v>
          </cell>
          <cell r="D694" t="str">
            <v>101-1292</v>
          </cell>
          <cell r="E694">
            <v>25681</v>
          </cell>
          <cell r="F694">
            <v>0.45145999999999997</v>
          </cell>
        </row>
        <row r="695">
          <cell r="A695" t="str">
            <v>Ацетон технический I сорта</v>
          </cell>
          <cell r="B695" t="str">
            <v>т</v>
          </cell>
          <cell r="C695" t="str">
            <v>АВС-34209</v>
          </cell>
          <cell r="D695" t="str">
            <v>113-0003</v>
          </cell>
          <cell r="E695">
            <v>22894.1</v>
          </cell>
          <cell r="F695">
            <v>1.188E-2</v>
          </cell>
        </row>
        <row r="696">
          <cell r="A696" t="str">
            <v>Ацетилен растворенный технический</v>
          </cell>
        </row>
        <row r="697">
          <cell r="A697" t="str">
            <v>марки а</v>
          </cell>
          <cell r="B697" t="str">
            <v>т</v>
          </cell>
          <cell r="C697" t="str">
            <v>АВС-34211</v>
          </cell>
          <cell r="D697" t="str">
            <v>101-0063</v>
          </cell>
          <cell r="E697">
            <v>140562.4</v>
          </cell>
          <cell r="F697">
            <v>1.7000000000000001E-4</v>
          </cell>
        </row>
        <row r="698">
          <cell r="A698" t="str">
            <v>Кислород технический газообразный</v>
          </cell>
          <cell r="B698" t="str">
            <v>м3</v>
          </cell>
          <cell r="C698" t="str">
            <v>АВС-34241</v>
          </cell>
          <cell r="D698" t="str">
            <v>101-0324</v>
          </cell>
          <cell r="E698">
            <v>14.81</v>
          </cell>
          <cell r="F698">
            <v>1085.72</v>
          </cell>
        </row>
        <row r="699">
          <cell r="A699" t="str">
            <v>Каболка</v>
          </cell>
          <cell r="B699" t="str">
            <v>т</v>
          </cell>
          <cell r="C699" t="str">
            <v>АВС-34247</v>
          </cell>
          <cell r="D699" t="str">
            <v>101-0311</v>
          </cell>
          <cell r="E699">
            <v>35464.300000000003</v>
          </cell>
          <cell r="F699">
            <v>1.5399999999999999E-3</v>
          </cell>
        </row>
        <row r="700">
          <cell r="A700" t="str">
            <v>Мыло твердое хозяйственное 72%</v>
          </cell>
          <cell r="B700" t="str">
            <v>шт</v>
          </cell>
          <cell r="C700" t="str">
            <v>АВС-34287</v>
          </cell>
          <cell r="D700" t="str">
            <v>101-0623</v>
          </cell>
          <cell r="E700">
            <v>6.44</v>
          </cell>
          <cell r="F700">
            <v>2.9976400000000001</v>
          </cell>
        </row>
        <row r="701">
          <cell r="A701" t="str">
            <v>Ксилол нефтяной марки а</v>
          </cell>
          <cell r="B701" t="str">
            <v>т</v>
          </cell>
          <cell r="C701" t="str">
            <v>АВС-34288</v>
          </cell>
          <cell r="D701" t="str">
            <v>113-0077</v>
          </cell>
          <cell r="E701">
            <v>24432.1</v>
          </cell>
          <cell r="F701">
            <v>0.55330000000000001</v>
          </cell>
        </row>
        <row r="702">
          <cell r="A702" t="str">
            <v>Портландцемент общестроительного</v>
          </cell>
        </row>
        <row r="703">
          <cell r="A703" t="str">
            <v>назначения бездобавочный, марки 400</v>
          </cell>
          <cell r="B703" t="str">
            <v>т</v>
          </cell>
          <cell r="C703" t="str">
            <v>АВС-34501</v>
          </cell>
          <cell r="D703" t="str">
            <v>101-1305</v>
          </cell>
          <cell r="E703">
            <v>2438.38</v>
          </cell>
          <cell r="F703">
            <v>0.43565999999999999</v>
          </cell>
        </row>
        <row r="704">
          <cell r="A704" t="str">
            <v>Цемент гипсоглиноземистый</v>
          </cell>
        </row>
        <row r="705">
          <cell r="A705" t="str">
            <v>расширяющийся</v>
          </cell>
          <cell r="B705" t="str">
            <v>т</v>
          </cell>
          <cell r="C705" t="str">
            <v>АВС-34551</v>
          </cell>
          <cell r="D705" t="str">
            <v>101-1355</v>
          </cell>
          <cell r="E705">
            <v>2772.31</v>
          </cell>
          <cell r="F705">
            <v>3.2200000000000002E-3</v>
          </cell>
        </row>
        <row r="706">
          <cell r="A706" t="str">
            <v>Шурупы с полукруглой головкой 6х40</v>
          </cell>
        </row>
        <row r="707">
          <cell r="A707" t="str">
            <v>мм</v>
          </cell>
          <cell r="B707" t="str">
            <v>т</v>
          </cell>
          <cell r="C707" t="str">
            <v>АВС-35103</v>
          </cell>
          <cell r="D707" t="str">
            <v>101-1483</v>
          </cell>
          <cell r="E707">
            <v>29814.2</v>
          </cell>
          <cell r="F707">
            <v>8.0000000000000007E-5</v>
          </cell>
        </row>
        <row r="708">
          <cell r="A708" t="str">
            <v>Электроды диаметром 4 мм: Э42</v>
          </cell>
          <cell r="B708" t="str">
            <v>т</v>
          </cell>
          <cell r="C708" t="str">
            <v>АВС-35310</v>
          </cell>
          <cell r="D708" t="str">
            <v>101-1513</v>
          </cell>
          <cell r="E708">
            <v>17704.12</v>
          </cell>
          <cell r="F708">
            <v>11.248200000000001</v>
          </cell>
        </row>
        <row r="709">
          <cell r="A709" t="str">
            <v>Электроды диаметром 4 мм: Э46</v>
          </cell>
          <cell r="B709" t="str">
            <v>т</v>
          </cell>
          <cell r="C709" t="str">
            <v>АВС-35312</v>
          </cell>
          <cell r="D709" t="str">
            <v>101-1515</v>
          </cell>
          <cell r="E709">
            <v>23670.21</v>
          </cell>
          <cell r="F709">
            <v>0.51043000000000005</v>
          </cell>
        </row>
        <row r="710">
          <cell r="A710" t="str">
            <v>Электроды диаметром 5 мм: Э42</v>
          </cell>
          <cell r="B710" t="str">
            <v>т</v>
          </cell>
          <cell r="C710" t="str">
            <v>АВС-35318</v>
          </cell>
          <cell r="D710" t="str">
            <v>101-1521</v>
          </cell>
          <cell r="E710">
            <v>17704.12</v>
          </cell>
          <cell r="F710">
            <v>6.9999999999999999E-4</v>
          </cell>
        </row>
        <row r="711">
          <cell r="A711" t="str">
            <v>Электроды диаметром 5 мм: Э42а</v>
          </cell>
          <cell r="B711" t="str">
            <v>т</v>
          </cell>
          <cell r="C711" t="str">
            <v>АВС-35319</v>
          </cell>
          <cell r="D711" t="str">
            <v>101-1522</v>
          </cell>
          <cell r="E711">
            <v>17704.12</v>
          </cell>
          <cell r="F711">
            <v>3.3684699999999999</v>
          </cell>
        </row>
        <row r="712">
          <cell r="A712" t="str">
            <v>Электроды диаметром 6 мм: Э42</v>
          </cell>
          <cell r="B712" t="str">
            <v>т</v>
          </cell>
          <cell r="C712" t="str">
            <v>АВС-35326</v>
          </cell>
          <cell r="D712" t="str">
            <v>101-1529</v>
          </cell>
          <cell r="E712">
            <v>17704.12</v>
          </cell>
          <cell r="F712">
            <v>8.924E-2</v>
          </cell>
        </row>
        <row r="713">
          <cell r="A713" t="str">
            <v>Электроды диаметром 6 мм: Э46</v>
          </cell>
          <cell r="B713" t="str">
            <v>т</v>
          </cell>
          <cell r="C713" t="str">
            <v>АВС-35328</v>
          </cell>
          <cell r="D713" t="str">
            <v>101-1531</v>
          </cell>
          <cell r="E713">
            <v>23670.21</v>
          </cell>
          <cell r="F713">
            <v>4.62E-3</v>
          </cell>
        </row>
        <row r="714">
          <cell r="A714" t="str">
            <v>Электроды диаметром 8 мм: Э46</v>
          </cell>
          <cell r="B714" t="str">
            <v>т</v>
          </cell>
          <cell r="C714" t="str">
            <v>АВС-35336</v>
          </cell>
          <cell r="D714" t="str">
            <v>101-1539</v>
          </cell>
          <cell r="E714">
            <v>23670.21</v>
          </cell>
          <cell r="F714">
            <v>4.2250000000000003E-2</v>
          </cell>
        </row>
        <row r="715">
          <cell r="A715" t="str">
            <v>Канаты пеньковые пропитанные</v>
          </cell>
          <cell r="B715" t="str">
            <v>т</v>
          </cell>
          <cell r="C715" t="str">
            <v>АВС-35504</v>
          </cell>
          <cell r="D715" t="str">
            <v>101-0309</v>
          </cell>
          <cell r="E715">
            <v>187787.3</v>
          </cell>
          <cell r="F715">
            <v>6.5549999999999997E-2</v>
          </cell>
        </row>
        <row r="716">
          <cell r="A716" t="str">
            <v>Опилки древесные</v>
          </cell>
          <cell r="B716" t="str">
            <v>м3</v>
          </cell>
          <cell r="C716" t="str">
            <v>АВС-35510</v>
          </cell>
          <cell r="D716" t="str">
            <v>101-0631</v>
          </cell>
          <cell r="E716">
            <v>115.68</v>
          </cell>
          <cell r="F716">
            <v>86.832599999999999</v>
          </cell>
        </row>
        <row r="717">
          <cell r="A717" t="str">
            <v>Пемза шлаковая (щебень пористый из</v>
          </cell>
        </row>
        <row r="718">
          <cell r="A718" t="str">
            <v>металлургического шлака), марка</v>
          </cell>
        </row>
        <row r="719">
          <cell r="A719" t="str">
            <v>600, фракция от 5 до 10 мм</v>
          </cell>
          <cell r="B719" t="str">
            <v>м3</v>
          </cell>
          <cell r="C719" t="str">
            <v>АВС-35512</v>
          </cell>
          <cell r="D719" t="str">
            <v>101-0639</v>
          </cell>
          <cell r="E719">
            <v>156.80000000000001</v>
          </cell>
          <cell r="F719">
            <v>2.0000000000000002E-5</v>
          </cell>
        </row>
        <row r="720">
          <cell r="A720" t="str">
            <v>Лесоматериалы круглые хвойных пород</v>
          </cell>
        </row>
        <row r="721">
          <cell r="A721" t="str">
            <v>для строительства длиной 3-6,5 м,</v>
          </cell>
        </row>
        <row r="722">
          <cell r="A722" t="str">
            <v>диаметром 14-24 см</v>
          </cell>
          <cell r="B722" t="str">
            <v>м3</v>
          </cell>
          <cell r="C722" t="str">
            <v>АВС-36008</v>
          </cell>
          <cell r="D722" t="str">
            <v>102-0008</v>
          </cell>
          <cell r="E722">
            <v>928.9</v>
          </cell>
          <cell r="F722">
            <v>3.7044700000000002</v>
          </cell>
        </row>
        <row r="723">
          <cell r="A723" t="str">
            <v>Пластины хвойных пород толщиной 20-</v>
          </cell>
        </row>
        <row r="724">
          <cell r="A724" t="str">
            <v>24 см, сорта II</v>
          </cell>
          <cell r="B724" t="str">
            <v>м3</v>
          </cell>
          <cell r="C724" t="str">
            <v>АВС-36010</v>
          </cell>
          <cell r="D724" t="str">
            <v>102-0010</v>
          </cell>
          <cell r="E724">
            <v>701.92</v>
          </cell>
          <cell r="F724">
            <v>8.2500000000000004E-2</v>
          </cell>
        </row>
        <row r="725">
          <cell r="A725" t="str">
            <v>Бруски обрезные из хвойных пород</v>
          </cell>
        </row>
        <row r="726">
          <cell r="A726" t="str">
            <v>длиной 4-6,5 м, шириной 75-150мм,</v>
          </cell>
        </row>
        <row r="727">
          <cell r="A727" t="str">
            <v>толщиной 40-75 мм, I сорта</v>
          </cell>
          <cell r="B727" t="str">
            <v>м3</v>
          </cell>
          <cell r="C727" t="str">
            <v>АВС-36023</v>
          </cell>
          <cell r="D727" t="str">
            <v>102-0023</v>
          </cell>
          <cell r="E727">
            <v>5553.37</v>
          </cell>
          <cell r="F727">
            <v>1.4640500000000001</v>
          </cell>
        </row>
        <row r="728">
          <cell r="A728" t="str">
            <v>Бруски обрезные из хвойных пород</v>
          </cell>
        </row>
        <row r="729">
          <cell r="A729" t="str">
            <v>длиной 4-6,5 м, шириной 75-150мм,</v>
          </cell>
        </row>
        <row r="730">
          <cell r="A730" t="str">
            <v>толщиной 40-75 мм, II сорта</v>
          </cell>
          <cell r="B730" t="str">
            <v>м3</v>
          </cell>
          <cell r="C730" t="str">
            <v>АВС-36024</v>
          </cell>
          <cell r="D730" t="str">
            <v>102-0024</v>
          </cell>
          <cell r="E730">
            <v>5479.9</v>
          </cell>
          <cell r="F730">
            <v>3.4349999999999999E-2</v>
          </cell>
        </row>
        <row r="731">
          <cell r="A731" t="str">
            <v>Бруски обрезные из хвойных пород</v>
          </cell>
        </row>
        <row r="732">
          <cell r="A732" t="str">
            <v>длиной 4-6,5 м, шириной 75-150мм,</v>
          </cell>
        </row>
        <row r="733">
          <cell r="A733" t="str">
            <v>толщиной 40-75 мм, III сорта</v>
          </cell>
          <cell r="B733" t="str">
            <v>м3</v>
          </cell>
          <cell r="C733" t="str">
            <v>АВС-36025</v>
          </cell>
          <cell r="D733" t="str">
            <v>102-0025</v>
          </cell>
          <cell r="E733">
            <v>3590.23</v>
          </cell>
          <cell r="F733">
            <v>3.0745300000000002</v>
          </cell>
        </row>
        <row r="734">
          <cell r="A734" t="str">
            <v>Бруски обрезные из хвойных пород</v>
          </cell>
        </row>
        <row r="735">
          <cell r="A735" t="str">
            <v>длиной 4-6,5 м, шириной 75-150мм,</v>
          </cell>
        </row>
        <row r="736">
          <cell r="A736" t="str">
            <v>толщиной 40-75 мм, IV сорта</v>
          </cell>
          <cell r="B736" t="str">
            <v>м3</v>
          </cell>
          <cell r="C736" t="str">
            <v>АВС-36026</v>
          </cell>
          <cell r="D736" t="str">
            <v>102-0026</v>
          </cell>
          <cell r="E736">
            <v>2626.83</v>
          </cell>
          <cell r="F736">
            <v>1.3161099999999999</v>
          </cell>
        </row>
        <row r="737">
          <cell r="A737" t="str">
            <v>Брусья обрезные из хвойных пород</v>
          </cell>
        </row>
        <row r="738">
          <cell r="A738" t="str">
            <v>длиной 4-6,5 м, шириной 75-150мм,</v>
          </cell>
        </row>
        <row r="739">
          <cell r="A739" t="str">
            <v>толщиной 100,125мм, II сорта</v>
          </cell>
          <cell r="B739" t="str">
            <v>м3</v>
          </cell>
          <cell r="C739" t="str">
            <v>АВС-36028</v>
          </cell>
          <cell r="D739" t="str">
            <v>102-0028</v>
          </cell>
          <cell r="E739">
            <v>2547.6</v>
          </cell>
          <cell r="F739">
            <v>2.7900000000000001E-2</v>
          </cell>
        </row>
        <row r="740">
          <cell r="A740" t="str">
            <v>Брусья необрезные из хвойных пород</v>
          </cell>
        </row>
        <row r="741">
          <cell r="A741" t="str">
            <v>длиной 4-6,5 м,любой ширины,</v>
          </cell>
        </row>
        <row r="742">
          <cell r="A742" t="str">
            <v>толщиной 100,125 мм,сорта: IV</v>
          </cell>
          <cell r="B742" t="str">
            <v>м3</v>
          </cell>
          <cell r="C742" t="str">
            <v>АВС-36038</v>
          </cell>
          <cell r="D742" t="str">
            <v>102-0038</v>
          </cell>
          <cell r="E742">
            <v>1353.33</v>
          </cell>
          <cell r="F742">
            <v>0.71740000000000004</v>
          </cell>
        </row>
        <row r="743">
          <cell r="A743" t="str">
            <v>Доски обрезные из хвойных пород</v>
          </cell>
        </row>
        <row r="744">
          <cell r="A744" t="str">
            <v>длиной 4-6,5 м, шириной 75-150 мм</v>
          </cell>
        </row>
        <row r="745">
          <cell r="A745" t="str">
            <v>толщиной 19-22 мм, сорта: II</v>
          </cell>
          <cell r="B745" t="str">
            <v>м3</v>
          </cell>
          <cell r="C745" t="str">
            <v>АВС-36048</v>
          </cell>
          <cell r="D745" t="str">
            <v>102-0048</v>
          </cell>
          <cell r="E745">
            <v>4638.62</v>
          </cell>
          <cell r="F745">
            <v>4.62E-3</v>
          </cell>
        </row>
        <row r="746">
          <cell r="A746" t="str">
            <v>Доски обрезные из хвойных пород</v>
          </cell>
        </row>
        <row r="747">
          <cell r="A747" t="str">
            <v>длиной 4-6,5 м, шириной 75-150 мм</v>
          </cell>
        </row>
        <row r="748">
          <cell r="A748" t="str">
            <v>толщиной 25 мм,сорта: III</v>
          </cell>
          <cell r="B748" t="str">
            <v>м3</v>
          </cell>
          <cell r="C748" t="str">
            <v>АВС-36053</v>
          </cell>
          <cell r="D748" t="str">
            <v>102-0053</v>
          </cell>
          <cell r="E748">
            <v>2123.56</v>
          </cell>
          <cell r="F748">
            <v>9.1179999999999997E-2</v>
          </cell>
        </row>
        <row r="749">
          <cell r="A749" t="str">
            <v>Доски обрезные из хвойных пород</v>
          </cell>
        </row>
        <row r="750">
          <cell r="A750" t="str">
            <v>длиной 4-6,5 м, шириной 75-150 мм</v>
          </cell>
        </row>
        <row r="751">
          <cell r="A751" t="str">
            <v>толщиной 32-40 мм,сорта: II</v>
          </cell>
          <cell r="B751" t="str">
            <v>м3</v>
          </cell>
          <cell r="C751" t="str">
            <v>АВС-36056</v>
          </cell>
          <cell r="D751" t="str">
            <v>102-0056</v>
          </cell>
          <cell r="E751">
            <v>2761.84</v>
          </cell>
          <cell r="F751">
            <v>0.33119999999999999</v>
          </cell>
        </row>
        <row r="752">
          <cell r="A752" t="str">
            <v>Доски обрезные из хвойных пород</v>
          </cell>
        </row>
        <row r="753">
          <cell r="A753" t="str">
            <v>длиной 4-6,5 м, шириной 75-150 мм</v>
          </cell>
        </row>
        <row r="754">
          <cell r="A754" t="str">
            <v>толщиной 44 мм и более,сорта: II</v>
          </cell>
          <cell r="B754" t="str">
            <v>м3</v>
          </cell>
          <cell r="C754" t="str">
            <v>АВС-36060</v>
          </cell>
          <cell r="D754" t="str">
            <v>102-0060</v>
          </cell>
          <cell r="E754">
            <v>3472.91</v>
          </cell>
          <cell r="F754">
            <v>2.2349999999999998E-2</v>
          </cell>
        </row>
        <row r="755">
          <cell r="A755" t="str">
            <v>Доски обрезные из хвойных пород</v>
          </cell>
        </row>
        <row r="756">
          <cell r="A756" t="str">
            <v>длиной 4-6,5 м, шириной 75-150 мм</v>
          </cell>
        </row>
        <row r="757">
          <cell r="A757" t="str">
            <v>толщиной 44 мм и более,сорта: III</v>
          </cell>
          <cell r="B757" t="str">
            <v>м3</v>
          </cell>
          <cell r="C757" t="str">
            <v>АВС-36061</v>
          </cell>
          <cell r="D757" t="str">
            <v>102-0061</v>
          </cell>
          <cell r="E757">
            <v>2738.4</v>
          </cell>
          <cell r="F757">
            <v>0.10736999999999999</v>
          </cell>
        </row>
        <row r="758">
          <cell r="A758" t="str">
            <v>Доски необрезные из хвойных пород</v>
          </cell>
        </row>
        <row r="759">
          <cell r="A759" t="str">
            <v>длиной 4-6,5 м,любой ширины,</v>
          </cell>
        </row>
        <row r="760">
          <cell r="A760" t="str">
            <v>толщиной 32-40 мм,сорта: III</v>
          </cell>
          <cell r="B760" t="str">
            <v>м3</v>
          </cell>
          <cell r="C760" t="str">
            <v>АВС-36077</v>
          </cell>
          <cell r="D760" t="str">
            <v>102-0077</v>
          </cell>
          <cell r="E760">
            <v>2116.12</v>
          </cell>
          <cell r="F760">
            <v>9.0500000000000008E-3</v>
          </cell>
        </row>
        <row r="761">
          <cell r="A761" t="str">
            <v>Доски обрезные из хвойных пород</v>
          </cell>
        </row>
        <row r="762">
          <cell r="A762" t="str">
            <v>длиной 2-3,75 м, шириной 75-150 мм</v>
          </cell>
        </row>
        <row r="763">
          <cell r="A763" t="str">
            <v>толщиной 32-40 мм,сорта: III</v>
          </cell>
          <cell r="B763" t="str">
            <v>м3</v>
          </cell>
          <cell r="C763" t="str">
            <v>АВС-36117</v>
          </cell>
          <cell r="D763" t="str">
            <v>102-0117</v>
          </cell>
          <cell r="E763">
            <v>1789.43</v>
          </cell>
          <cell r="F763">
            <v>3.0000000000000001E-5</v>
          </cell>
        </row>
        <row r="764">
          <cell r="A764" t="str">
            <v>Доски необрезные из хвойных пород</v>
          </cell>
        </row>
        <row r="765">
          <cell r="A765" t="str">
            <v>длиной 2-3,75 м,любой ширины,</v>
          </cell>
        </row>
        <row r="766">
          <cell r="A766" t="str">
            <v>толщиной 32-40 мм, сорта: IV</v>
          </cell>
          <cell r="B766" t="str">
            <v>м3</v>
          </cell>
          <cell r="C766" t="str">
            <v>АВС-36138</v>
          </cell>
          <cell r="D766" t="str">
            <v>102-0138</v>
          </cell>
          <cell r="E766">
            <v>1598.54</v>
          </cell>
          <cell r="F766">
            <v>1.5900000000000001E-3</v>
          </cell>
        </row>
        <row r="767">
          <cell r="A767" t="str">
            <v>Доски обрезные из березы или липы</v>
          </cell>
        </row>
        <row r="768">
          <cell r="A768" t="str">
            <v>длиной 2-3,75 м,любой ширины,</v>
          </cell>
        </row>
        <row r="769">
          <cell r="A769" t="str">
            <v>толщиной 19-22 мм, сорта: III</v>
          </cell>
          <cell r="B769" t="str">
            <v>м3</v>
          </cell>
          <cell r="C769" t="str">
            <v>АВС-36179</v>
          </cell>
          <cell r="D769" t="str">
            <v>102-0179</v>
          </cell>
          <cell r="E769">
            <v>2779.3</v>
          </cell>
          <cell r="F769">
            <v>9.5339999999999994E-2</v>
          </cell>
        </row>
        <row r="770">
          <cell r="A770" t="str">
            <v>Доски обрезные из березы или липы</v>
          </cell>
        </row>
        <row r="771">
          <cell r="A771" t="str">
            <v>длиной 2-3,75 м,любой ширины,</v>
          </cell>
        </row>
        <row r="772">
          <cell r="A772" t="str">
            <v>толщиной 25, 32, 40 мм, сорта: I</v>
          </cell>
          <cell r="B772" t="str">
            <v>м3</v>
          </cell>
          <cell r="C772" t="str">
            <v>АВС-36180</v>
          </cell>
          <cell r="D772" t="str">
            <v>102-0180</v>
          </cell>
          <cell r="E772">
            <v>4153.28</v>
          </cell>
          <cell r="F772">
            <v>-0.67410000000000003</v>
          </cell>
        </row>
        <row r="773">
          <cell r="A773" t="str">
            <v>Трубы бесшовные обсадные из стали</v>
          </cell>
        </row>
        <row r="774">
          <cell r="A774" t="str">
            <v>группы Д и Б с короткой треугольной</v>
          </cell>
        </row>
        <row r="775">
          <cell r="A775" t="str">
            <v>резьбой 219х8.9 мм</v>
          </cell>
          <cell r="B775" t="str">
            <v>м</v>
          </cell>
          <cell r="C775" t="str">
            <v>АВС-37537</v>
          </cell>
          <cell r="D775" t="str">
            <v>103-0537</v>
          </cell>
          <cell r="E775">
            <v>1041.3399999999999</v>
          </cell>
          <cell r="F775">
            <v>4.5396000000000001</v>
          </cell>
        </row>
        <row r="776">
          <cell r="A776" t="str">
            <v>Трубы обсадные из стали группы д/б/</v>
          </cell>
        </row>
        <row r="777">
          <cell r="A777" t="str">
            <v>с короткой треугольной резьбой</v>
          </cell>
        </row>
        <row r="778">
          <cell r="A778" t="str">
            <v>/ГОСТ 632-80 с изм. 1/ 273х10.2 мм</v>
          </cell>
          <cell r="B778" t="str">
            <v>м</v>
          </cell>
          <cell r="C778" t="str">
            <v>АВС-37550</v>
          </cell>
          <cell r="D778" t="str">
            <v>103-0550</v>
          </cell>
          <cell r="E778">
            <v>1439.55</v>
          </cell>
          <cell r="F778">
            <v>0.80500000000000005</v>
          </cell>
        </row>
        <row r="779">
          <cell r="A779" t="str">
            <v>Трубы обсадные из стали группы д/б/</v>
          </cell>
        </row>
        <row r="780">
          <cell r="A780" t="str">
            <v>с короткой треугольной резьбой</v>
          </cell>
        </row>
        <row r="781">
          <cell r="A781" t="str">
            <v>/ГОСТ 632-80 с изм. 1/ 324х11.0 мм</v>
          </cell>
          <cell r="B781" t="str">
            <v>м</v>
          </cell>
          <cell r="C781" t="str">
            <v>АВС-37560</v>
          </cell>
          <cell r="D781" t="str">
            <v>103-0560</v>
          </cell>
          <cell r="E781">
            <v>1882.1</v>
          </cell>
          <cell r="F781">
            <v>24.934999999999999</v>
          </cell>
        </row>
        <row r="782">
          <cell r="A782" t="str">
            <v>Трубы обсадные из стали группы д/б/</v>
          </cell>
        </row>
        <row r="783">
          <cell r="A783" t="str">
            <v>с короткой треугольной резьбой</v>
          </cell>
        </row>
        <row r="784">
          <cell r="A784" t="str">
            <v>/ГОСТ 632-80 с изм. 1/ 377х12 мм</v>
          </cell>
          <cell r="B784" t="str">
            <v>м</v>
          </cell>
          <cell r="C784" t="str">
            <v>АВС-37576</v>
          </cell>
          <cell r="D784" t="str">
            <v>103-0576</v>
          </cell>
          <cell r="E784">
            <v>1900.54</v>
          </cell>
          <cell r="F784">
            <v>5.0309999999999997</v>
          </cell>
        </row>
        <row r="785">
          <cell r="A785" t="str">
            <v>Стеклопластик рулонный шириной 50мм</v>
          </cell>
          <cell r="B785" t="str">
            <v>м2</v>
          </cell>
          <cell r="C785" t="str">
            <v>АВС-38596</v>
          </cell>
          <cell r="D785" t="str">
            <v>104-9212</v>
          </cell>
          <cell r="E785">
            <v>24.67</v>
          </cell>
          <cell r="F785">
            <v>34.558700000000002</v>
          </cell>
        </row>
        <row r="786">
          <cell r="A786" t="str">
            <v>Войлок строительный</v>
          </cell>
          <cell r="B786" t="str">
            <v>т</v>
          </cell>
          <cell r="C786" t="str">
            <v>АВС-38601</v>
          </cell>
          <cell r="D786" t="str">
            <v>101-1704</v>
          </cell>
          <cell r="E786">
            <v>19800</v>
          </cell>
          <cell r="F786">
            <v>2.0000000000000002E-5</v>
          </cell>
        </row>
        <row r="787">
          <cell r="A787" t="str">
            <v>Пакля пропитанная</v>
          </cell>
          <cell r="B787" t="str">
            <v>кг</v>
          </cell>
          <cell r="C787" t="str">
            <v>АВС-38617</v>
          </cell>
          <cell r="D787" t="str">
            <v>101-1705</v>
          </cell>
          <cell r="E787">
            <v>44.72</v>
          </cell>
          <cell r="F787">
            <v>105.803</v>
          </cell>
        </row>
        <row r="788">
          <cell r="A788" t="str">
            <v>Опалубка металлическая</v>
          </cell>
          <cell r="B788" t="str">
            <v>т</v>
          </cell>
          <cell r="C788" t="str">
            <v>АВС-38925</v>
          </cell>
          <cell r="D788" t="str">
            <v>105-9090</v>
          </cell>
          <cell r="E788">
            <v>12987.6</v>
          </cell>
          <cell r="F788">
            <v>1.8620000000000001E-2</v>
          </cell>
        </row>
        <row r="789">
          <cell r="A789" t="str">
            <v>Шпалы из пропитанной древесины</v>
          </cell>
        </row>
        <row r="790">
          <cell r="A790" t="str">
            <v>хвойных пород длиной 1500 мм тип II</v>
          </cell>
        </row>
        <row r="791">
          <cell r="A791" t="str">
            <v>для колеи 750 мм</v>
          </cell>
          <cell r="B791" t="str">
            <v>шт</v>
          </cell>
          <cell r="C791" t="str">
            <v>АВС-39123</v>
          </cell>
          <cell r="D791" t="str">
            <v>106-0023</v>
          </cell>
          <cell r="E791">
            <v>107.18</v>
          </cell>
          <cell r="F791">
            <v>2.0069699999999999</v>
          </cell>
        </row>
        <row r="792">
          <cell r="A792" t="str">
            <v>Металлоконструкции для проходческих</v>
          </cell>
        </row>
        <row r="793">
          <cell r="A793" t="str">
            <v>работ мелкие массой до 0.5 т из</v>
          </cell>
        </row>
        <row r="794">
          <cell r="A794" t="str">
            <v>профилей /подвесные металлические</v>
          </cell>
        </row>
        <row r="795">
          <cell r="A795" t="str">
            <v>кольца в стволах шахт, рамы из</v>
          </cell>
        </row>
        <row r="796">
          <cell r="A796" t="str">
            <v>двутавров и швеллеров, арки</v>
          </cell>
        </row>
        <row r="797">
          <cell r="A797" t="str">
            <v>металлические со скреплением и др./</v>
          </cell>
          <cell r="B797" t="str">
            <v>т</v>
          </cell>
          <cell r="C797" t="str">
            <v>АВС-39311</v>
          </cell>
          <cell r="D797" t="str">
            <v>201-0756</v>
          </cell>
          <cell r="E797">
            <v>26321.02</v>
          </cell>
          <cell r="F797">
            <v>0.95069999999999999</v>
          </cell>
        </row>
        <row r="798">
          <cell r="A798" t="str">
            <v>Долота трехшарошечные</v>
          </cell>
          <cell r="B798" t="str">
            <v>шт</v>
          </cell>
          <cell r="C798" t="str">
            <v>АВС-39596</v>
          </cell>
          <cell r="D798" t="str">
            <v>109-9031</v>
          </cell>
          <cell r="E798">
            <v>4004</v>
          </cell>
          <cell r="F798">
            <v>10.019600000000001</v>
          </cell>
        </row>
        <row r="799">
          <cell r="A799" t="str">
            <v>Долота лопастные</v>
          </cell>
          <cell r="B799" t="str">
            <v>шт</v>
          </cell>
          <cell r="C799" t="str">
            <v>АВС-39597</v>
          </cell>
          <cell r="D799" t="str">
            <v>109-9032</v>
          </cell>
          <cell r="E799">
            <v>863.5</v>
          </cell>
          <cell r="F799">
            <v>1.1299999999999999</v>
          </cell>
        </row>
        <row r="800">
          <cell r="A800" t="str">
            <v>Канат двойной свивки типа ТК,</v>
          </cell>
        </row>
        <row r="801">
          <cell r="A801" t="str">
            <v>оцинкованный из проволок марки В,</v>
          </cell>
        </row>
        <row r="802">
          <cell r="A802" t="str">
            <v>маркировочная группа 1770 Н/мм2,</v>
          </cell>
        </row>
        <row r="803">
          <cell r="A803" t="str">
            <v>диаметром 5,5 мм</v>
          </cell>
          <cell r="B803" t="str">
            <v>10м</v>
          </cell>
          <cell r="C803" t="str">
            <v>АВС-39880</v>
          </cell>
          <cell r="D803" t="str">
            <v>537-0097</v>
          </cell>
          <cell r="E803">
            <v>212.05</v>
          </cell>
          <cell r="F803">
            <v>11.773400000000001</v>
          </cell>
        </row>
        <row r="804">
          <cell r="A804" t="str">
            <v>Бутилкаучук марки а</v>
          </cell>
          <cell r="B804" t="str">
            <v>т</v>
          </cell>
          <cell r="C804" t="str">
            <v>АВС-40301</v>
          </cell>
          <cell r="D804" t="str">
            <v>113-0014</v>
          </cell>
          <cell r="E804">
            <v>68490.789999999994</v>
          </cell>
          <cell r="F804">
            <v>9.8399999999999998E-3</v>
          </cell>
        </row>
        <row r="805">
          <cell r="A805" t="str">
            <v>Мука андезитовая кислотоупорная</v>
          </cell>
        </row>
        <row r="806">
          <cell r="A806" t="str">
            <v>марки а</v>
          </cell>
          <cell r="B806" t="str">
            <v>т</v>
          </cell>
          <cell r="C806" t="str">
            <v>АВС-40363</v>
          </cell>
          <cell r="D806" t="str">
            <v>113-0101</v>
          </cell>
          <cell r="E806">
            <v>5072.91</v>
          </cell>
          <cell r="F806">
            <v>4.2500000000000003E-2</v>
          </cell>
        </row>
        <row r="807">
          <cell r="A807" t="str">
            <v>Отвердитель N1</v>
          </cell>
          <cell r="B807" t="str">
            <v>т</v>
          </cell>
          <cell r="C807" t="str">
            <v>АВС-40379</v>
          </cell>
          <cell r="D807" t="str">
            <v>113-0122</v>
          </cell>
          <cell r="E807">
            <v>163446.9</v>
          </cell>
          <cell r="F807">
            <v>3.252E-2</v>
          </cell>
        </row>
        <row r="808">
          <cell r="A808" t="str">
            <v>Полиэтиленполиамин /пэпа/</v>
          </cell>
        </row>
        <row r="809">
          <cell r="A809" t="str">
            <v>технический, марки а</v>
          </cell>
          <cell r="B809" t="str">
            <v>т</v>
          </cell>
          <cell r="C809" t="str">
            <v>АВС-40442</v>
          </cell>
          <cell r="D809" t="str">
            <v>113-0152</v>
          </cell>
          <cell r="E809">
            <v>73085.399999999994</v>
          </cell>
          <cell r="F809">
            <v>1.044E-2</v>
          </cell>
        </row>
        <row r="810">
          <cell r="A810" t="str">
            <v>Смола эпоксидная марки эд-20</v>
          </cell>
          <cell r="B810" t="str">
            <v>т</v>
          </cell>
          <cell r="C810" t="str">
            <v>АВС-40462</v>
          </cell>
          <cell r="D810" t="str">
            <v>113-0163</v>
          </cell>
          <cell r="E810">
            <v>69852</v>
          </cell>
          <cell r="F810">
            <v>0.10032000000000001</v>
          </cell>
        </row>
        <row r="811">
          <cell r="A811" t="str">
            <v>Минеральные удобрения</v>
          </cell>
          <cell r="B811" t="str">
            <v>кг</v>
          </cell>
          <cell r="C811" t="str">
            <v>АВС-40758</v>
          </cell>
          <cell r="D811" t="str">
            <v>114-9010</v>
          </cell>
          <cell r="E811">
            <v>4.4000000000000004</v>
          </cell>
          <cell r="F811">
            <v>4762.8</v>
          </cell>
        </row>
        <row r="812">
          <cell r="A812" t="str">
            <v>Блоки анкерные под якорь из тяжелого</v>
          </cell>
        </row>
        <row r="813">
          <cell r="A813" t="str">
            <v>бетона М-150 массой до 15 т,</v>
          </cell>
        </row>
        <row r="814">
          <cell r="A814" t="str">
            <v>обьемом более 1 до 4 м3,с расходом</v>
          </cell>
        </row>
        <row r="815">
          <cell r="A815" t="str">
            <v>арматуры 1,7 кг/м3</v>
          </cell>
          <cell r="B815" t="str">
            <v>м3</v>
          </cell>
          <cell r="C815" t="str">
            <v>АВС-42061</v>
          </cell>
          <cell r="D815" t="str">
            <v>440-9171</v>
          </cell>
          <cell r="E815">
            <v>7093.74</v>
          </cell>
          <cell r="F815">
            <v>0.21126</v>
          </cell>
        </row>
        <row r="816">
          <cell r="A816" t="str">
            <v>Кольца для колодцев сборные ж/б диам</v>
          </cell>
        </row>
        <row r="817">
          <cell r="A817" t="str">
            <v>1,5 м</v>
          </cell>
          <cell r="B817" t="str">
            <v>м</v>
          </cell>
          <cell r="C817" t="str">
            <v>АВС-42159</v>
          </cell>
          <cell r="D817" t="str">
            <v>440-9153</v>
          </cell>
          <cell r="E817">
            <v>3002.95</v>
          </cell>
          <cell r="F817">
            <v>6.7423999999999999</v>
          </cell>
        </row>
        <row r="818">
          <cell r="A818" t="str">
            <v>Плиты сборные железобетонные</v>
          </cell>
          <cell r="B818" t="str">
            <v>м3</v>
          </cell>
          <cell r="C818" t="str">
            <v>АВС-42320</v>
          </cell>
          <cell r="D818" t="str">
            <v>440-9138</v>
          </cell>
          <cell r="E818">
            <v>0</v>
          </cell>
          <cell r="F818" t="str">
            <v>0</v>
          </cell>
        </row>
        <row r="819">
          <cell r="A819" t="str">
            <v>Трубы ж/б</v>
          </cell>
          <cell r="B819" t="str">
            <v>м</v>
          </cell>
          <cell r="C819" t="str">
            <v>АВС-42417</v>
          </cell>
          <cell r="D819" t="str">
            <v>446-1030</v>
          </cell>
          <cell r="E819">
            <v>1847.48</v>
          </cell>
          <cell r="F819">
            <v>12.96</v>
          </cell>
        </row>
        <row r="820">
          <cell r="A820" t="str">
            <v>Плиты дорожные</v>
          </cell>
          <cell r="B820" t="str">
            <v>м3</v>
          </cell>
          <cell r="C820" t="str">
            <v>АВС-43050</v>
          </cell>
          <cell r="D820" t="str">
            <v>446-96010-</v>
          </cell>
          <cell r="E820">
            <v>5695.31</v>
          </cell>
          <cell r="F820">
            <v>1430.28</v>
          </cell>
        </row>
        <row r="821">
          <cell r="A821" t="str">
            <v>Арматура</v>
          </cell>
          <cell r="B821" t="str">
            <v>т</v>
          </cell>
          <cell r="C821" t="str">
            <v>АВС-44011</v>
          </cell>
          <cell r="D821" t="str">
            <v>204-9001</v>
          </cell>
          <cell r="E821">
            <v>13902.12</v>
          </cell>
          <cell r="F821">
            <v>0.72</v>
          </cell>
        </row>
        <row r="822">
          <cell r="A822" t="str">
            <v>Блоки дверные</v>
          </cell>
          <cell r="B822" t="str">
            <v>м2</v>
          </cell>
          <cell r="C822" t="str">
            <v>АВС-44032</v>
          </cell>
          <cell r="D822" t="str">
            <v>203-9057</v>
          </cell>
          <cell r="E822">
            <v>580.12</v>
          </cell>
          <cell r="F822">
            <v>1.66</v>
          </cell>
        </row>
        <row r="823">
          <cell r="A823" t="str">
            <v>Ветошь</v>
          </cell>
          <cell r="B823" t="str">
            <v>кг</v>
          </cell>
          <cell r="C823" t="str">
            <v>АВС-44059</v>
          </cell>
          <cell r="D823" t="str">
            <v>101-1757</v>
          </cell>
          <cell r="E823">
            <v>19.95</v>
          </cell>
          <cell r="F823">
            <v>281.52199999999999</v>
          </cell>
        </row>
        <row r="824">
          <cell r="A824" t="str">
            <v>Деревянные детали лесов</v>
          </cell>
          <cell r="B824" t="str">
            <v>м3</v>
          </cell>
          <cell r="C824" t="str">
            <v>АВС-44082</v>
          </cell>
          <cell r="D824" t="str">
            <v>102-9084</v>
          </cell>
          <cell r="E824">
            <v>2585.6</v>
          </cell>
          <cell r="F824">
            <v>1.5599999999999999E-2</v>
          </cell>
        </row>
        <row r="825">
          <cell r="A825" t="str">
            <v>Дибутилфталат технический, сорт 1</v>
          </cell>
          <cell r="B825" t="str">
            <v>т</v>
          </cell>
          <cell r="C825" t="str">
            <v>АВС-44096</v>
          </cell>
          <cell r="D825" t="str">
            <v>113-0338</v>
          </cell>
          <cell r="E825">
            <v>29769.4</v>
          </cell>
          <cell r="F825">
            <v>1.566E-2</v>
          </cell>
        </row>
        <row r="826">
          <cell r="A826" t="str">
            <v>Закладные и накладные детали</v>
          </cell>
          <cell r="B826" t="str">
            <v>т</v>
          </cell>
          <cell r="C826" t="str">
            <v>АВС-44109</v>
          </cell>
          <cell r="D826" t="str">
            <v>204-9180</v>
          </cell>
          <cell r="E826">
            <v>20001.8</v>
          </cell>
          <cell r="F826">
            <v>1.1599999999999999</v>
          </cell>
        </row>
        <row r="827">
          <cell r="A827" t="str">
            <v>Каркасы арматурные</v>
          </cell>
          <cell r="B827" t="str">
            <v>т</v>
          </cell>
          <cell r="C827" t="str">
            <v>АВС-44167</v>
          </cell>
          <cell r="D827" t="str">
            <v>204-9120-0</v>
          </cell>
          <cell r="E827">
            <v>3782.4</v>
          </cell>
          <cell r="F827">
            <v>2.06</v>
          </cell>
        </row>
        <row r="828">
          <cell r="A828" t="str">
            <v>Опоры неподвижные</v>
          </cell>
          <cell r="B828" t="str">
            <v>т</v>
          </cell>
          <cell r="C828" t="str">
            <v>АВС-44305</v>
          </cell>
          <cell r="D828" t="str">
            <v>201-9027</v>
          </cell>
          <cell r="E828">
            <v>41733.5</v>
          </cell>
          <cell r="F828">
            <v>0.23424</v>
          </cell>
        </row>
        <row r="829">
          <cell r="A829" t="str">
            <v>Опоры скользящие</v>
          </cell>
          <cell r="B829" t="str">
            <v>т</v>
          </cell>
          <cell r="C829" t="str">
            <v>АВС-44306</v>
          </cell>
          <cell r="D829" t="str">
            <v>201-9026</v>
          </cell>
          <cell r="E829">
            <v>34763.35</v>
          </cell>
          <cell r="F829">
            <v>1.1064099999999999</v>
          </cell>
        </row>
        <row r="830">
          <cell r="A830" t="str">
            <v>Паста антисептическая</v>
          </cell>
          <cell r="B830" t="str">
            <v>т</v>
          </cell>
          <cell r="C830" t="str">
            <v>АВС-44321</v>
          </cell>
          <cell r="D830" t="str">
            <v>101-1777</v>
          </cell>
          <cell r="E830">
            <v>22986.9</v>
          </cell>
          <cell r="F830">
            <v>6.3000000000000003E-4</v>
          </cell>
        </row>
        <row r="831">
          <cell r="A831" t="str">
            <v>Плитки керамические для полов</v>
          </cell>
        </row>
        <row r="832">
          <cell r="A832" t="str">
            <v>гладкие неглазурованные</v>
          </cell>
        </row>
        <row r="833">
          <cell r="A833" t="str">
            <v>многоцветные квадратные и</v>
          </cell>
        </row>
        <row r="834">
          <cell r="A834" t="str">
            <v>прямоугольные</v>
          </cell>
          <cell r="B834" t="str">
            <v>м2</v>
          </cell>
          <cell r="C834" t="str">
            <v>АВС-44352</v>
          </cell>
          <cell r="D834" t="str">
            <v>101-1741</v>
          </cell>
          <cell r="E834">
            <v>190.3</v>
          </cell>
          <cell r="F834">
            <v>7.14</v>
          </cell>
        </row>
        <row r="835">
          <cell r="A835" t="str">
            <v>Плитки рядовые</v>
          </cell>
          <cell r="B835" t="str">
            <v>м2</v>
          </cell>
          <cell r="C835" t="str">
            <v>АВС-44356</v>
          </cell>
          <cell r="D835" t="str">
            <v>101-9049</v>
          </cell>
          <cell r="E835">
            <v>185.22</v>
          </cell>
          <cell r="F835" t="str">
            <v>22</v>
          </cell>
        </row>
        <row r="836">
          <cell r="A836" t="str">
            <v>Поверхностно-активные добавки</v>
          </cell>
          <cell r="B836" t="str">
            <v>кг</v>
          </cell>
          <cell r="C836" t="str">
            <v>АВС-44384</v>
          </cell>
          <cell r="D836" t="str">
            <v>П101-9721</v>
          </cell>
          <cell r="E836">
            <v>0</v>
          </cell>
          <cell r="F836" t="str">
            <v>0</v>
          </cell>
        </row>
        <row r="837">
          <cell r="A837" t="str">
            <v>Порошок N2 для кислотоупорной</v>
          </cell>
        </row>
        <row r="838">
          <cell r="A838" t="str">
            <v>замазки</v>
          </cell>
          <cell r="B838" t="str">
            <v>т</v>
          </cell>
          <cell r="C838" t="str">
            <v>АВС-44417</v>
          </cell>
          <cell r="D838" t="str">
            <v>113-0310</v>
          </cell>
          <cell r="E838">
            <v>3926.72</v>
          </cell>
          <cell r="F838">
            <v>2.3369999999999998E-2</v>
          </cell>
        </row>
        <row r="839">
          <cell r="A839" t="str">
            <v>Проволока стальная низкоуглеродистая</v>
          </cell>
        </row>
        <row r="840">
          <cell r="A840" t="str">
            <v>общего назначения, диаметром 0,8 мм</v>
          </cell>
          <cell r="B840" t="str">
            <v>кг</v>
          </cell>
          <cell r="C840" t="str">
            <v>АВС-44449</v>
          </cell>
          <cell r="D840" t="str">
            <v>101-1986</v>
          </cell>
          <cell r="E840">
            <v>24.16</v>
          </cell>
          <cell r="F840">
            <v>54.8</v>
          </cell>
        </row>
        <row r="841">
          <cell r="A841" t="str">
            <v>Проволока стальная низкоуглеродистая</v>
          </cell>
        </row>
        <row r="842">
          <cell r="A842" t="str">
            <v>общего назначения, диаметром 2 мм</v>
          </cell>
          <cell r="B842" t="str">
            <v>кг</v>
          </cell>
          <cell r="C842" t="str">
            <v>АВС-44450</v>
          </cell>
          <cell r="D842" t="str">
            <v>101-1987</v>
          </cell>
          <cell r="E842">
            <v>24.16</v>
          </cell>
          <cell r="F842">
            <v>153.44</v>
          </cell>
        </row>
        <row r="843">
          <cell r="A843" t="str">
            <v>Стойки металлические опорные</v>
          </cell>
          <cell r="B843" t="str">
            <v>т</v>
          </cell>
          <cell r="C843" t="str">
            <v>АВС-44579</v>
          </cell>
          <cell r="D843" t="str">
            <v>П110-9181</v>
          </cell>
          <cell r="E843">
            <v>26321.02</v>
          </cell>
          <cell r="F843">
            <v>7.26E-3</v>
          </cell>
        </row>
        <row r="844">
          <cell r="A844" t="str">
            <v>Ткань мешочная</v>
          </cell>
          <cell r="B844" t="str">
            <v>10м2</v>
          </cell>
          <cell r="C844" t="str">
            <v>АВС-44629</v>
          </cell>
          <cell r="D844" t="str">
            <v>101-1782</v>
          </cell>
          <cell r="E844">
            <v>163.62</v>
          </cell>
          <cell r="F844">
            <v>6.1281999999999996</v>
          </cell>
        </row>
        <row r="845">
          <cell r="A845" t="str">
            <v>Трубы бурильные утяжеленные</v>
          </cell>
          <cell r="B845" t="str">
            <v>м</v>
          </cell>
          <cell r="C845" t="str">
            <v>АВС-44646</v>
          </cell>
          <cell r="D845" t="str">
            <v>103-9211</v>
          </cell>
          <cell r="E845">
            <v>1809.84</v>
          </cell>
          <cell r="F845">
            <v>0.63</v>
          </cell>
        </row>
        <row r="846">
          <cell r="A846" t="str">
            <v>Фасонные стальные сварные части,</v>
          </cell>
        </row>
        <row r="847">
          <cell r="A847" t="str">
            <v>диаметр до 800мм</v>
          </cell>
          <cell r="B847" t="str">
            <v>т</v>
          </cell>
          <cell r="C847" t="str">
            <v>АВС-44812</v>
          </cell>
          <cell r="D847" t="str">
            <v>103-1009</v>
          </cell>
          <cell r="E847">
            <v>25194.3</v>
          </cell>
          <cell r="F847">
            <v>0.85199999999999998</v>
          </cell>
        </row>
        <row r="848">
          <cell r="A848" t="str">
            <v>Шлифкруги</v>
          </cell>
          <cell r="B848" t="str">
            <v>шт</v>
          </cell>
          <cell r="C848" t="str">
            <v>АВС-44897</v>
          </cell>
          <cell r="D848" t="str">
            <v>101-9412</v>
          </cell>
          <cell r="E848">
            <v>22.04</v>
          </cell>
          <cell r="F848">
            <v>20.349900000000002</v>
          </cell>
        </row>
        <row r="849">
          <cell r="A849" t="str">
            <v>Щитки металлические</v>
          </cell>
          <cell r="B849" t="str">
            <v>шт</v>
          </cell>
          <cell r="C849" t="str">
            <v>АВС-44909</v>
          </cell>
          <cell r="D849" t="str">
            <v>101-9610</v>
          </cell>
          <cell r="E849">
            <v>34</v>
          </cell>
          <cell r="F849" t="str">
            <v>64</v>
          </cell>
        </row>
        <row r="850">
          <cell r="A850" t="str">
            <v>Щиты из досок толщиной 25 мм</v>
          </cell>
          <cell r="B850" t="str">
            <v>м2</v>
          </cell>
          <cell r="C850" t="str">
            <v>АВС-44910</v>
          </cell>
          <cell r="D850" t="str">
            <v>203-0511</v>
          </cell>
          <cell r="E850">
            <v>109.47</v>
          </cell>
          <cell r="F850">
            <v>9.4382999999999999</v>
          </cell>
        </row>
        <row r="851">
          <cell r="A851" t="str">
            <v>Эмульсия битумная для</v>
          </cell>
        </row>
        <row r="852">
          <cell r="A852" t="str">
            <v>гидроизоляционных работ</v>
          </cell>
          <cell r="B852" t="str">
            <v>т</v>
          </cell>
          <cell r="C852" t="str">
            <v>АВС-44925</v>
          </cell>
          <cell r="D852" t="str">
            <v>101-1780</v>
          </cell>
          <cell r="E852">
            <v>12169.28</v>
          </cell>
          <cell r="F852">
            <v>37.268000000000001</v>
          </cell>
        </row>
        <row r="853">
          <cell r="A853" t="str">
            <v>Эмульсия битумно-дорожная</v>
          </cell>
          <cell r="B853" t="str">
            <v>т</v>
          </cell>
          <cell r="C853" t="str">
            <v>АВС-44926</v>
          </cell>
          <cell r="D853" t="str">
            <v>101-1797</v>
          </cell>
          <cell r="E853">
            <v>6344.23</v>
          </cell>
          <cell r="F853">
            <v>0.35783999999999999</v>
          </cell>
        </row>
        <row r="854">
          <cell r="A854" t="str">
            <v>Листы алюминиевые марки АД1Н,</v>
          </cell>
        </row>
        <row r="855">
          <cell r="A855" t="str">
            <v>толщиной 1мм</v>
          </cell>
          <cell r="B855" t="str">
            <v>кг</v>
          </cell>
          <cell r="C855" t="str">
            <v>АВС-46095</v>
          </cell>
          <cell r="D855" t="str">
            <v>517-0301</v>
          </cell>
          <cell r="E855">
            <v>86.91</v>
          </cell>
          <cell r="F855">
            <v>44.491999999999997</v>
          </cell>
        </row>
        <row r="856">
          <cell r="A856" t="str">
            <v>Фланцы стальные</v>
          </cell>
          <cell r="B856" t="str">
            <v>шт</v>
          </cell>
          <cell r="C856" t="str">
            <v>АВС-46230</v>
          </cell>
          <cell r="D856" t="str">
            <v>300-9507</v>
          </cell>
          <cell r="E856">
            <v>85.32</v>
          </cell>
          <cell r="F856" t="str">
            <v>10</v>
          </cell>
        </row>
        <row r="857">
          <cell r="A857" t="str">
            <v>Фланцы из углеродистой стали, марок</v>
          </cell>
        </row>
        <row r="858">
          <cell r="A858" t="str">
            <v>20 и 25 с температурным пределом от</v>
          </cell>
        </row>
        <row r="859">
          <cell r="A859" t="str">
            <v>243к до 698к, на ру 1,6 мПа,</v>
          </cell>
        </row>
        <row r="860">
          <cell r="A860" t="str">
            <v>диаметром условного прохода 40мм</v>
          </cell>
          <cell r="B860" t="str">
            <v>комплект</v>
          </cell>
          <cell r="C860" t="str">
            <v>АВС-46253</v>
          </cell>
          <cell r="D860" t="str">
            <v>300-9507</v>
          </cell>
          <cell r="E860">
            <v>85.32</v>
          </cell>
          <cell r="F860" t="str">
            <v>4</v>
          </cell>
        </row>
        <row r="861">
          <cell r="A861" t="str">
            <v>Фланцы из углеродистой стали, марок</v>
          </cell>
        </row>
        <row r="862">
          <cell r="A862" t="str">
            <v>20 и 25 с температурным пределом от</v>
          </cell>
        </row>
        <row r="863">
          <cell r="A863" t="str">
            <v>243к до 698к, на ру 2,5 мПа,</v>
          </cell>
        </row>
        <row r="864">
          <cell r="A864" t="str">
            <v>диаметром условного прохода 100мм</v>
          </cell>
          <cell r="B864" t="str">
            <v>комплект</v>
          </cell>
          <cell r="C864" t="str">
            <v>АВС-46256</v>
          </cell>
          <cell r="D864" t="str">
            <v>300-9507</v>
          </cell>
          <cell r="E864">
            <v>85.5</v>
          </cell>
          <cell r="F864" t="str">
            <v>2</v>
          </cell>
        </row>
        <row r="865">
          <cell r="A865" t="str">
            <v>Отдельные конструктивные элементы</v>
          </cell>
        </row>
        <row r="866">
          <cell r="A866" t="str">
            <v>зданий и сооружений /колонны,балки,</v>
          </cell>
        </row>
        <row r="867">
          <cell r="A867" t="str">
            <v>фермы,связи,ригели,стойки и т.д./ с</v>
          </cell>
        </row>
        <row r="868">
          <cell r="A868" t="str">
            <v>преобладанием горячекатанных</v>
          </cell>
        </row>
        <row r="869">
          <cell r="A869" t="str">
            <v>профилей при средней массе</v>
          </cell>
        </row>
        <row r="870">
          <cell r="A870" t="str">
            <v>сборочной единицы свыше 0.5 до 1.0</v>
          </cell>
        </row>
        <row r="871">
          <cell r="A871" t="str">
            <v>т</v>
          </cell>
          <cell r="B871" t="str">
            <v>т</v>
          </cell>
          <cell r="C871" t="str">
            <v>АВС-50757</v>
          </cell>
          <cell r="D871" t="str">
            <v>201-0757</v>
          </cell>
          <cell r="E871">
            <v>26321.02</v>
          </cell>
          <cell r="F871">
            <v>5.6899999999999997E-3</v>
          </cell>
        </row>
        <row r="872">
          <cell r="A872" t="str">
            <v>Детали крепления рельс, элементы</v>
          </cell>
        </row>
        <row r="873">
          <cell r="A873" t="str">
            <v>крепления подвесных потолков,</v>
          </cell>
        </row>
        <row r="874">
          <cell r="A874" t="str">
            <v>трубопроводов, воздуховодов,</v>
          </cell>
        </row>
        <row r="875">
          <cell r="A875" t="str">
            <v>закладные детали, детали крепления</v>
          </cell>
        </row>
        <row r="876">
          <cell r="A876" t="str">
            <v>стеновых панелей, ворот,</v>
          </cell>
        </row>
        <row r="877">
          <cell r="A877" t="str">
            <v>переплетов, решеток и т.д. массой</v>
          </cell>
        </row>
        <row r="878">
          <cell r="A878" t="str">
            <v>не более 50 кг с преобладанием</v>
          </cell>
        </row>
        <row r="879">
          <cell r="A879" t="str">
            <v>толстолистовой стали собираемые из</v>
          </cell>
        </row>
        <row r="880">
          <cell r="A880" t="str">
            <v>двух и более деталей, с отверстиями</v>
          </cell>
        </row>
        <row r="881">
          <cell r="A881" t="str">
            <v>и без отверстий, соединяемые на</v>
          </cell>
        </row>
        <row r="882">
          <cell r="A882" t="str">
            <v>сварке</v>
          </cell>
          <cell r="B882" t="str">
            <v>т</v>
          </cell>
          <cell r="C882" t="str">
            <v>АВС-50774</v>
          </cell>
          <cell r="D882" t="str">
            <v>201-0774</v>
          </cell>
          <cell r="E882">
            <v>26321.02</v>
          </cell>
          <cell r="F882">
            <v>0.43795000000000001</v>
          </cell>
        </row>
        <row r="883">
          <cell r="A883" t="str">
            <v>Стальные конструкции</v>
          </cell>
          <cell r="B883" t="str">
            <v>т</v>
          </cell>
          <cell r="C883" t="str">
            <v>АВС-50781</v>
          </cell>
          <cell r="D883" t="str">
            <v>201-9002</v>
          </cell>
          <cell r="E883">
            <v>26321.02</v>
          </cell>
          <cell r="F883">
            <v>1E-3</v>
          </cell>
        </row>
        <row r="884">
          <cell r="A884" t="str">
            <v>Стальные конструкции перил</v>
          </cell>
          <cell r="B884" t="str">
            <v>т</v>
          </cell>
          <cell r="C884" t="str">
            <v>АВС-50785</v>
          </cell>
          <cell r="D884" t="str">
            <v>201-9296</v>
          </cell>
          <cell r="E884">
            <v>26210.19</v>
          </cell>
          <cell r="F884">
            <v>0.111</v>
          </cell>
        </row>
        <row r="885">
          <cell r="A885" t="str">
            <v>Стальные конструкции нащельников и</v>
          </cell>
        </row>
        <row r="886">
          <cell r="A886" t="str">
            <v>деталей обрамления</v>
          </cell>
          <cell r="B886" t="str">
            <v>т</v>
          </cell>
          <cell r="C886" t="str">
            <v>АВС-50789</v>
          </cell>
          <cell r="D886" t="str">
            <v>201-9360</v>
          </cell>
          <cell r="E886">
            <v>26210.19</v>
          </cell>
          <cell r="F886">
            <v>1.7032799999999999</v>
          </cell>
        </row>
        <row r="887">
          <cell r="A887" t="str">
            <v>Обшивка наружная и внутренняя из</v>
          </cell>
        </row>
        <row r="888">
          <cell r="A888" t="str">
            <v>древесины: тип 0-1; 0-2; 0-3</v>
          </cell>
        </row>
        <row r="889">
          <cell r="A889" t="str">
            <v>толщиной 13 мм,шириной без гребня</v>
          </cell>
        </row>
        <row r="890">
          <cell r="A890" t="str">
            <v>от 70 до 90 мм</v>
          </cell>
          <cell r="B890" t="str">
            <v>м3</v>
          </cell>
          <cell r="C890" t="str">
            <v>АВС-51467</v>
          </cell>
          <cell r="D890" t="str">
            <v>203-0367</v>
          </cell>
          <cell r="E890">
            <v>3898.38</v>
          </cell>
          <cell r="F890">
            <v>2.8600000000000001E-3</v>
          </cell>
        </row>
        <row r="891">
          <cell r="A891" t="str">
            <v>Раскладки (штапики), размером 19х19</v>
          </cell>
          <cell r="B891" t="str">
            <v>пм</v>
          </cell>
          <cell r="C891" t="str">
            <v>АВС-51599</v>
          </cell>
          <cell r="D891" t="str">
            <v>203-0499</v>
          </cell>
          <cell r="E891">
            <v>2.69</v>
          </cell>
          <cell r="F891" t="str">
            <v>28</v>
          </cell>
        </row>
        <row r="892">
          <cell r="A892" t="str">
            <v>Щиты из досок толщиной 40мм</v>
          </cell>
          <cell r="B892" t="str">
            <v>м2</v>
          </cell>
          <cell r="C892" t="str">
            <v>АВС-51620</v>
          </cell>
          <cell r="D892" t="str">
            <v>203-0512</v>
          </cell>
          <cell r="E892">
            <v>166.92</v>
          </cell>
          <cell r="F892">
            <v>48.0655</v>
          </cell>
        </row>
        <row r="893">
          <cell r="A893" t="str">
            <v>Щиты настила</v>
          </cell>
          <cell r="B893" t="str">
            <v>м2</v>
          </cell>
          <cell r="C893" t="str">
            <v>АВС-51622</v>
          </cell>
          <cell r="D893" t="str">
            <v>203-0514</v>
          </cell>
          <cell r="E893">
            <v>108.53</v>
          </cell>
          <cell r="F893">
            <v>10.725</v>
          </cell>
        </row>
        <row r="894">
          <cell r="A894" t="str">
            <v>Болты с гайками и шайбами для</v>
          </cell>
        </row>
        <row r="895">
          <cell r="A895" t="str">
            <v>санитарно-технических работ,</v>
          </cell>
        </row>
        <row r="896">
          <cell r="A896" t="str">
            <v>диаметром, мм: 16</v>
          </cell>
          <cell r="B896" t="str">
            <v>т</v>
          </cell>
          <cell r="C896" t="str">
            <v>АВС-52040</v>
          </cell>
          <cell r="D896" t="str">
            <v>300-0040</v>
          </cell>
          <cell r="E896">
            <v>29260.6</v>
          </cell>
          <cell r="F896">
            <v>0.13133</v>
          </cell>
        </row>
        <row r="897">
          <cell r="A897" t="str">
            <v>Болты с гайками и шайбами для</v>
          </cell>
        </row>
        <row r="898">
          <cell r="A898" t="str">
            <v>санитарно-технических работ,</v>
          </cell>
        </row>
        <row r="899">
          <cell r="A899" t="str">
            <v>диаметром, мм: 20-22</v>
          </cell>
          <cell r="B899" t="str">
            <v>т</v>
          </cell>
          <cell r="C899" t="str">
            <v>АВС-52041</v>
          </cell>
          <cell r="D899" t="str">
            <v>300-0041</v>
          </cell>
          <cell r="E899">
            <v>29505.25</v>
          </cell>
          <cell r="F899">
            <v>1.6799999999999999E-2</v>
          </cell>
        </row>
        <row r="900">
          <cell r="A900" t="str">
            <v>Вентили пожарные 50-10 для воды</v>
          </cell>
        </row>
        <row r="901">
          <cell r="A901" t="str">
            <v>давлением 1 мПа (10кгс/см2),</v>
          </cell>
        </row>
        <row r="902">
          <cell r="A902" t="str">
            <v>диаметром 50мм</v>
          </cell>
          <cell r="B902" t="str">
            <v>шт</v>
          </cell>
          <cell r="C902" t="str">
            <v>АВС-63347</v>
          </cell>
          <cell r="D902" t="str">
            <v>300-1133</v>
          </cell>
          <cell r="E902">
            <v>360.8</v>
          </cell>
          <cell r="F902" t="str">
            <v>2</v>
          </cell>
        </row>
        <row r="903">
          <cell r="A903" t="str">
            <v>Головки для пожарных рукавов</v>
          </cell>
        </row>
        <row r="904">
          <cell r="A904" t="str">
            <v>соединительные напорные,давлением</v>
          </cell>
        </row>
        <row r="905">
          <cell r="A905" t="str">
            <v>1,2 мПа (12 кгс/см2) рукавные,</v>
          </cell>
        </row>
        <row r="906">
          <cell r="A906" t="str">
            <v>диаметром в мм: гр-50</v>
          </cell>
          <cell r="B906" t="str">
            <v>шт</v>
          </cell>
          <cell r="C906" t="str">
            <v>АВС-63483</v>
          </cell>
          <cell r="D906" t="str">
            <v>300-1173</v>
          </cell>
          <cell r="E906">
            <v>70.61</v>
          </cell>
          <cell r="F906" t="str">
            <v>6</v>
          </cell>
        </row>
        <row r="907">
          <cell r="A907" t="str">
            <v>Стволы пожарные ручные марки РС,</v>
          </cell>
        </row>
        <row r="908">
          <cell r="A908" t="str">
            <v>диаметр 50 мм</v>
          </cell>
          <cell r="B908" t="str">
            <v>шт</v>
          </cell>
          <cell r="C908" t="str">
            <v>АВС-63790</v>
          </cell>
          <cell r="D908" t="str">
            <v>300-1201</v>
          </cell>
          <cell r="E908">
            <v>80.33</v>
          </cell>
          <cell r="F908" t="str">
            <v>2</v>
          </cell>
        </row>
        <row r="909">
          <cell r="A909" t="str">
            <v>Трубы утяжеленные 89х19мм</v>
          </cell>
          <cell r="B909" t="str">
            <v>м</v>
          </cell>
          <cell r="C909" t="str">
            <v>АВС-63890</v>
          </cell>
          <cell r="D909" t="str">
            <v>109-9137</v>
          </cell>
          <cell r="E909">
            <v>1091.6099999999999</v>
          </cell>
          <cell r="F909">
            <v>5.1999999999999998E-3</v>
          </cell>
        </row>
        <row r="910">
          <cell r="A910" t="str">
            <v>Флюс АН-47</v>
          </cell>
          <cell r="B910" t="str">
            <v>т</v>
          </cell>
          <cell r="C910" t="str">
            <v>АВС-63917</v>
          </cell>
          <cell r="D910" t="str">
            <v>548-0004</v>
          </cell>
          <cell r="E910">
            <v>28772.14</v>
          </cell>
          <cell r="F910">
            <v>5.8189999999999999E-2</v>
          </cell>
        </row>
        <row r="911">
          <cell r="A911" t="str">
            <v>Стальные детали лесов</v>
          </cell>
          <cell r="B911" t="str">
            <v>т</v>
          </cell>
          <cell r="C911" t="str">
            <v>АВС-63944</v>
          </cell>
          <cell r="D911" t="str">
            <v>103-9231</v>
          </cell>
          <cell r="E911">
            <v>17141.7</v>
          </cell>
          <cell r="F911">
            <v>5.6550000000000003E-2</v>
          </cell>
        </row>
        <row r="912">
          <cell r="A912" t="str">
            <v>Стальные конструкции труб</v>
          </cell>
          <cell r="B912" t="str">
            <v>т</v>
          </cell>
          <cell r="C912" t="str">
            <v>АВС-63945</v>
          </cell>
          <cell r="D912" t="str">
            <v>201-0764</v>
          </cell>
          <cell r="E912">
            <v>26312.02</v>
          </cell>
          <cell r="F912">
            <v>57.428800000000003</v>
          </cell>
        </row>
        <row r="913">
          <cell r="A913" t="str">
            <v>Прокладки из паронита марки пмб</v>
          </cell>
        </row>
        <row r="914">
          <cell r="A914" t="str">
            <v>толщиной 1 мм, диаметром 50 мм</v>
          </cell>
          <cell r="B914" t="str">
            <v>1000шт</v>
          </cell>
          <cell r="C914" t="str">
            <v>АВС-96946</v>
          </cell>
          <cell r="D914" t="str">
            <v>541-0063</v>
          </cell>
          <cell r="E914">
            <v>518.02</v>
          </cell>
          <cell r="F914">
            <v>0.01</v>
          </cell>
        </row>
        <row r="915">
          <cell r="A915" t="str">
            <v>Прокладки из паронита марки пмб</v>
          </cell>
        </row>
        <row r="916">
          <cell r="A916" t="str">
            <v>толщиной 1 мм, диаметром 100 мм</v>
          </cell>
          <cell r="B916" t="str">
            <v>1000шт</v>
          </cell>
          <cell r="C916" t="str">
            <v>АВС-96947</v>
          </cell>
          <cell r="D916" t="str">
            <v>541-0064</v>
          </cell>
          <cell r="E916">
            <v>1435.64</v>
          </cell>
          <cell r="F916">
            <v>2E-3</v>
          </cell>
        </row>
        <row r="917">
          <cell r="A917" t="str">
            <v>Полистирольные плиты</v>
          </cell>
          <cell r="B917" t="str">
            <v>т</v>
          </cell>
          <cell r="C917" t="str">
            <v>101-079</v>
          </cell>
          <cell r="E917">
            <v>45163.6</v>
          </cell>
          <cell r="F917">
            <v>0.36</v>
          </cell>
        </row>
        <row r="918">
          <cell r="A918" t="str">
            <v>Бетон тяжелый М100</v>
          </cell>
          <cell r="B918" t="str">
            <v>м3</v>
          </cell>
          <cell r="C918" t="str">
            <v>401-003</v>
          </cell>
          <cell r="E918">
            <v>3226</v>
          </cell>
          <cell r="F918">
            <v>25.91</v>
          </cell>
        </row>
        <row r="919">
          <cell r="A919" t="str">
            <v>Битум нефтянойдля производства кро-</v>
          </cell>
        </row>
        <row r="920">
          <cell r="A920" t="str">
            <v>вельных и гидроизоляционных работ</v>
          </cell>
        </row>
        <row r="921">
          <cell r="A921" t="str">
            <v>Материалы=3777.56 руб</v>
          </cell>
          <cell r="B921" t="str">
            <v>тн</v>
          </cell>
          <cell r="C921" t="str">
            <v>101-0077</v>
          </cell>
          <cell r="E921">
            <v>3777.56</v>
          </cell>
          <cell r="F921">
            <v>0.12</v>
          </cell>
        </row>
        <row r="922">
          <cell r="A922" t="str">
            <v>Болты строительные с гайками и</v>
          </cell>
        </row>
        <row r="923">
          <cell r="A923" t="str">
            <v>шайбами</v>
          </cell>
          <cell r="B923" t="str">
            <v>кг</v>
          </cell>
          <cell r="C923" t="str">
            <v>101-0088</v>
          </cell>
          <cell r="E923">
            <v>31.31</v>
          </cell>
          <cell r="F923">
            <v>712.3</v>
          </cell>
        </row>
        <row r="924">
          <cell r="A924" t="str">
            <v>Винты с полукруглой головкой длиной</v>
          </cell>
        </row>
        <row r="925">
          <cell r="A925" t="str">
            <v>50мм</v>
          </cell>
          <cell r="B925" t="str">
            <v>т</v>
          </cell>
          <cell r="C925" t="str">
            <v>101-0115</v>
          </cell>
          <cell r="E925">
            <v>28478.92</v>
          </cell>
          <cell r="F925">
            <v>2.5000000000000001E-3</v>
          </cell>
        </row>
        <row r="926">
          <cell r="A926" t="str">
            <v>Хлористый натрий</v>
          </cell>
        </row>
        <row r="927">
          <cell r="A927" t="str">
            <v>Материалы=11583 руб</v>
          </cell>
          <cell r="B927" t="str">
            <v>тн</v>
          </cell>
          <cell r="C927" t="str">
            <v>101-0626</v>
          </cell>
          <cell r="E927">
            <v>11583</v>
          </cell>
          <cell r="F927">
            <v>8.1999999999999993</v>
          </cell>
        </row>
        <row r="928">
          <cell r="A928" t="str">
            <v>Опилки древесные</v>
          </cell>
          <cell r="B928" t="str">
            <v>м3</v>
          </cell>
          <cell r="C928" t="str">
            <v>101-0631</v>
          </cell>
          <cell r="E928">
            <v>98.87</v>
          </cell>
          <cell r="F928" t="str">
            <v>4</v>
          </cell>
        </row>
        <row r="929">
          <cell r="A929" t="str">
            <v>Приборы открывания</v>
          </cell>
          <cell r="B929" t="str">
            <v>т</v>
          </cell>
          <cell r="C929" t="str">
            <v>101-0782</v>
          </cell>
          <cell r="E929">
            <v>17010.77</v>
          </cell>
          <cell r="F929">
            <v>3.5000000000000003E-2</v>
          </cell>
        </row>
        <row r="930">
          <cell r="A930" t="str">
            <v>Стоимость геотектиля "Дорнит-Ф2"</v>
          </cell>
          <cell r="B930" t="str">
            <v>м2</v>
          </cell>
          <cell r="C930" t="str">
            <v>101-0792</v>
          </cell>
          <cell r="E930">
            <v>24.67</v>
          </cell>
          <cell r="F930">
            <v>28983.7</v>
          </cell>
        </row>
        <row r="931">
          <cell r="A931" t="str">
            <v>Проволока мягкая толщиной 1мм</v>
          </cell>
          <cell r="B931" t="str">
            <v>кг</v>
          </cell>
          <cell r="C931" t="str">
            <v>101-0796</v>
          </cell>
          <cell r="E931">
            <v>18170.009999999998</v>
          </cell>
          <cell r="F931">
            <v>4.8</v>
          </cell>
        </row>
        <row r="932">
          <cell r="A932" t="str">
            <v>Скобяные изделия для блоков</v>
          </cell>
        </row>
        <row r="933">
          <cell r="A933" t="str">
            <v>однопольных входных дверей в здание</v>
          </cell>
          <cell r="B933" t="str">
            <v>компл</v>
          </cell>
          <cell r="C933" t="str">
            <v>101-0887</v>
          </cell>
          <cell r="E933">
            <v>175.8</v>
          </cell>
          <cell r="F933" t="str">
            <v>6</v>
          </cell>
        </row>
        <row r="934">
          <cell r="A934" t="str">
            <v>Скобяные изделия оконных блоков</v>
          </cell>
          <cell r="B934" t="str">
            <v>комплект</v>
          </cell>
          <cell r="C934" t="str">
            <v>101-0898</v>
          </cell>
          <cell r="E934">
            <v>175.8</v>
          </cell>
          <cell r="F934" t="str">
            <v>2</v>
          </cell>
        </row>
        <row r="935">
          <cell r="A935" t="str">
            <v>Стоимость настила площадки из</v>
          </cell>
        </row>
        <row r="936">
          <cell r="A936" t="str">
            <v>ромбической стали</v>
          </cell>
          <cell r="B936" t="str">
            <v>т</v>
          </cell>
          <cell r="C936" t="str">
            <v>101-1109</v>
          </cell>
          <cell r="E936">
            <v>26209.19</v>
          </cell>
          <cell r="F936">
            <v>0.79</v>
          </cell>
        </row>
        <row r="937">
          <cell r="A937" t="str">
            <v>Портландцемент тампонажный</v>
          </cell>
        </row>
        <row r="938">
          <cell r="A938" t="str">
            <v>обыкновенный и песчанистый</v>
          </cell>
        </row>
        <row r="939">
          <cell r="A939" t="str">
            <v>Материалы=1488.72 руб</v>
          </cell>
          <cell r="B939" t="str">
            <v>тн</v>
          </cell>
          <cell r="C939" t="str">
            <v>101-1348</v>
          </cell>
          <cell r="E939">
            <v>1488.72</v>
          </cell>
          <cell r="F939" t="str">
            <v>13</v>
          </cell>
        </row>
        <row r="940">
          <cell r="A940" t="str">
            <v>Стоимость электродов</v>
          </cell>
          <cell r="B940" t="str">
            <v>т</v>
          </cell>
          <cell r="C940" t="str">
            <v>101-1523</v>
          </cell>
          <cell r="E940">
            <v>23670.21</v>
          </cell>
          <cell r="F940">
            <v>1E-3</v>
          </cell>
        </row>
        <row r="941">
          <cell r="A941" t="str">
            <v>Хлористый кальций</v>
          </cell>
        </row>
        <row r="942">
          <cell r="A942" t="str">
            <v>Материалы=9207.97 руб</v>
          </cell>
          <cell r="B942" t="str">
            <v>тн</v>
          </cell>
          <cell r="C942" t="str">
            <v>101-1571</v>
          </cell>
          <cell r="E942">
            <v>9207.9699999999993</v>
          </cell>
          <cell r="F942">
            <v>0.4</v>
          </cell>
        </row>
        <row r="943">
          <cell r="A943" t="str">
            <v>Холсты стекловолокнистые марки вв-г</v>
          </cell>
        </row>
        <row r="944">
          <cell r="A944" t="str">
            <v>высший сорт /ту-21-23-44-79/</v>
          </cell>
        </row>
        <row r="945">
          <cell r="A945" t="str">
            <v>МР=42.72*1.17=49.98</v>
          </cell>
          <cell r="B945" t="str">
            <v>10м2</v>
          </cell>
          <cell r="C945" t="str">
            <v>101-1593</v>
          </cell>
          <cell r="E945">
            <v>49.98</v>
          </cell>
          <cell r="F945" t="str">
            <v>1</v>
          </cell>
        </row>
        <row r="946">
          <cell r="A946" t="str">
            <v>Оцинкованная сталь листовая гост</v>
          </cell>
        </row>
        <row r="947">
          <cell r="A947" t="str">
            <v>7118-78 толщиной листа 1.0 мм</v>
          </cell>
        </row>
        <row r="948">
          <cell r="A948" t="str">
            <v>МР=16020.32*1.17=18743.77</v>
          </cell>
          <cell r="B948" t="str">
            <v>т</v>
          </cell>
          <cell r="C948" t="str">
            <v>101-1707</v>
          </cell>
          <cell r="E948">
            <v>18743.77</v>
          </cell>
          <cell r="F948">
            <v>3.06</v>
          </cell>
        </row>
        <row r="949">
          <cell r="A949" t="str">
            <v>Болты строительные с гайками и шай-</v>
          </cell>
        </row>
        <row r="950">
          <cell r="A950" t="str">
            <v>бами</v>
          </cell>
          <cell r="B950" t="str">
            <v>т</v>
          </cell>
          <cell r="C950" t="str">
            <v>101-1714</v>
          </cell>
          <cell r="E950">
            <v>24245.57</v>
          </cell>
          <cell r="F950">
            <v>23.95</v>
          </cell>
        </row>
        <row r="951">
          <cell r="A951" t="str">
            <v>Болты строительные</v>
          </cell>
          <cell r="B951" t="str">
            <v>т</v>
          </cell>
          <cell r="C951" t="str">
            <v>101-1809</v>
          </cell>
          <cell r="E951">
            <v>73497.22</v>
          </cell>
          <cell r="F951">
            <v>7.0000000000000007E-2</v>
          </cell>
        </row>
        <row r="952">
          <cell r="A952" t="str">
            <v>Оцинкованная сталь листовая гост</v>
          </cell>
        </row>
        <row r="953">
          <cell r="A953" t="str">
            <v>7118-78 толщиной листа 1.5 мм</v>
          </cell>
        </row>
        <row r="954">
          <cell r="A954" t="str">
            <v>МР=16020.32*1.17=18743.77</v>
          </cell>
          <cell r="B954" t="str">
            <v>т</v>
          </cell>
          <cell r="C954" t="str">
            <v>101-1874</v>
          </cell>
          <cell r="E954">
            <v>18743.77</v>
          </cell>
          <cell r="F954">
            <v>21.4</v>
          </cell>
        </row>
        <row r="955">
          <cell r="A955" t="str">
            <v>Оцинкованная сталь листовая гост</v>
          </cell>
        </row>
        <row r="956">
          <cell r="A956" t="str">
            <v>7118-78 толщиной листа 0.8 мм</v>
          </cell>
        </row>
        <row r="957">
          <cell r="A957" t="str">
            <v>МР=16020.32*1.17=18743.77</v>
          </cell>
        </row>
        <row r="958">
          <cell r="A958" t="str">
            <v>Объем: 79*6.34=500.86</v>
          </cell>
          <cell r="B958" t="str">
            <v>т</v>
          </cell>
          <cell r="C958" t="str">
            <v>101-1876</v>
          </cell>
          <cell r="E958">
            <v>18743.77</v>
          </cell>
          <cell r="F958">
            <v>0.5</v>
          </cell>
        </row>
        <row r="959">
          <cell r="A959" t="str">
            <v>Стоимость приборов для калитки</v>
          </cell>
          <cell r="B959" t="str">
            <v>кг</v>
          </cell>
          <cell r="C959" t="str">
            <v>101-9184</v>
          </cell>
          <cell r="E959">
            <v>16.260000000000002</v>
          </cell>
          <cell r="F959">
            <v>3.8</v>
          </cell>
        </row>
        <row r="960">
          <cell r="A960" t="str">
            <v>Соединительные элементы из</v>
          </cell>
        </row>
        <row r="961">
          <cell r="A961" t="str">
            <v>стали (С235)</v>
          </cell>
          <cell r="B961" t="str">
            <v>т</v>
          </cell>
          <cell r="C961" t="str">
            <v>101-9200</v>
          </cell>
          <cell r="E961">
            <v>26321.02</v>
          </cell>
          <cell r="F961">
            <v>12.27</v>
          </cell>
        </row>
        <row r="962">
          <cell r="A962" t="str">
            <v>Знаки опознавательные металлические</v>
          </cell>
          <cell r="B962" t="str">
            <v>шт</v>
          </cell>
          <cell r="C962" t="str">
            <v>101-9580</v>
          </cell>
          <cell r="E962">
            <v>728.48</v>
          </cell>
          <cell r="F962" t="str">
            <v>7</v>
          </cell>
        </row>
        <row r="963">
          <cell r="A963" t="str">
            <v>Доски обрезные осина, ольха,</v>
          </cell>
        </row>
        <row r="964">
          <cell r="A964" t="str">
            <v>тополь, и другие мягкие породы т.35</v>
          </cell>
        </row>
        <row r="965">
          <cell r="A965" t="str">
            <v>мм и более 3 сорта</v>
          </cell>
        </row>
        <row r="966">
          <cell r="A966" t="str">
            <v>Материалы=2140.6 руб</v>
          </cell>
          <cell r="B966" t="str">
            <v>м3</v>
          </cell>
          <cell r="C966" t="str">
            <v>102-0185</v>
          </cell>
          <cell r="E966">
            <v>2140.6</v>
          </cell>
          <cell r="F966" t="str">
            <v>1</v>
          </cell>
        </row>
        <row r="967">
          <cell r="A967" t="str">
            <v>Трубы электросварные прямошовные со</v>
          </cell>
        </row>
        <row r="968">
          <cell r="A968" t="str">
            <v>снятой фаской из стали бст2кп-</v>
          </cell>
        </row>
        <row r="969">
          <cell r="A969" t="str">
            <v>бст4кп 57х3.5 мм</v>
          </cell>
        </row>
        <row r="970">
          <cell r="A970" t="str">
            <v>МР=57*1.17=66.69</v>
          </cell>
          <cell r="B970" t="str">
            <v>1м</v>
          </cell>
          <cell r="C970" t="str">
            <v>103-0139</v>
          </cell>
          <cell r="E970">
            <v>66.69</v>
          </cell>
          <cell r="F970">
            <v>105.79</v>
          </cell>
        </row>
        <row r="971">
          <cell r="A971" t="str">
            <v>Стоимость трубы Ду57х4мм из стали</v>
          </cell>
          <cell r="B971" t="str">
            <v>м</v>
          </cell>
          <cell r="C971" t="str">
            <v>103-0140</v>
          </cell>
          <cell r="E971">
            <v>93.96</v>
          </cell>
          <cell r="F971">
            <v>60.6</v>
          </cell>
        </row>
        <row r="972">
          <cell r="A972" t="str">
            <v>Трубы электросварные прямошовные со</v>
          </cell>
        </row>
        <row r="973">
          <cell r="A973" t="str">
            <v>снятой фаской из стали бст2кп-</v>
          </cell>
        </row>
        <row r="974">
          <cell r="A974" t="str">
            <v>бст4кп 89*4.0 мм</v>
          </cell>
        </row>
        <row r="975">
          <cell r="A975" t="str">
            <v>МР=98.93*1.17=115.75</v>
          </cell>
          <cell r="B975" t="str">
            <v>1м</v>
          </cell>
          <cell r="C975" t="str">
            <v>103-0155</v>
          </cell>
          <cell r="E975">
            <v>115.75</v>
          </cell>
          <cell r="F975">
            <v>264.47000000000003</v>
          </cell>
        </row>
        <row r="976">
          <cell r="A976" t="str">
            <v>Трубы электросварные прямошовные со</v>
          </cell>
        </row>
        <row r="977">
          <cell r="A977" t="str">
            <v>снятой фаской из стали бст2кп-</v>
          </cell>
        </row>
        <row r="978">
          <cell r="A978" t="str">
            <v>бст4кп 108х4 мм</v>
          </cell>
        </row>
        <row r="979">
          <cell r="A979" t="str">
            <v>МР=119.58*1.17=139.91</v>
          </cell>
          <cell r="B979" t="str">
            <v>1м</v>
          </cell>
          <cell r="C979" t="str">
            <v>103-0161</v>
          </cell>
          <cell r="E979">
            <v>139.91</v>
          </cell>
          <cell r="F979">
            <v>795.41</v>
          </cell>
        </row>
        <row r="980">
          <cell r="A980" t="str">
            <v>Трубы электросварные прямошовные со</v>
          </cell>
        </row>
        <row r="981">
          <cell r="A981" t="str">
            <v>снятой фаской из стали бст2кп-</v>
          </cell>
        </row>
        <row r="982">
          <cell r="A982" t="str">
            <v>бст4кп 159*5.0 мм</v>
          </cell>
        </row>
        <row r="983">
          <cell r="A983" t="str">
            <v>МР=216.05*1.17=252.78</v>
          </cell>
          <cell r="B983" t="str">
            <v>1м</v>
          </cell>
          <cell r="C983" t="str">
            <v>103-0177</v>
          </cell>
          <cell r="E983">
            <v>252.78</v>
          </cell>
          <cell r="F983">
            <v>1133.8599999999999</v>
          </cell>
        </row>
        <row r="984">
          <cell r="A984" t="str">
            <v>Стоимость свай из труб со</v>
          </cell>
        </row>
        <row r="985">
          <cell r="A985" t="str">
            <v>снятой фаской из стали бст2кп-</v>
          </cell>
        </row>
        <row r="986">
          <cell r="A986" t="str">
            <v>бст4кп 159х8 мм</v>
          </cell>
          <cell r="B986" t="str">
            <v>м</v>
          </cell>
          <cell r="C986" t="str">
            <v>103-0180</v>
          </cell>
          <cell r="E986">
            <v>379.58</v>
          </cell>
          <cell r="F986">
            <v>5366.05</v>
          </cell>
        </row>
        <row r="987">
          <cell r="A987" t="str">
            <v>Стоимость свай из труб со</v>
          </cell>
        </row>
        <row r="988">
          <cell r="A988" t="str">
            <v>снятой фаской из стали бст2кп-</v>
          </cell>
        </row>
        <row r="989">
          <cell r="A989" t="str">
            <v>бст4кп 219х8 мм</v>
          </cell>
          <cell r="B989" t="str">
            <v>м</v>
          </cell>
          <cell r="C989" t="str">
            <v>103-0192</v>
          </cell>
          <cell r="E989">
            <v>543.6</v>
          </cell>
          <cell r="F989">
            <v>2193.5700000000002</v>
          </cell>
        </row>
        <row r="990">
          <cell r="A990" t="str">
            <v>Стоимость свай из труб 325х8мм</v>
          </cell>
        </row>
        <row r="991">
          <cell r="A991" t="str">
            <v>из стали 09Г2С-6</v>
          </cell>
          <cell r="B991" t="str">
            <v>м</v>
          </cell>
          <cell r="C991" t="str">
            <v>103-0204</v>
          </cell>
          <cell r="E991">
            <v>921.83</v>
          </cell>
          <cell r="F991">
            <v>845.54</v>
          </cell>
        </row>
        <row r="992">
          <cell r="A992" t="str">
            <v>Трубы стальные бесшовные</v>
          </cell>
        </row>
        <row r="993">
          <cell r="A993" t="str">
            <v>горячедеформированные со снятой</v>
          </cell>
        </row>
        <row r="994">
          <cell r="A994" t="str">
            <v>фаской из стали марки 15,20 ГОСТ</v>
          </cell>
        </row>
        <row r="995">
          <cell r="A995" t="str">
            <v>8732-78 22х2.0 мм</v>
          </cell>
        </row>
        <row r="996">
          <cell r="A996" t="str">
            <v>МР=17.68*1.17=20.69</v>
          </cell>
          <cell r="B996" t="str">
            <v>м</v>
          </cell>
          <cell r="C996" t="str">
            <v>103-0339</v>
          </cell>
          <cell r="E996">
            <v>20.69</v>
          </cell>
          <cell r="F996">
            <v>111.1</v>
          </cell>
        </row>
        <row r="997">
          <cell r="A997" t="str">
            <v>Трубы стальные бесшовные</v>
          </cell>
        </row>
        <row r="998">
          <cell r="A998" t="str">
            <v>горячедеформированные со снятой</v>
          </cell>
        </row>
        <row r="999">
          <cell r="A999" t="str">
            <v>фаской из стали марки 15,20 ГОСТ</v>
          </cell>
        </row>
        <row r="1000">
          <cell r="A1000" t="str">
            <v>8732-78, 32х2.8 мм</v>
          </cell>
        </row>
        <row r="1001">
          <cell r="A1001" t="str">
            <v>МР=24.8*1.17=29.02</v>
          </cell>
          <cell r="B1001" t="str">
            <v>м</v>
          </cell>
          <cell r="C1001" t="str">
            <v>103-0345</v>
          </cell>
          <cell r="E1001">
            <v>29.02</v>
          </cell>
          <cell r="F1001">
            <v>626.20000000000005</v>
          </cell>
        </row>
        <row r="1002">
          <cell r="A1002" t="str">
            <v>Трубы стальные бесшовные</v>
          </cell>
        </row>
        <row r="1003">
          <cell r="A1003" t="str">
            <v>горячедеформированные со снятой</v>
          </cell>
        </row>
        <row r="1004">
          <cell r="A1004" t="str">
            <v>фаской из стали марки 15,20  ГОСТ</v>
          </cell>
        </row>
        <row r="1005">
          <cell r="A1005" t="str">
            <v>8732-78, 45х3 мм</v>
          </cell>
        </row>
        <row r="1006">
          <cell r="A1006" t="str">
            <v>МР=36.56*1.17=42.78</v>
          </cell>
          <cell r="B1006" t="str">
            <v>м</v>
          </cell>
          <cell r="C1006" t="str">
            <v>103-0351</v>
          </cell>
          <cell r="E1006">
            <v>42.78</v>
          </cell>
          <cell r="F1006">
            <v>1434.2</v>
          </cell>
        </row>
        <row r="1007">
          <cell r="A1007" t="str">
            <v>Трубы стальные бесшовные</v>
          </cell>
        </row>
        <row r="1008">
          <cell r="A1008" t="str">
            <v>горячедеформированные со снятой</v>
          </cell>
        </row>
        <row r="1009">
          <cell r="A1009" t="str">
            <v>фаской из стали марки 15,20  ГОСТ</v>
          </cell>
        </row>
        <row r="1010">
          <cell r="A1010" t="str">
            <v>8732-78, 57х4 мм</v>
          </cell>
        </row>
        <row r="1011">
          <cell r="A1011" t="str">
            <v>МР=57.66*1.17=67.46</v>
          </cell>
          <cell r="B1011" t="str">
            <v>м</v>
          </cell>
          <cell r="C1011" t="str">
            <v>103-0358</v>
          </cell>
          <cell r="E1011">
            <v>67.459999999999994</v>
          </cell>
          <cell r="F1011">
            <v>863.55</v>
          </cell>
        </row>
        <row r="1012">
          <cell r="A1012" t="str">
            <v>Трубы стальные бесшовные</v>
          </cell>
        </row>
        <row r="1013">
          <cell r="A1013" t="str">
            <v>горячедеформированные со снятой</v>
          </cell>
        </row>
        <row r="1014">
          <cell r="A1014" t="str">
            <v>фаской из стали марки 15,20  ГОСТ</v>
          </cell>
        </row>
        <row r="1015">
          <cell r="A1015" t="str">
            <v>8732-78,  76х4 мм</v>
          </cell>
        </row>
        <row r="1016">
          <cell r="A1016" t="str">
            <v>МР=77.42*1.17=90.58</v>
          </cell>
          <cell r="B1016" t="str">
            <v>м</v>
          </cell>
          <cell r="C1016" t="str">
            <v>103-0374</v>
          </cell>
          <cell r="E1016">
            <v>90.58</v>
          </cell>
          <cell r="F1016">
            <v>24.24</v>
          </cell>
        </row>
        <row r="1017">
          <cell r="A1017" t="str">
            <v>Трубы стальные бесшовные</v>
          </cell>
        </row>
        <row r="1018">
          <cell r="A1018" t="str">
            <v>горячедеформированные со снятой</v>
          </cell>
        </row>
        <row r="1019">
          <cell r="A1019" t="str">
            <v>фаской из стали марки 15,20  ГОСТ</v>
          </cell>
        </row>
        <row r="1020">
          <cell r="A1020" t="str">
            <v>8732-78,  89х4 мм</v>
          </cell>
        </row>
        <row r="1021">
          <cell r="A1021" t="str">
            <v>МР=95.41*1.17=111.63</v>
          </cell>
          <cell r="B1021" t="str">
            <v>м</v>
          </cell>
          <cell r="C1021" t="str">
            <v>103-0388</v>
          </cell>
          <cell r="E1021">
            <v>111.63</v>
          </cell>
          <cell r="F1021">
            <v>24.24</v>
          </cell>
        </row>
        <row r="1022">
          <cell r="A1022" t="str">
            <v>Трубы стальные бесшовные</v>
          </cell>
        </row>
        <row r="1023">
          <cell r="A1023" t="str">
            <v>горячедеформированные со снятой</v>
          </cell>
        </row>
        <row r="1024">
          <cell r="A1024" t="str">
            <v>фаской из стали марки 15,20  ГОСТ</v>
          </cell>
        </row>
        <row r="1025">
          <cell r="A1025" t="str">
            <v>8732-78,  108х4 мм</v>
          </cell>
        </row>
        <row r="1026">
          <cell r="A1026" t="str">
            <v>Материалы=116.05 руб</v>
          </cell>
        </row>
        <row r="1027">
          <cell r="A1027" t="str">
            <v>МР=116.05*1.17=135.78</v>
          </cell>
          <cell r="B1027" t="str">
            <v>м</v>
          </cell>
          <cell r="C1027" t="str">
            <v>103-0401</v>
          </cell>
          <cell r="E1027">
            <v>135.78</v>
          </cell>
          <cell r="F1027">
            <v>772.65</v>
          </cell>
        </row>
        <row r="1028">
          <cell r="A1028" t="str">
            <v>Стоимость металлической круглой</v>
          </cell>
        </row>
        <row r="1029">
          <cell r="A1029" t="str">
            <v>трубы Ду426*9мм ГОСТ8732-78</v>
          </cell>
          <cell r="B1029" t="str">
            <v>м</v>
          </cell>
          <cell r="C1029" t="str">
            <v>103-0499</v>
          </cell>
          <cell r="E1029">
            <v>1257.68</v>
          </cell>
          <cell r="F1029" t="str">
            <v>16</v>
          </cell>
        </row>
        <row r="1030">
          <cell r="A1030" t="str">
            <v>Трубы обсадные из стали группы д/б/</v>
          </cell>
        </row>
        <row r="1031">
          <cell r="A1031" t="str">
            <v>с короткой треугольной резьбой</v>
          </cell>
        </row>
        <row r="1032">
          <cell r="A1032" t="str">
            <v>/ГОСТ 632-80 с изм. 1/ 219х8.9 мм</v>
          </cell>
          <cell r="B1032" t="str">
            <v>м</v>
          </cell>
          <cell r="C1032" t="str">
            <v>103-0537</v>
          </cell>
          <cell r="E1032">
            <v>805.72</v>
          </cell>
          <cell r="F1032">
            <v>80.5</v>
          </cell>
        </row>
        <row r="1033">
          <cell r="A1033" t="str">
            <v>Трубы обсадные из стали группы д/б/</v>
          </cell>
        </row>
        <row r="1034">
          <cell r="A1034" t="str">
            <v>с короткой треугольной резьбой</v>
          </cell>
        </row>
        <row r="1035">
          <cell r="A1035" t="str">
            <v>/ГОСТ 632-80 с изм. 1/ 324х11.0 мм</v>
          </cell>
          <cell r="B1035" t="str">
            <v>м</v>
          </cell>
          <cell r="C1035" t="str">
            <v>103-0560</v>
          </cell>
          <cell r="E1035">
            <v>1513.89</v>
          </cell>
          <cell r="F1035" t="str">
            <v>284</v>
          </cell>
        </row>
        <row r="1036">
          <cell r="A1036" t="str">
            <v>Люк чугунный легкий ГОСТ 3634-79</v>
          </cell>
        </row>
        <row r="1037">
          <cell r="A1037" t="str">
            <v>МР=902*1.17=1055.34</v>
          </cell>
          <cell r="B1037" t="str">
            <v>шт</v>
          </cell>
          <cell r="C1037" t="str">
            <v>103-0753</v>
          </cell>
          <cell r="E1037">
            <v>1055.3399999999999</v>
          </cell>
          <cell r="F1037" t="str">
            <v>7</v>
          </cell>
        </row>
        <row r="1038">
          <cell r="A1038" t="str">
            <v>Трубы стальные сварные для</v>
          </cell>
        </row>
        <row r="1039">
          <cell r="A1039" t="str">
            <v>стали класса к-42 /ГОСТ 20295-85/,</v>
          </cell>
        </row>
        <row r="1040">
          <cell r="A1040" t="str">
            <v>219х8 мм</v>
          </cell>
        </row>
        <row r="1041">
          <cell r="A1041" t="str">
            <v>Материалы=742.76 руб</v>
          </cell>
          <cell r="B1041" t="str">
            <v>м</v>
          </cell>
          <cell r="C1041" t="str">
            <v>103-0771</v>
          </cell>
          <cell r="E1041">
            <v>742.76</v>
          </cell>
          <cell r="F1041" t="str">
            <v>300</v>
          </cell>
        </row>
        <row r="1042">
          <cell r="A1042" t="str">
            <v>Стоимость свай из стальных труб</v>
          </cell>
        </row>
        <row r="1043">
          <cell r="A1043" t="str">
            <v>Д325*8мм</v>
          </cell>
          <cell r="B1043" t="str">
            <v>м</v>
          </cell>
          <cell r="C1043" t="str">
            <v>103-0790</v>
          </cell>
          <cell r="E1043">
            <v>982.19</v>
          </cell>
          <cell r="F1043">
            <v>808.8</v>
          </cell>
        </row>
        <row r="1044">
          <cell r="A1044" t="str">
            <v>Трубы стальные сварные для</v>
          </cell>
        </row>
        <row r="1045">
          <cell r="A1045" t="str">
            <v>стали класса к-42 /ГОСТ 20295-85/,</v>
          </cell>
        </row>
        <row r="1046">
          <cell r="A1046" t="str">
            <v>426х9.0 мм</v>
          </cell>
        </row>
        <row r="1047">
          <cell r="A1047" t="str">
            <v>Материалы=1746.93 руб</v>
          </cell>
          <cell r="B1047" t="str">
            <v>м</v>
          </cell>
          <cell r="C1047" t="str">
            <v>103-0808</v>
          </cell>
          <cell r="E1047">
            <v>1746.93</v>
          </cell>
          <cell r="F1047" t="str">
            <v>100</v>
          </cell>
        </row>
        <row r="1048">
          <cell r="A1048" t="str">
            <v>Маты минераловатные прошивные</v>
          </cell>
        </row>
        <row r="1049">
          <cell r="A1049" t="str">
            <v>/ГОСТ21880-86/ без обкладок м-100</v>
          </cell>
        </row>
        <row r="1050">
          <cell r="A1050" t="str">
            <v>т=40 мм</v>
          </cell>
        </row>
        <row r="1051">
          <cell r="A1051" t="str">
            <v>МР=572.84*1.17=670.22</v>
          </cell>
          <cell r="B1051" t="str">
            <v>м3</v>
          </cell>
          <cell r="C1051" t="str">
            <v>104-0011</v>
          </cell>
          <cell r="E1051">
            <v>670.22</v>
          </cell>
          <cell r="F1051">
            <v>0.59</v>
          </cell>
        </row>
        <row r="1052">
          <cell r="A1052" t="str">
            <v>Маты строительные из штапельного</v>
          </cell>
        </row>
        <row r="1053">
          <cell r="A1053" t="str">
            <v>стеклянного волокна марки МС-50</v>
          </cell>
        </row>
        <row r="1054">
          <cell r="A1054" t="str">
            <v>МР=1167.78*1.17=1366.3</v>
          </cell>
          <cell r="B1054" t="str">
            <v>м3</v>
          </cell>
          <cell r="C1054" t="str">
            <v>104-0044</v>
          </cell>
          <cell r="E1054">
            <v>1366.3</v>
          </cell>
          <cell r="F1054">
            <v>59.34</v>
          </cell>
        </row>
        <row r="1055">
          <cell r="A1055" t="str">
            <v>Войлок эластичный из минеральной</v>
          </cell>
        </row>
        <row r="1056">
          <cell r="A1056" t="str">
            <v>ваты на синтетическом связующем</v>
          </cell>
        </row>
        <row r="1057">
          <cell r="A1057" t="str">
            <v>МР=480.95*1.17=562.71</v>
          </cell>
          <cell r="B1057" t="str">
            <v>м3</v>
          </cell>
          <cell r="C1057" t="str">
            <v>104-0107</v>
          </cell>
          <cell r="E1057">
            <v>562.71</v>
          </cell>
          <cell r="F1057">
            <v>2.59</v>
          </cell>
        </row>
        <row r="1058">
          <cell r="A1058" t="str">
            <v>Маты и полосы из стеклянного волокна</v>
          </cell>
          <cell r="B1058" t="str">
            <v>м3</v>
          </cell>
          <cell r="C1058" t="str">
            <v>104-9031</v>
          </cell>
          <cell r="E1058">
            <v>804.18</v>
          </cell>
          <cell r="F1058">
            <v>349.6</v>
          </cell>
        </row>
        <row r="1059">
          <cell r="A1059" t="str">
            <v>Стоимость ваты минеральной</v>
          </cell>
          <cell r="B1059" t="str">
            <v>м3</v>
          </cell>
          <cell r="C1059" t="str">
            <v>104-9132</v>
          </cell>
          <cell r="E1059">
            <v>807.36</v>
          </cell>
          <cell r="F1059">
            <v>0.04</v>
          </cell>
        </row>
        <row r="1060">
          <cell r="A1060" t="str">
            <v>Стойки металлические</v>
          </cell>
          <cell r="B1060" t="str">
            <v>шт</v>
          </cell>
          <cell r="C1060" t="str">
            <v>110-9180</v>
          </cell>
          <cell r="E1060">
            <v>409.27</v>
          </cell>
          <cell r="F1060" t="str">
            <v>34</v>
          </cell>
        </row>
        <row r="1061">
          <cell r="A1061" t="str">
            <v>Ворота распашные вр 30х30-ухл1</v>
          </cell>
        </row>
        <row r="1062">
          <cell r="A1062" t="str">
            <v>огрунтованные и окрашенные</v>
          </cell>
          <cell r="B1062" t="str">
            <v>шт</v>
          </cell>
          <cell r="C1062" t="str">
            <v>201-0253</v>
          </cell>
          <cell r="E1062">
            <v>34112.42</v>
          </cell>
          <cell r="F1062" t="str">
            <v>4</v>
          </cell>
        </row>
        <row r="1063">
          <cell r="A1063" t="str">
            <v>Стоимость многослойных стеновых</v>
          </cell>
        </row>
        <row r="1064">
          <cell r="A1064" t="str">
            <v>панелей ПСТ66.10.140.0,8</v>
          </cell>
        </row>
        <row r="1065">
          <cell r="A1065" t="str">
            <v>ПСТ36.10.140.0,8</v>
          </cell>
          <cell r="B1065" t="str">
            <v>м2</v>
          </cell>
          <cell r="C1065" t="str">
            <v>201-0259</v>
          </cell>
          <cell r="E1065">
            <v>199.25</v>
          </cell>
          <cell r="F1065">
            <v>638.4</v>
          </cell>
        </row>
        <row r="1066">
          <cell r="A1066" t="str">
            <v>Стоимость панелей типа</v>
          </cell>
        </row>
        <row r="1067">
          <cell r="A1067" t="str">
            <v>ПКТ70.10.160.08</v>
          </cell>
          <cell r="B1067" t="str">
            <v>м2</v>
          </cell>
          <cell r="C1067" t="str">
            <v>201-0260</v>
          </cell>
          <cell r="E1067">
            <v>199.25</v>
          </cell>
          <cell r="F1067" t="str">
            <v>252</v>
          </cell>
        </row>
        <row r="1068">
          <cell r="A1068" t="str">
            <v>Нащельники и другие доборные изделия</v>
          </cell>
        </row>
        <row r="1069">
          <cell r="A1069" t="str">
            <v>из оцинкованной стали</v>
          </cell>
          <cell r="B1069" t="str">
            <v>т</v>
          </cell>
          <cell r="C1069" t="str">
            <v>201-0296</v>
          </cell>
          <cell r="E1069">
            <v>24245.57</v>
          </cell>
          <cell r="F1069">
            <v>0.21</v>
          </cell>
        </row>
        <row r="1070">
          <cell r="A1070" t="str">
            <v>Сливы и нащельники из тонколистовой</v>
          </cell>
        </row>
        <row r="1071">
          <cell r="A1071" t="str">
            <v>неоцинкованной стали</v>
          </cell>
          <cell r="B1071" t="str">
            <v>т</v>
          </cell>
          <cell r="C1071" t="str">
            <v>201-0382</v>
          </cell>
          <cell r="E1071">
            <v>24245.57</v>
          </cell>
          <cell r="F1071">
            <v>1.75</v>
          </cell>
        </row>
        <row r="1072">
          <cell r="A1072" t="str">
            <v>Стоимость опор составного сечения</v>
          </cell>
        </row>
        <row r="1073">
          <cell r="A1073" t="str">
            <v>из листовой стали</v>
          </cell>
          <cell r="B1073" t="str">
            <v>т</v>
          </cell>
          <cell r="C1073" t="str">
            <v>201-0585</v>
          </cell>
          <cell r="E1073">
            <v>26210.19</v>
          </cell>
          <cell r="F1073">
            <v>1.47</v>
          </cell>
        </row>
        <row r="1074">
          <cell r="A1074" t="str">
            <v>Стоимость металлоконструкций решеток</v>
          </cell>
          <cell r="B1074" t="str">
            <v>т</v>
          </cell>
          <cell r="C1074" t="str">
            <v>201-0590</v>
          </cell>
          <cell r="E1074">
            <v>26210.19</v>
          </cell>
          <cell r="F1074">
            <v>0.2</v>
          </cell>
        </row>
        <row r="1075">
          <cell r="A1075" t="str">
            <v>Ограждения прокатных и гнутых</v>
          </cell>
        </row>
        <row r="1076">
          <cell r="A1076" t="str">
            <v>профилей, полосовой и круглой стали</v>
          </cell>
          <cell r="B1076" t="str">
            <v>т</v>
          </cell>
          <cell r="C1076" t="str">
            <v>201-0599</v>
          </cell>
          <cell r="E1076">
            <v>26210.19</v>
          </cell>
          <cell r="F1076">
            <v>5.12</v>
          </cell>
        </row>
        <row r="1077">
          <cell r="A1077" t="str">
            <v>Колонны одноветвевые из двутавров</v>
          </cell>
        </row>
        <row r="1078">
          <cell r="A1078" t="str">
            <v>при массе 1 м свыше 0.126 т</v>
          </cell>
          <cell r="B1078" t="str">
            <v>т</v>
          </cell>
          <cell r="C1078" t="str">
            <v>201-0607</v>
          </cell>
          <cell r="E1078">
            <v>26321.02</v>
          </cell>
          <cell r="F1078">
            <v>6.72</v>
          </cell>
        </row>
        <row r="1079">
          <cell r="A1079" t="str">
            <v>Металлоконструкции связей</v>
          </cell>
          <cell r="B1079" t="str">
            <v>т</v>
          </cell>
          <cell r="C1079" t="str">
            <v>201-0619</v>
          </cell>
          <cell r="E1079">
            <v>26321.02</v>
          </cell>
          <cell r="F1079">
            <v>4.16</v>
          </cell>
        </row>
        <row r="1080">
          <cell r="A1080" t="str">
            <v>Стойки фахверка</v>
          </cell>
          <cell r="B1080" t="str">
            <v>т</v>
          </cell>
          <cell r="C1080" t="str">
            <v>201-0620</v>
          </cell>
          <cell r="E1080">
            <v>26321.02</v>
          </cell>
          <cell r="F1080">
            <v>0.87</v>
          </cell>
        </row>
        <row r="1081">
          <cell r="A1081" t="str">
            <v>Ригели фахверка</v>
          </cell>
          <cell r="B1081" t="str">
            <v>т</v>
          </cell>
          <cell r="C1081" t="str">
            <v>201-0621</v>
          </cell>
          <cell r="E1081">
            <v>26321.02</v>
          </cell>
          <cell r="F1081">
            <v>3.14</v>
          </cell>
        </row>
        <row r="1082">
          <cell r="A1082" t="str">
            <v>Стоимость металлических стаканов</v>
          </cell>
          <cell r="B1082" t="str">
            <v>т</v>
          </cell>
          <cell r="C1082" t="str">
            <v>201-0622</v>
          </cell>
          <cell r="E1082">
            <v>26321.02</v>
          </cell>
          <cell r="F1082">
            <v>0.08</v>
          </cell>
        </row>
        <row r="1083">
          <cell r="A1083" t="str">
            <v>Цокольные и надоконные ригели из</v>
          </cell>
        </row>
        <row r="1084">
          <cell r="A1084" t="str">
            <v>горячекатанных профилей</v>
          </cell>
          <cell r="B1084" t="str">
            <v>т</v>
          </cell>
          <cell r="C1084" t="str">
            <v>201-0636</v>
          </cell>
          <cell r="E1084">
            <v>26321.02</v>
          </cell>
          <cell r="F1084">
            <v>4.5599999999999996</v>
          </cell>
        </row>
        <row r="1085">
          <cell r="A1085" t="str">
            <v>Площадки с настилом из листовой</v>
          </cell>
        </row>
        <row r="1086">
          <cell r="A1086" t="str">
            <v>стали С255</v>
          </cell>
          <cell r="B1086" t="str">
            <v>т</v>
          </cell>
          <cell r="C1086" t="str">
            <v>201-0648</v>
          </cell>
          <cell r="E1086">
            <v>26321.02</v>
          </cell>
          <cell r="F1086">
            <v>0.11</v>
          </cell>
        </row>
        <row r="1087">
          <cell r="A1087" t="str">
            <v>Ограждение лестничных проемов,</v>
          </cell>
        </row>
        <row r="1088">
          <cell r="A1088" t="str">
            <v>лестничные марши, пожарные лестницы</v>
          </cell>
        </row>
        <row r="1089">
          <cell r="A1089" t="str">
            <v>сталь С255</v>
          </cell>
          <cell r="B1089" t="str">
            <v>т</v>
          </cell>
          <cell r="C1089" t="str">
            <v>201-0650</v>
          </cell>
          <cell r="E1089">
            <v>26321.02</v>
          </cell>
          <cell r="F1089">
            <v>3.45</v>
          </cell>
        </row>
        <row r="1090">
          <cell r="A1090" t="str">
            <v>Прогоны из горячекатанных профилей</v>
          </cell>
          <cell r="B1090" t="str">
            <v>т</v>
          </cell>
          <cell r="C1090" t="str">
            <v>201-0755</v>
          </cell>
          <cell r="E1090">
            <v>26321.02</v>
          </cell>
          <cell r="F1090">
            <v>32.640999999999998</v>
          </cell>
        </row>
        <row r="1091">
          <cell r="A1091" t="str">
            <v>Стоимость колонн</v>
          </cell>
          <cell r="B1091" t="str">
            <v>т</v>
          </cell>
          <cell r="C1091" t="str">
            <v>201-0756</v>
          </cell>
          <cell r="E1091">
            <v>26321.02</v>
          </cell>
          <cell r="F1091">
            <v>0.43</v>
          </cell>
        </row>
        <row r="1092">
          <cell r="A1092" t="str">
            <v>Стоимость металлических ростверков</v>
          </cell>
          <cell r="B1092" t="str">
            <v>т</v>
          </cell>
          <cell r="C1092" t="str">
            <v>201-0757</v>
          </cell>
          <cell r="E1092">
            <v>26231.02</v>
          </cell>
          <cell r="F1092">
            <v>1.65</v>
          </cell>
        </row>
        <row r="1093">
          <cell r="A1093" t="str">
            <v>Площадки с настилом из листовой</v>
          </cell>
        </row>
        <row r="1094">
          <cell r="A1094" t="str">
            <v>просечной рифленой или круглой</v>
          </cell>
        </row>
        <row r="1095">
          <cell r="A1095" t="str">
            <v>стали, каркасами и элементами</v>
          </cell>
        </row>
        <row r="1096">
          <cell r="A1096" t="str">
            <v>жесткости из прокатных и гнутых</v>
          </cell>
        </row>
        <row r="1097">
          <cell r="A1097" t="str">
            <v>профилей: прямоугольные и</v>
          </cell>
        </row>
        <row r="1098">
          <cell r="A1098" t="str">
            <v>трапециевидные (сталь С255)</v>
          </cell>
          <cell r="B1098" t="str">
            <v>т</v>
          </cell>
          <cell r="C1098" t="str">
            <v>201-0760</v>
          </cell>
          <cell r="E1098">
            <v>26210.19</v>
          </cell>
          <cell r="F1098">
            <v>17.66</v>
          </cell>
        </row>
        <row r="1099">
          <cell r="A1099" t="str">
            <v>Стоимость металлоконструкций</v>
          </cell>
          <cell r="B1099" t="str">
            <v>т</v>
          </cell>
          <cell r="C1099" t="str">
            <v>201-0764</v>
          </cell>
          <cell r="E1099">
            <v>23162.17</v>
          </cell>
          <cell r="F1099">
            <v>1.81</v>
          </cell>
        </row>
        <row r="1100">
          <cell r="A1100" t="str">
            <v>Лестницы со ступенями из листовой</v>
          </cell>
        </row>
        <row r="1101">
          <cell r="A1101" t="str">
            <v>просечной рифленной или круглой</v>
          </cell>
        </row>
        <row r="1102">
          <cell r="A1102" t="str">
            <v>стали (С255)</v>
          </cell>
          <cell r="B1102" t="str">
            <v>т</v>
          </cell>
          <cell r="C1102" t="str">
            <v>201-0765</v>
          </cell>
          <cell r="E1102">
            <v>26210.19</v>
          </cell>
          <cell r="F1102">
            <v>0.11</v>
          </cell>
        </row>
        <row r="1103">
          <cell r="A1103" t="str">
            <v>Оголовки сваи из т/листовой С345-3</v>
          </cell>
          <cell r="B1103" t="str">
            <v>т</v>
          </cell>
          <cell r="C1103" t="str">
            <v>201-0768</v>
          </cell>
          <cell r="E1103">
            <v>26321.02</v>
          </cell>
          <cell r="F1103">
            <v>41.3</v>
          </cell>
        </row>
        <row r="1104">
          <cell r="A1104" t="str">
            <v>Стоимость трубы 60Х3.5 мм</v>
          </cell>
          <cell r="B1104" t="str">
            <v>т</v>
          </cell>
          <cell r="C1104" t="str">
            <v>201-0769</v>
          </cell>
          <cell r="E1104">
            <v>26321.02</v>
          </cell>
          <cell r="F1104">
            <v>2.0659999999999998</v>
          </cell>
        </row>
        <row r="1105">
          <cell r="A1105" t="str">
            <v>Стоимость м/к мачты Н до 45м,</v>
          </cell>
        </row>
        <row r="1106">
          <cell r="A1106" t="str">
            <v>поставляемой отдельными элементами</v>
          </cell>
        </row>
        <row r="1107">
          <cell r="A1107" t="str">
            <v>из толстолистовой стали (С345-3)</v>
          </cell>
        </row>
        <row r="1108">
          <cell r="A1108" t="str">
            <v>свыше 1.0 до 3.0 т</v>
          </cell>
          <cell r="B1108" t="str">
            <v>т</v>
          </cell>
          <cell r="C1108" t="str">
            <v>201-0770</v>
          </cell>
          <cell r="E1108">
            <v>26321.02</v>
          </cell>
          <cell r="F1108">
            <v>19.59</v>
          </cell>
        </row>
        <row r="1109">
          <cell r="A1109" t="str">
            <v>Стоимость м.к. из т.л. стали С255</v>
          </cell>
          <cell r="B1109" t="str">
            <v>т</v>
          </cell>
          <cell r="C1109" t="str">
            <v>201-0774</v>
          </cell>
          <cell r="E1109">
            <v>26321.02</v>
          </cell>
          <cell r="F1109">
            <v>0.03</v>
          </cell>
        </row>
        <row r="1110">
          <cell r="A1110" t="str">
            <v>Стоимость м/к нормали</v>
          </cell>
          <cell r="B1110" t="str">
            <v>т</v>
          </cell>
          <cell r="C1110" t="str">
            <v>201-0780</v>
          </cell>
          <cell r="E1110">
            <v>26231.02</v>
          </cell>
          <cell r="F1110">
            <v>0.95</v>
          </cell>
        </row>
        <row r="1111">
          <cell r="A1111" t="str">
            <v>Стоимость м.к.фундаментных стоек</v>
          </cell>
          <cell r="B1111" t="str">
            <v>т</v>
          </cell>
          <cell r="C1111" t="str">
            <v>201-9011</v>
          </cell>
          <cell r="E1111">
            <v>26321.02</v>
          </cell>
          <cell r="F1111">
            <v>7.64</v>
          </cell>
        </row>
        <row r="1112">
          <cell r="A1112" t="str">
            <v>Лестницы со ступенями из листовой</v>
          </cell>
        </row>
        <row r="1113">
          <cell r="A1113" t="str">
            <v>просечной рифленной или круглой</v>
          </cell>
        </row>
        <row r="1114">
          <cell r="A1114" t="str">
            <v>стали (С255)</v>
          </cell>
          <cell r="B1114" t="str">
            <v>т</v>
          </cell>
          <cell r="C1114" t="str">
            <v>201-9013</v>
          </cell>
          <cell r="E1114">
            <v>26210.19</v>
          </cell>
          <cell r="F1114">
            <v>8.31</v>
          </cell>
        </row>
        <row r="1115">
          <cell r="A1115" t="str">
            <v>Стоимость опор</v>
          </cell>
          <cell r="B1115" t="str">
            <v>т</v>
          </cell>
          <cell r="C1115" t="str">
            <v>201-9024</v>
          </cell>
          <cell r="E1115">
            <v>38180</v>
          </cell>
          <cell r="F1115">
            <v>0.6</v>
          </cell>
        </row>
        <row r="1116">
          <cell r="A1116" t="str">
            <v>Ограждения прокатных и гнутых</v>
          </cell>
        </row>
        <row r="1117">
          <cell r="A1117" t="str">
            <v>профилей, полосовой и круглой стали</v>
          </cell>
          <cell r="B1117" t="str">
            <v>т</v>
          </cell>
          <cell r="C1117" t="str">
            <v>201-9285</v>
          </cell>
          <cell r="E1117">
            <v>26321.02</v>
          </cell>
          <cell r="F1117">
            <v>16.670000000000002</v>
          </cell>
        </row>
        <row r="1118">
          <cell r="A1118" t="str">
            <v>Стоимость м.к.кронштейнов</v>
          </cell>
          <cell r="B1118" t="str">
            <v>т</v>
          </cell>
          <cell r="C1118" t="str">
            <v>201-9297</v>
          </cell>
          <cell r="E1118">
            <v>26321.02</v>
          </cell>
          <cell r="F1118">
            <v>0.41</v>
          </cell>
        </row>
        <row r="1119">
          <cell r="A1119" t="str">
            <v>Стоимость м.к.стоек</v>
          </cell>
        </row>
        <row r="1120">
          <cell r="A1120" t="str">
            <v>, подкосов, траверс, прижимо,метали</v>
          </cell>
        </row>
        <row r="1121">
          <cell r="A1121" t="str">
            <v>ческих фундаментов</v>
          </cell>
          <cell r="B1121" t="str">
            <v>т</v>
          </cell>
          <cell r="C1121" t="str">
            <v>201-9298</v>
          </cell>
          <cell r="E1121">
            <v>26321.02</v>
          </cell>
          <cell r="F1121">
            <v>2.4900000000000002</v>
          </cell>
        </row>
        <row r="1122">
          <cell r="A1122" t="str">
            <v>Блоки оконные одностворные</v>
          </cell>
        </row>
        <row r="1123">
          <cell r="A1123" t="str">
            <v>окрашенные с раздельными створками</v>
          </cell>
        </row>
        <row r="1124">
          <cell r="A1124" t="str">
            <v>ор 12-12в</v>
          </cell>
          <cell r="B1124" t="str">
            <v>м2</v>
          </cell>
          <cell r="C1124" t="str">
            <v>203-0058</v>
          </cell>
          <cell r="E1124">
            <v>1178.7</v>
          </cell>
          <cell r="F1124">
            <v>2.72</v>
          </cell>
        </row>
        <row r="1125">
          <cell r="A1125" t="str">
            <v>Блоки дверные однопольные окрашенные</v>
          </cell>
        </row>
        <row r="1126">
          <cell r="A1126" t="str">
            <v>с глухими полотнами дг 21-9п</v>
          </cell>
          <cell r="B1126" t="str">
            <v>м2</v>
          </cell>
          <cell r="C1126" t="str">
            <v>203-0199</v>
          </cell>
          <cell r="E1126">
            <v>403.2</v>
          </cell>
          <cell r="F1126">
            <v>5.4</v>
          </cell>
        </row>
        <row r="1127">
          <cell r="A1127" t="str">
            <v>Блоки дверные входные и тамбурные с</v>
          </cell>
        </row>
        <row r="1128">
          <cell r="A1128" t="str">
            <v>остекленными окрашенными</v>
          </cell>
        </row>
        <row r="1129">
          <cell r="A1129" t="str">
            <v>однопольными полотнами дн 24-10</v>
          </cell>
          <cell r="B1129" t="str">
            <v>м2</v>
          </cell>
          <cell r="C1129" t="str">
            <v>203-0223</v>
          </cell>
          <cell r="E1129">
            <v>569.79</v>
          </cell>
          <cell r="F1129">
            <v>4.3</v>
          </cell>
        </row>
        <row r="1130">
          <cell r="A1130" t="str">
            <v>Стоимость деревянной крышки</v>
          </cell>
        </row>
        <row r="1131">
          <cell r="A1131" t="str">
            <v>МР=72.26*1.17=84.54</v>
          </cell>
          <cell r="B1131" t="str">
            <v>м2</v>
          </cell>
          <cell r="C1131" t="str">
            <v>203-0511</v>
          </cell>
          <cell r="E1131">
            <v>84.54</v>
          </cell>
          <cell r="F1131">
            <v>1.8</v>
          </cell>
        </row>
        <row r="1132">
          <cell r="A1132" t="str">
            <v>Горячекатаная арматурная сталь</v>
          </cell>
        </row>
        <row r="1133">
          <cell r="A1133" t="str">
            <v>периодического профиля класса а-III</v>
          </cell>
        </row>
        <row r="1134">
          <cell r="A1134" t="str">
            <v>диаметром 10 мм</v>
          </cell>
          <cell r="B1134" t="str">
            <v>т</v>
          </cell>
          <cell r="C1134" t="str">
            <v>204-0021</v>
          </cell>
          <cell r="E1134">
            <v>16209.19</v>
          </cell>
          <cell r="F1134">
            <v>0.68</v>
          </cell>
        </row>
        <row r="1135">
          <cell r="A1135" t="str">
            <v>Проволока арматурная из</v>
          </cell>
        </row>
        <row r="1136">
          <cell r="A1136" t="str">
            <v>низкоуглеродистой стали вр-1,</v>
          </cell>
        </row>
        <row r="1137">
          <cell r="A1137" t="str">
            <v>диаметром 3 мм</v>
          </cell>
          <cell r="B1137" t="str">
            <v>т</v>
          </cell>
          <cell r="C1137" t="str">
            <v>204-0028</v>
          </cell>
          <cell r="E1137">
            <v>14039.02</v>
          </cell>
          <cell r="F1137">
            <v>0.01</v>
          </cell>
        </row>
        <row r="1138">
          <cell r="A1138" t="str">
            <v>Надбавки к ценам заготовок за сборку</v>
          </cell>
        </row>
        <row r="1139">
          <cell r="A1139" t="str">
            <v>и сварку каркасов и сеток плоских,</v>
          </cell>
        </row>
        <row r="1140">
          <cell r="A1140" t="str">
            <v>диаметром 3 мм</v>
          </cell>
          <cell r="B1140" t="str">
            <v>т</v>
          </cell>
          <cell r="C1140" t="str">
            <v>204-0032</v>
          </cell>
          <cell r="E1140">
            <v>13094.7</v>
          </cell>
          <cell r="F1140">
            <v>0.01</v>
          </cell>
        </row>
        <row r="1141">
          <cell r="A1141" t="str">
            <v>Надбавки к ценам заготовок за сборку</v>
          </cell>
        </row>
        <row r="1142">
          <cell r="A1142" t="str">
            <v>и сварку каркасов и сеток плоских,</v>
          </cell>
        </row>
        <row r="1143">
          <cell r="A1143" t="str">
            <v>диаметром 10 мм</v>
          </cell>
          <cell r="B1143" t="str">
            <v>т</v>
          </cell>
          <cell r="C1143" t="str">
            <v>204-0036</v>
          </cell>
          <cell r="E1143">
            <v>5235.71</v>
          </cell>
          <cell r="F1143">
            <v>0.68</v>
          </cell>
        </row>
        <row r="1144">
          <cell r="A1144" t="str">
            <v>Сетки из проволоки холоднотянутой</v>
          </cell>
          <cell r="B1144" t="str">
            <v>тн</v>
          </cell>
          <cell r="C1144" t="str">
            <v>204-9184</v>
          </cell>
          <cell r="E1144">
            <v>20601.900000000001</v>
          </cell>
          <cell r="F1144">
            <v>0.03</v>
          </cell>
        </row>
        <row r="1145">
          <cell r="A1145" t="str">
            <v>Раковина стальная эмалированная РС-1</v>
          </cell>
        </row>
        <row r="1146">
          <cell r="A1146" t="str">
            <v>МР=106.03*1.17=124.06</v>
          </cell>
          <cell r="B1146" t="str">
            <v>шт</v>
          </cell>
          <cell r="C1146" t="str">
            <v>300-0572</v>
          </cell>
          <cell r="E1146">
            <v>124.09</v>
          </cell>
          <cell r="F1146" t="str">
            <v>1</v>
          </cell>
        </row>
        <row r="1147">
          <cell r="A1147" t="str">
            <v>Рукава резинотканевый Д16мм</v>
          </cell>
        </row>
        <row r="1148">
          <cell r="A1148" t="str">
            <v>МР=54.2*1.17=63.41</v>
          </cell>
          <cell r="B1148" t="str">
            <v>м</v>
          </cell>
          <cell r="C1148" t="str">
            <v>300-0606</v>
          </cell>
          <cell r="E1148">
            <v>63.41</v>
          </cell>
          <cell r="F1148" t="str">
            <v>20</v>
          </cell>
        </row>
        <row r="1149">
          <cell r="A1149" t="str">
            <v>Шланг резиновый с комбинированной</v>
          </cell>
        </row>
        <row r="1150">
          <cell r="A1150" t="str">
            <v>тканью В-10-20-31-ХЛ</v>
          </cell>
          <cell r="B1150" t="str">
            <v>м</v>
          </cell>
          <cell r="C1150" t="str">
            <v>300-0607</v>
          </cell>
          <cell r="E1150">
            <v>33.950000000000003</v>
          </cell>
          <cell r="F1150" t="str">
            <v>1</v>
          </cell>
        </row>
        <row r="1151">
          <cell r="A1151" t="str">
            <v>Трубопровод из стальных водогазо-</v>
          </cell>
        </row>
        <row r="1152">
          <cell r="A1152" t="str">
            <v>проводных неоциынкованных труб</v>
          </cell>
        </row>
        <row r="1153">
          <cell r="A1153" t="str">
            <v>Ду15мм</v>
          </cell>
        </row>
        <row r="1154">
          <cell r="A1154" t="str">
            <v>МР=46.14*1.17=53.98</v>
          </cell>
          <cell r="B1154" t="str">
            <v>м</v>
          </cell>
          <cell r="C1154" t="str">
            <v>300-0881</v>
          </cell>
          <cell r="E1154">
            <v>53.98</v>
          </cell>
          <cell r="F1154" t="str">
            <v>15</v>
          </cell>
        </row>
        <row r="1155">
          <cell r="A1155" t="str">
            <v>Трубопровод из стальных водогазо-</v>
          </cell>
        </row>
        <row r="1156">
          <cell r="A1156" t="str">
            <v>проводных неоциынкованных труб</v>
          </cell>
        </row>
        <row r="1157">
          <cell r="A1157" t="str">
            <v>Ду20мм</v>
          </cell>
        </row>
        <row r="1158">
          <cell r="A1158" t="str">
            <v>МР=50.79*1.17=59.42</v>
          </cell>
          <cell r="B1158" t="str">
            <v>м</v>
          </cell>
          <cell r="C1158" t="str">
            <v>300-0882</v>
          </cell>
          <cell r="E1158">
            <v>59.42</v>
          </cell>
          <cell r="F1158" t="str">
            <v>18</v>
          </cell>
        </row>
        <row r="1159">
          <cell r="A1159" t="str">
            <v>Трубопровод из стальных водогазо-</v>
          </cell>
        </row>
        <row r="1160">
          <cell r="A1160" t="str">
            <v>проводных неоциынкованных труб</v>
          </cell>
        </row>
        <row r="1161">
          <cell r="A1161" t="str">
            <v>Ду25мм</v>
          </cell>
        </row>
        <row r="1162">
          <cell r="A1162" t="str">
            <v>МР=61.43*1.17</v>
          </cell>
          <cell r="B1162" t="str">
            <v>м</v>
          </cell>
          <cell r="C1162" t="str">
            <v>300-0883</v>
          </cell>
          <cell r="E1162">
            <v>71.87</v>
          </cell>
          <cell r="F1162" t="str">
            <v>16</v>
          </cell>
        </row>
        <row r="1163">
          <cell r="A1163" t="str">
            <v>Трубопровод из стальных водогазо-</v>
          </cell>
        </row>
        <row r="1164">
          <cell r="A1164" t="str">
            <v>проводных оциынкованных труб</v>
          </cell>
        </row>
        <row r="1165">
          <cell r="A1165" t="str">
            <v>Ду15мм</v>
          </cell>
        </row>
        <row r="1166">
          <cell r="A1166" t="str">
            <v>МР=80.2*1.17=93.86</v>
          </cell>
          <cell r="B1166" t="str">
            <v>м</v>
          </cell>
          <cell r="C1166" t="str">
            <v>300-0887</v>
          </cell>
          <cell r="E1166">
            <v>38.81</v>
          </cell>
          <cell r="F1166" t="str">
            <v>12</v>
          </cell>
        </row>
        <row r="1167">
          <cell r="A1167" t="str">
            <v>Трубопровод из стальных водогазо-</v>
          </cell>
        </row>
        <row r="1168">
          <cell r="A1168" t="str">
            <v>проводных оциынкованных труб</v>
          </cell>
        </row>
        <row r="1169">
          <cell r="A1169" t="str">
            <v>Ду20мм</v>
          </cell>
        </row>
        <row r="1170">
          <cell r="A1170" t="str">
            <v>МР=83.64*1.17=97.86</v>
          </cell>
          <cell r="B1170" t="str">
            <v>м</v>
          </cell>
          <cell r="C1170" t="str">
            <v>300-0888</v>
          </cell>
          <cell r="E1170">
            <v>97.86</v>
          </cell>
          <cell r="F1170" t="str">
            <v>30</v>
          </cell>
        </row>
        <row r="1171">
          <cell r="A1171" t="str">
            <v>Трубы чугунные Д50мм</v>
          </cell>
        </row>
        <row r="1172">
          <cell r="A1172" t="str">
            <v>МР=205.12*1.17=239.99</v>
          </cell>
          <cell r="B1172" t="str">
            <v>м</v>
          </cell>
          <cell r="C1172" t="str">
            <v>300-0898</v>
          </cell>
          <cell r="E1172">
            <v>239.99</v>
          </cell>
          <cell r="F1172" t="str">
            <v>12</v>
          </cell>
        </row>
        <row r="1173">
          <cell r="A1173" t="str">
            <v>Трубы чугунные Д100мм</v>
          </cell>
        </row>
        <row r="1174">
          <cell r="A1174" t="str">
            <v>МР=345.87*1.17=404.67</v>
          </cell>
          <cell r="B1174" t="str">
            <v>м</v>
          </cell>
          <cell r="C1174" t="str">
            <v>300-0899</v>
          </cell>
          <cell r="E1174">
            <v>404.67</v>
          </cell>
          <cell r="F1174" t="str">
            <v>14</v>
          </cell>
        </row>
        <row r="1175">
          <cell r="A1175" t="str">
            <v>Фланцы стальные плоские приварные из</v>
          </cell>
        </row>
        <row r="1176">
          <cell r="A1176" t="str">
            <v>стали вст3сп2, вст3сп3 давлением 1</v>
          </cell>
        </row>
        <row r="1177">
          <cell r="A1177" t="str">
            <v>мпа (10кгс/см2), диаметром в мм: 50</v>
          </cell>
        </row>
        <row r="1178">
          <cell r="A1178" t="str">
            <v>МР=73.7*1.17=86.23</v>
          </cell>
          <cell r="B1178" t="str">
            <v>шт</v>
          </cell>
          <cell r="C1178" t="str">
            <v>300-0966</v>
          </cell>
          <cell r="E1178">
            <v>86.23</v>
          </cell>
          <cell r="F1178" t="str">
            <v>12</v>
          </cell>
        </row>
        <row r="1179">
          <cell r="A1179" t="str">
            <v>Фланцы стальные плоские приварные</v>
          </cell>
        </row>
        <row r="1180">
          <cell r="A1180" t="str">
            <v>для трубопроводов с соединительным</v>
          </cell>
        </row>
        <row r="1181">
          <cell r="A1181" t="str">
            <v>выступом на ру 1,6 мпа /16 кгс/см2/</v>
          </cell>
        </row>
        <row r="1182">
          <cell r="A1182" t="str">
            <v>диам. у. п. 50 мм</v>
          </cell>
        </row>
        <row r="1183">
          <cell r="A1183" t="str">
            <v>МР=82.5*1.17=96.52</v>
          </cell>
          <cell r="B1183" t="str">
            <v>шт</v>
          </cell>
          <cell r="C1183" t="str">
            <v>300-0983</v>
          </cell>
          <cell r="E1183">
            <v>96.52</v>
          </cell>
          <cell r="F1183" t="str">
            <v>18</v>
          </cell>
        </row>
        <row r="1184">
          <cell r="A1184" t="str">
            <v>Фланцы стальные плоские приварные</v>
          </cell>
        </row>
        <row r="1185">
          <cell r="A1185" t="str">
            <v>для трубопроводов с соединительным</v>
          </cell>
        </row>
        <row r="1186">
          <cell r="A1186" t="str">
            <v>выступом на ру 1,6 мпа /16 кгс/см2/</v>
          </cell>
        </row>
        <row r="1187">
          <cell r="A1187" t="str">
            <v>диам. у. п. 80 мм</v>
          </cell>
        </row>
        <row r="1188">
          <cell r="A1188" t="str">
            <v>МР=117.7*1.17=137.71</v>
          </cell>
          <cell r="B1188" t="str">
            <v>шт</v>
          </cell>
          <cell r="C1188" t="str">
            <v>300-0985</v>
          </cell>
          <cell r="E1188">
            <v>137.71</v>
          </cell>
          <cell r="F1188" t="str">
            <v>148</v>
          </cell>
        </row>
        <row r="1189">
          <cell r="A1189" t="str">
            <v>Фланцы стальные плоские приварные</v>
          </cell>
        </row>
        <row r="1190">
          <cell r="A1190" t="str">
            <v>для трубопроводов с соединительным</v>
          </cell>
        </row>
        <row r="1191">
          <cell r="A1191" t="str">
            <v>выступом на ру 1,6 мпа /16 кгс/см2/</v>
          </cell>
        </row>
        <row r="1192">
          <cell r="A1192" t="str">
            <v>диам. у. п. 100 мм</v>
          </cell>
        </row>
        <row r="1193">
          <cell r="A1193" t="str">
            <v>МР=152.9*1.17=178.89</v>
          </cell>
          <cell r="B1193" t="str">
            <v>шт</v>
          </cell>
          <cell r="C1193" t="str">
            <v>300-0986</v>
          </cell>
          <cell r="E1193">
            <v>178.89</v>
          </cell>
          <cell r="F1193" t="str">
            <v>4</v>
          </cell>
        </row>
        <row r="1194">
          <cell r="A1194" t="str">
            <v>Фланцы стальные плоские приварные</v>
          </cell>
        </row>
        <row r="1195">
          <cell r="A1195" t="str">
            <v>для трубопроводов с соединительным</v>
          </cell>
        </row>
        <row r="1196">
          <cell r="A1196" t="str">
            <v>выступом на ру 1,6 мпа /16 кгс/см2/</v>
          </cell>
        </row>
        <row r="1197">
          <cell r="A1197" t="str">
            <v>диам. у. п. 150 мм</v>
          </cell>
        </row>
        <row r="1198">
          <cell r="A1198" t="str">
            <v>МР=343.2*1.17=401.54</v>
          </cell>
          <cell r="B1198" t="str">
            <v>шт</v>
          </cell>
          <cell r="C1198" t="str">
            <v>300-0988</v>
          </cell>
          <cell r="E1198">
            <v>401.54</v>
          </cell>
          <cell r="F1198" t="str">
            <v>14</v>
          </cell>
        </row>
        <row r="1199">
          <cell r="A1199" t="str">
            <v>Манометры общего назначения с</v>
          </cell>
        </row>
        <row r="1200">
          <cell r="A1200" t="str">
            <v>трехходовым краном обм1-160</v>
          </cell>
        </row>
        <row r="1201">
          <cell r="A1201" t="str">
            <v>МР=214.5*1.17=250.96</v>
          </cell>
          <cell r="B1201" t="str">
            <v>шт</v>
          </cell>
          <cell r="C1201" t="str">
            <v>300-1223</v>
          </cell>
          <cell r="E1201">
            <v>36.799999999999997</v>
          </cell>
          <cell r="F1201" t="str">
            <v>30</v>
          </cell>
        </row>
        <row r="1202">
          <cell r="A1202" t="str">
            <v>Рукава пожарные напорные прорези-</v>
          </cell>
        </row>
        <row r="1203">
          <cell r="A1203" t="str">
            <v>новые</v>
          </cell>
        </row>
        <row r="1204">
          <cell r="A1204" t="str">
            <v>МР=75.55*1.17=88.39</v>
          </cell>
          <cell r="B1204" t="str">
            <v>м</v>
          </cell>
          <cell r="C1204" t="str">
            <v>300-1226</v>
          </cell>
          <cell r="E1204">
            <v>88.39</v>
          </cell>
          <cell r="F1204" t="str">
            <v>1440</v>
          </cell>
        </row>
        <row r="1205">
          <cell r="A1205" t="str">
            <v>Рукава пожарные</v>
          </cell>
        </row>
        <row r="1206">
          <cell r="A1206" t="str">
            <v>МР=75.55*1.17=88.39</v>
          </cell>
          <cell r="B1206" t="str">
            <v>м</v>
          </cell>
          <cell r="C1206" t="str">
            <v>300-1226</v>
          </cell>
          <cell r="E1206">
            <v>88.39</v>
          </cell>
          <cell r="F1206" t="str">
            <v>20</v>
          </cell>
        </row>
        <row r="1207">
          <cell r="A1207" t="str">
            <v>Вентили проходные муфтовые 15б1бк</v>
          </cell>
        </row>
        <row r="1208">
          <cell r="A1208" t="str">
            <v>давлением 16кгс/см2/диаметром 15мм</v>
          </cell>
        </row>
        <row r="1209">
          <cell r="A1209" t="str">
            <v>МР=39.11*1.17=45.76</v>
          </cell>
          <cell r="B1209" t="str">
            <v>шт</v>
          </cell>
          <cell r="C1209" t="str">
            <v>300-1265</v>
          </cell>
          <cell r="E1209">
            <v>45.76</v>
          </cell>
          <cell r="F1209" t="str">
            <v>32</v>
          </cell>
        </row>
        <row r="1210">
          <cell r="A1210" t="str">
            <v>Компенсаторы п-образные из стальных</v>
          </cell>
        </row>
        <row r="1211">
          <cell r="A1211" t="str">
            <v>электросварных и бесшовных труб,</v>
          </cell>
        </row>
        <row r="1212">
          <cell r="A1212" t="str">
            <v>для внутренних трубопроводов</v>
          </cell>
        </row>
        <row r="1213">
          <cell r="A1213" t="str">
            <v>наружный диаметр в мм-57, толщина</v>
          </cell>
        </row>
        <row r="1214">
          <cell r="A1214" t="str">
            <v>стенки в мм-3,5, длина в мм-6.3</v>
          </cell>
        </row>
        <row r="1215">
          <cell r="A1215" t="str">
            <v>МР=897.34*1.17=1049.89</v>
          </cell>
          <cell r="B1215" t="str">
            <v>шт.</v>
          </cell>
          <cell r="C1215" t="str">
            <v>300-1289</v>
          </cell>
          <cell r="E1215">
            <v>1049.8900000000001</v>
          </cell>
          <cell r="F1215" t="str">
            <v>17</v>
          </cell>
        </row>
        <row r="1216">
          <cell r="A1216" t="str">
            <v>Трубы электросварные для отопления</v>
          </cell>
        </row>
        <row r="1217">
          <cell r="A1217" t="str">
            <v>и водоснабжения Ду 57х3.5 мм</v>
          </cell>
        </row>
        <row r="1218">
          <cell r="A1218" t="str">
            <v>МР=123.17*1.17=144.11</v>
          </cell>
          <cell r="B1218" t="str">
            <v>1м</v>
          </cell>
          <cell r="C1218" t="str">
            <v>300-1317</v>
          </cell>
          <cell r="E1218">
            <v>111.91</v>
          </cell>
          <cell r="F1218" t="str">
            <v>83</v>
          </cell>
        </row>
        <row r="1219">
          <cell r="A1219" t="str">
            <v>Трубы электросварные Д108х4мм</v>
          </cell>
        </row>
        <row r="1220">
          <cell r="A1220" t="str">
            <v>МР=228.32*1.17=267.13</v>
          </cell>
          <cell r="B1220" t="str">
            <v>1м</v>
          </cell>
          <cell r="C1220" t="str">
            <v>300-1319</v>
          </cell>
          <cell r="E1220">
            <v>210.27</v>
          </cell>
          <cell r="F1220" t="str">
            <v>10</v>
          </cell>
        </row>
        <row r="1221">
          <cell r="A1221" t="str">
            <v>Бетон тяжелый м-100 фракции 20-40мм</v>
          </cell>
          <cell r="B1221" t="str">
            <v>м3</v>
          </cell>
          <cell r="C1221" t="str">
            <v>401-0003</v>
          </cell>
          <cell r="E1221">
            <v>3226</v>
          </cell>
          <cell r="F1221">
            <v>56.94</v>
          </cell>
        </row>
        <row r="1222">
          <cell r="A1222" t="str">
            <v>Бетон тяжелый м-200 фракции 20-40мм</v>
          </cell>
          <cell r="B1222" t="str">
            <v>м3</v>
          </cell>
          <cell r="C1222" t="str">
            <v>401-0006</v>
          </cell>
          <cell r="E1222">
            <v>3325</v>
          </cell>
          <cell r="F1222">
            <v>237.71</v>
          </cell>
        </row>
        <row r="1223">
          <cell r="A1223" t="str">
            <v>Бетон тяжелый м-100 фракции 20-40мм</v>
          </cell>
        </row>
        <row r="1224">
          <cell r="A1224" t="str">
            <v>Объем: 2.6*1.015=2.639</v>
          </cell>
          <cell r="B1224" t="str">
            <v>м3</v>
          </cell>
          <cell r="C1224" t="str">
            <v>401-0043</v>
          </cell>
          <cell r="E1224">
            <v>3226</v>
          </cell>
          <cell r="F1224">
            <v>2.6389999999999998</v>
          </cell>
        </row>
        <row r="1225">
          <cell r="A1225" t="str">
            <v>Бетон тяжелый м-150 фракции 20-40мм</v>
          </cell>
        </row>
        <row r="1226">
          <cell r="A1226" t="str">
            <v>Объем: 0.55*1.015=0.5583</v>
          </cell>
          <cell r="B1226" t="str">
            <v>м3</v>
          </cell>
          <cell r="C1226" t="str">
            <v>401-0045</v>
          </cell>
          <cell r="E1226">
            <v>32620</v>
          </cell>
          <cell r="F1226">
            <v>0.55830000000000002</v>
          </cell>
        </row>
        <row r="1227">
          <cell r="A1227" t="str">
            <v>Бетон тяжелый м-300 фракции 20-40мм</v>
          </cell>
        </row>
        <row r="1228">
          <cell r="A1228" t="str">
            <v>Объем: 12.2*1.015=12.383</v>
          </cell>
          <cell r="B1228" t="str">
            <v>м3</v>
          </cell>
          <cell r="C1228" t="str">
            <v>401-0049</v>
          </cell>
          <cell r="E1228">
            <v>3468</v>
          </cell>
          <cell r="F1228">
            <v>12.382999999999999</v>
          </cell>
        </row>
        <row r="1229">
          <cell r="A1229" t="str">
            <v>Раствор цементно-известковый М-100</v>
          </cell>
          <cell r="B1229" t="str">
            <v>м3</v>
          </cell>
          <cell r="C1229" t="str">
            <v>402-0015</v>
          </cell>
          <cell r="E1229">
            <v>1390.83</v>
          </cell>
          <cell r="F1229">
            <v>104.04</v>
          </cell>
        </row>
        <row r="1230">
          <cell r="A1230" t="str">
            <v>Блоки бетонные</v>
          </cell>
          <cell r="B1230" t="str">
            <v>м3</v>
          </cell>
          <cell r="C1230" t="str">
            <v>403-9010</v>
          </cell>
          <cell r="E1230">
            <v>1768.21</v>
          </cell>
          <cell r="F1230">
            <v>0.28000000000000003</v>
          </cell>
        </row>
        <row r="1231">
          <cell r="A1231" t="str">
            <v>Плиты бетонные и тротуарные серые</v>
          </cell>
        </row>
        <row r="1232">
          <cell r="A1232" t="str">
            <v>типа 6К7 толщиной 70мм</v>
          </cell>
          <cell r="B1232" t="str">
            <v>м2</v>
          </cell>
          <cell r="C1232" t="str">
            <v>403-9090</v>
          </cell>
          <cell r="E1232">
            <v>331.75</v>
          </cell>
          <cell r="F1232" t="str">
            <v>5852</v>
          </cell>
        </row>
        <row r="1233">
          <cell r="A1233" t="str">
            <v>Тротуарные плиты размером</v>
          </cell>
        </row>
        <row r="1234">
          <cell r="A1234" t="str">
            <v>0.5*0.5*0.07 из бетона В25</v>
          </cell>
          <cell r="B1234" t="str">
            <v>м2</v>
          </cell>
          <cell r="C1234" t="str">
            <v>403-9291</v>
          </cell>
          <cell r="E1234">
            <v>331.75</v>
          </cell>
          <cell r="F1234">
            <v>78.290000000000006</v>
          </cell>
        </row>
        <row r="1235">
          <cell r="A1235" t="str">
            <v>Стоимость смеси из пескоцемента</v>
          </cell>
          <cell r="B1235" t="str">
            <v>м3</v>
          </cell>
          <cell r="C1235" t="str">
            <v>407-9040</v>
          </cell>
          <cell r="E1235">
            <v>866</v>
          </cell>
          <cell r="F1235">
            <v>2.83</v>
          </cell>
        </row>
        <row r="1236">
          <cell r="A1236" t="str">
            <v>Смесь природная песчанная</v>
          </cell>
        </row>
        <row r="1237">
          <cell r="A1237" t="str">
            <v>Объем: 2297*1.1=2526.7</v>
          </cell>
          <cell r="B1237" t="str">
            <v>м3</v>
          </cell>
          <cell r="C1237" t="str">
            <v>408-0200</v>
          </cell>
          <cell r="E1237">
            <v>1495.2</v>
          </cell>
          <cell r="F1237">
            <v>4338.3999999999996</v>
          </cell>
        </row>
        <row r="1238">
          <cell r="A1238" t="str">
            <v>Песок природный</v>
          </cell>
          <cell r="B1238" t="str">
            <v>м3</v>
          </cell>
          <cell r="C1238" t="str">
            <v>408-9020</v>
          </cell>
          <cell r="E1238">
            <v>1495.2</v>
          </cell>
          <cell r="F1238">
            <v>133.36000000000001</v>
          </cell>
        </row>
        <row r="1239">
          <cell r="A1239" t="str">
            <v>Стоимость песка</v>
          </cell>
          <cell r="B1239" t="str">
            <v>м3</v>
          </cell>
          <cell r="C1239" t="str">
            <v>408-9040</v>
          </cell>
          <cell r="E1239">
            <v>1495.2</v>
          </cell>
          <cell r="F1239">
            <v>5.76</v>
          </cell>
        </row>
        <row r="1240">
          <cell r="A1240" t="str">
            <v>Стоимость гравия</v>
          </cell>
          <cell r="B1240" t="str">
            <v>м3</v>
          </cell>
          <cell r="C1240" t="str">
            <v>408-9302</v>
          </cell>
          <cell r="E1240">
            <v>2403.04</v>
          </cell>
          <cell r="F1240">
            <v>0.6</v>
          </cell>
        </row>
        <row r="1241">
          <cell r="A1241" t="str">
            <v>Стоимость воды технической</v>
          </cell>
        </row>
        <row r="1242">
          <cell r="A1242" t="str">
            <v>Материалы=6.27 руб</v>
          </cell>
          <cell r="B1242" t="str">
            <v>м3</v>
          </cell>
          <cell r="C1242" t="str">
            <v>411-0001</v>
          </cell>
          <cell r="E1242">
            <v>6.27</v>
          </cell>
          <cell r="F1242">
            <v>138.19999999999999</v>
          </cell>
        </row>
        <row r="1243">
          <cell r="A1243" t="str">
            <v>Перемычки из бетона М-200</v>
          </cell>
          <cell r="B1243" t="str">
            <v>м3</v>
          </cell>
          <cell r="C1243" t="str">
            <v>412-5001</v>
          </cell>
          <cell r="E1243">
            <v>8458.7199999999993</v>
          </cell>
          <cell r="F1243">
            <v>0.5</v>
          </cell>
        </row>
        <row r="1244">
          <cell r="A1244" t="str">
            <v>Блоки фундаментные</v>
          </cell>
          <cell r="B1244" t="str">
            <v>м3</v>
          </cell>
          <cell r="C1244" t="str">
            <v>440-9022</v>
          </cell>
          <cell r="E1244">
            <v>33.19</v>
          </cell>
          <cell r="F1244">
            <v>0.28000000000000003</v>
          </cell>
        </row>
        <row r="1245">
          <cell r="A1245" t="str">
            <v>Плиты тротуарные</v>
          </cell>
          <cell r="B1245" t="str">
            <v>м2</v>
          </cell>
          <cell r="C1245" t="str">
            <v>440-9136</v>
          </cell>
          <cell r="E1245">
            <v>331.75</v>
          </cell>
          <cell r="F1245">
            <v>134.25</v>
          </cell>
        </row>
        <row r="1246">
          <cell r="A1246" t="str">
            <v>Кольца для колодцев Д-1.43м</v>
          </cell>
          <cell r="B1246" t="str">
            <v>м</v>
          </cell>
          <cell r="C1246" t="str">
            <v>440-9153</v>
          </cell>
          <cell r="E1246">
            <v>3002.95</v>
          </cell>
          <cell r="F1246">
            <v>1.5</v>
          </cell>
        </row>
        <row r="1247">
          <cell r="A1247" t="str">
            <v>Перемычки брусковые, БМ-12.5</v>
          </cell>
          <cell r="B1247" t="str">
            <v>м3</v>
          </cell>
          <cell r="C1247" t="str">
            <v>442-5001</v>
          </cell>
          <cell r="E1247">
            <v>8458.7199999999993</v>
          </cell>
          <cell r="F1247">
            <v>0.02</v>
          </cell>
        </row>
        <row r="1248">
          <cell r="A1248" t="str">
            <v>Стоимость сборных ж/б плит ПДН-АV</v>
          </cell>
          <cell r="B1248" t="str">
            <v>м3</v>
          </cell>
          <cell r="C1248" t="str">
            <v>443-6010</v>
          </cell>
          <cell r="E1248">
            <v>5695.31</v>
          </cell>
          <cell r="F1248">
            <v>2202.46</v>
          </cell>
        </row>
        <row r="1249">
          <cell r="A1249" t="str">
            <v>Стоимость дорожных ж/б плит из</v>
          </cell>
        </row>
        <row r="1250">
          <cell r="A1250" t="str">
            <v>бетона В27.5</v>
          </cell>
          <cell r="B1250" t="str">
            <v>м3</v>
          </cell>
          <cell r="C1250" t="str">
            <v>446-6010</v>
          </cell>
          <cell r="E1250">
            <v>5695.31</v>
          </cell>
          <cell r="F1250">
            <v>1341.34</v>
          </cell>
        </row>
        <row r="1251">
          <cell r="A1251" t="str">
            <v>Угольно-щелочной реагент</v>
          </cell>
        </row>
        <row r="1252">
          <cell r="A1252" t="str">
            <v>Материалы=39440 руб</v>
          </cell>
          <cell r="B1252" t="str">
            <v>тн</v>
          </cell>
          <cell r="C1252" t="str">
            <v>500-9612</v>
          </cell>
          <cell r="E1252">
            <v>39440</v>
          </cell>
          <cell r="F1252" t="str">
            <v>23</v>
          </cell>
        </row>
        <row r="1253">
          <cell r="A1253" t="str">
            <v>Маты минераловатные прошивные</v>
          </cell>
        </row>
        <row r="1254">
          <cell r="A1254" t="str">
            <v>/ГОСТ21880-86/ без обкладок м-125</v>
          </cell>
        </row>
        <row r="1255">
          <cell r="A1255" t="str">
            <v>т=50 мм</v>
          </cell>
          <cell r="B1255" t="str">
            <v>м3</v>
          </cell>
          <cell r="C1255" t="str">
            <v>104-0011в</v>
          </cell>
          <cell r="E1255">
            <v>867.85</v>
          </cell>
          <cell r="F1255">
            <v>15.52</v>
          </cell>
        </row>
        <row r="1256">
          <cell r="A1256" t="str">
            <v>Счетчик холодной воды ВСХ-40</v>
          </cell>
        </row>
        <row r="1257">
          <cell r="A1257" t="str">
            <v>МР=32.1*24.43=784.2</v>
          </cell>
          <cell r="B1257" t="str">
            <v>шт</v>
          </cell>
          <cell r="C1257" t="str">
            <v>1704доп11</v>
          </cell>
          <cell r="E1257">
            <v>784.2</v>
          </cell>
          <cell r="F1257" t="str">
            <v>1</v>
          </cell>
        </row>
        <row r="1258">
          <cell r="A1258" t="str">
            <v>Счетчик горячей воды ВСГ-20</v>
          </cell>
        </row>
        <row r="1259">
          <cell r="A1259" t="str">
            <v>МР=39.8*24.43=972.31</v>
          </cell>
          <cell r="B1259" t="str">
            <v>шт</v>
          </cell>
          <cell r="C1259" t="str">
            <v>1704доп22</v>
          </cell>
          <cell r="E1259">
            <v>972.31</v>
          </cell>
          <cell r="F1259" t="str">
            <v>1</v>
          </cell>
        </row>
        <row r="1260">
          <cell r="A1260" t="str">
            <v>Стоимость свай из</v>
          </cell>
        </row>
        <row r="1261">
          <cell r="A1261" t="str">
            <v>труб электросварных прямошовные со</v>
          </cell>
        </row>
        <row r="1262">
          <cell r="A1262" t="str">
            <v>снятой фаской из стали бст2кп-</v>
          </cell>
        </row>
        <row r="1263">
          <cell r="A1263" t="str">
            <v>бст4кп 219х8 мм</v>
          </cell>
        </row>
        <row r="1264">
          <cell r="A1264" t="str">
            <v>Материалы=459.38 руб</v>
          </cell>
          <cell r="B1264" t="str">
            <v>1м</v>
          </cell>
          <cell r="C1264" t="str">
            <v>С113-0192</v>
          </cell>
          <cell r="E1264">
            <v>459.38</v>
          </cell>
          <cell r="F1264" t="str">
            <v>7180</v>
          </cell>
        </row>
        <row r="1265">
          <cell r="A1265" t="str">
            <v>Стоимость свай из</v>
          </cell>
        </row>
        <row r="1266">
          <cell r="A1266" t="str">
            <v>труб электросварных прямошовные со</v>
          </cell>
        </row>
        <row r="1267">
          <cell r="A1267" t="str">
            <v>снятой фаской из стали бст2кп-</v>
          </cell>
        </row>
        <row r="1268">
          <cell r="A1268" t="str">
            <v>бст4кп 325х8 мм</v>
          </cell>
        </row>
        <row r="1269">
          <cell r="A1269" t="str">
            <v>Материалы=787.89 руб</v>
          </cell>
          <cell r="B1269" t="str">
            <v>1м</v>
          </cell>
          <cell r="C1269" t="str">
            <v>С113-0204</v>
          </cell>
          <cell r="E1269">
            <v>787.89</v>
          </cell>
          <cell r="F1269">
            <v>22.22</v>
          </cell>
        </row>
        <row r="1270">
          <cell r="A1270" t="str">
            <v>Стоимость свай из труб</v>
          </cell>
        </row>
        <row r="1271">
          <cell r="A1271" t="str">
            <v>ГОСТ 10704-76, 426х9 мм</v>
          </cell>
          <cell r="B1271" t="str">
            <v>1м</v>
          </cell>
          <cell r="C1271" t="str">
            <v>С113-0220</v>
          </cell>
          <cell r="E1271">
            <v>1361.84</v>
          </cell>
          <cell r="F1271">
            <v>279.57</v>
          </cell>
        </row>
        <row r="1272">
          <cell r="A1272" t="str">
            <v>Вата минеральная /ГОСТ 4640-84/</v>
          </cell>
          <cell r="B1272" t="str">
            <v>м3</v>
          </cell>
          <cell r="C1272" t="str">
            <v>С114-0002</v>
          </cell>
          <cell r="E1272">
            <v>807.36</v>
          </cell>
          <cell r="F1272" t="str">
            <v>2</v>
          </cell>
        </row>
        <row r="1273">
          <cell r="A1273" t="str">
            <v>Плиты из минеральной ваты на</v>
          </cell>
        </row>
        <row r="1274">
          <cell r="A1274" t="str">
            <v>синтетическом связующем м-</v>
          </cell>
        </row>
        <row r="1275">
          <cell r="A1275" t="str">
            <v>125/ГОСТ9573-82/</v>
          </cell>
          <cell r="B1275" t="str">
            <v>м3</v>
          </cell>
          <cell r="C1275" t="str">
            <v>С114-0004</v>
          </cell>
          <cell r="E1275">
            <v>1190.5899999999999</v>
          </cell>
          <cell r="F1275">
            <v>110.89</v>
          </cell>
        </row>
        <row r="1276">
          <cell r="A1276" t="str">
            <v>Колонны одноветвевые крайнего ряда</v>
          </cell>
        </row>
        <row r="1277">
          <cell r="A1277" t="str">
            <v>при массе 1 м от 0.076 до 0.1 т</v>
          </cell>
          <cell r="B1277" t="str">
            <v>т</v>
          </cell>
          <cell r="C1277" t="str">
            <v>С121-0601</v>
          </cell>
          <cell r="E1277">
            <v>26321.02</v>
          </cell>
          <cell r="F1277">
            <v>0.37</v>
          </cell>
        </row>
        <row r="1278">
          <cell r="A1278" t="str">
            <v>Колонны одноветвевые крайнего ряда</v>
          </cell>
        </row>
        <row r="1279">
          <cell r="A1279" t="str">
            <v>при массе 1 м от 0.1 до 0.125 т</v>
          </cell>
          <cell r="B1279" t="str">
            <v>т</v>
          </cell>
          <cell r="C1279" t="str">
            <v>С121-0602</v>
          </cell>
          <cell r="E1279">
            <v>26321.02</v>
          </cell>
          <cell r="F1279">
            <v>0.68</v>
          </cell>
        </row>
        <row r="1280">
          <cell r="A1280" t="str">
            <v>Стоимость опор из горячекатанных</v>
          </cell>
        </row>
        <row r="1281">
          <cell r="A1281" t="str">
            <v>профилей при средней массе</v>
          </cell>
        </row>
        <row r="1282">
          <cell r="A1282" t="str">
            <v>сборочной единицы/ до 0.1 т(С345-3)</v>
          </cell>
          <cell r="B1282" t="str">
            <v>т</v>
          </cell>
          <cell r="C1282" t="str">
            <v>С121-0755</v>
          </cell>
          <cell r="E1282">
            <v>26210.19</v>
          </cell>
          <cell r="F1282">
            <v>31.12</v>
          </cell>
        </row>
        <row r="1283">
          <cell r="A1283" t="str">
            <v>Горячекатаная арматурная сталь</v>
          </cell>
        </row>
        <row r="1284">
          <cell r="A1284" t="str">
            <v>гладкая класса а-1, диаметром 12 мм</v>
          </cell>
          <cell r="B1284" t="str">
            <v>т</v>
          </cell>
          <cell r="C1284" t="str">
            <v>С124-0004</v>
          </cell>
          <cell r="E1284">
            <v>12927.35</v>
          </cell>
          <cell r="F1284">
            <v>0.24</v>
          </cell>
        </row>
        <row r="1285">
          <cell r="A1285" t="str">
            <v>Стоимость металлических наконечнико</v>
          </cell>
        </row>
        <row r="1286">
          <cell r="A1286" t="str">
            <v>в и оголовков</v>
          </cell>
          <cell r="B1286" t="str">
            <v>т</v>
          </cell>
          <cell r="C1286" t="str">
            <v>С201-0769</v>
          </cell>
          <cell r="E1286">
            <v>26321.02</v>
          </cell>
          <cell r="F1286">
            <v>4.3099999999999996</v>
          </cell>
        </row>
        <row r="1287">
          <cell r="A1287" t="str">
            <v>Кран шаровой диам. 15мм</v>
          </cell>
        </row>
        <row r="1288">
          <cell r="A1288" t="str">
            <v>МР=17.02*24.43=415.8</v>
          </cell>
          <cell r="B1288" t="str">
            <v>шт</v>
          </cell>
          <cell r="C1288" t="str">
            <v>Ц Ядрос-1</v>
          </cell>
          <cell r="E1288">
            <v>415.8</v>
          </cell>
          <cell r="F1288" t="str">
            <v>9</v>
          </cell>
        </row>
        <row r="1289">
          <cell r="A1289" t="str">
            <v>Кран шаровой диам. 25мм</v>
          </cell>
        </row>
        <row r="1290">
          <cell r="A1290" t="str">
            <v>МР=25.51*24.43=623.21</v>
          </cell>
          <cell r="B1290" t="str">
            <v>шт</v>
          </cell>
          <cell r="C1290" t="str">
            <v>Ц Ядрос-2</v>
          </cell>
          <cell r="E1290">
            <v>623.21</v>
          </cell>
          <cell r="F1290" t="str">
            <v>4</v>
          </cell>
        </row>
        <row r="1291">
          <cell r="A1291" t="str">
            <v>Кран шаровой диам. 20мм</v>
          </cell>
        </row>
        <row r="1292">
          <cell r="A1292" t="str">
            <v>МР=19.48*24.43=475.9</v>
          </cell>
          <cell r="B1292" t="str">
            <v>шт</v>
          </cell>
          <cell r="C1292" t="str">
            <v>Ц Ядрос-3</v>
          </cell>
          <cell r="E1292">
            <v>475.9</v>
          </cell>
          <cell r="F1292" t="str">
            <v>2</v>
          </cell>
        </row>
        <row r="1293">
          <cell r="A1293" t="str">
            <v>Кран шаровой диам. 25мм</v>
          </cell>
        </row>
        <row r="1294">
          <cell r="A1294" t="str">
            <v>МР=25.51*24.43=623.21</v>
          </cell>
          <cell r="B1294" t="str">
            <v>шт</v>
          </cell>
          <cell r="C1294" t="str">
            <v>Ц Ядрос-4</v>
          </cell>
          <cell r="E1294">
            <v>623.21</v>
          </cell>
          <cell r="F1294" t="str">
            <v>2</v>
          </cell>
        </row>
        <row r="1295">
          <cell r="A1295" t="str">
            <v>Кран шаровой диам. 50мм</v>
          </cell>
        </row>
        <row r="1296">
          <cell r="A1296" t="str">
            <v>МР=54.65*24.43</v>
          </cell>
          <cell r="B1296" t="str">
            <v>шт</v>
          </cell>
          <cell r="C1296" t="str">
            <v>Ц Ядрос-6</v>
          </cell>
          <cell r="E1296">
            <v>1335.1</v>
          </cell>
          <cell r="F1296" t="str">
            <v>2</v>
          </cell>
        </row>
        <row r="1297">
          <cell r="A1297" t="str">
            <v>Стоимость панелей ПКТ65.10-160-0,7</v>
          </cell>
        </row>
        <row r="1298">
          <cell r="A1298" t="str">
            <v>трехслойных стальных с утеплителем</v>
          </cell>
          <cell r="B1298" t="str">
            <v>м2</v>
          </cell>
          <cell r="C1298" t="str">
            <v>Цена з-да</v>
          </cell>
          <cell r="E1298">
            <v>1182.8800000000001</v>
          </cell>
          <cell r="F1298">
            <v>84.6</v>
          </cell>
        </row>
        <row r="1299">
          <cell r="A1299" t="str">
            <v>Стоимость приборов для ворот</v>
          </cell>
          <cell r="B1299" t="str">
            <v>кг</v>
          </cell>
          <cell r="C1299" t="str">
            <v>101-9184-1</v>
          </cell>
          <cell r="E1299">
            <v>16.260000000000002</v>
          </cell>
          <cell r="F1299">
            <v>8.9</v>
          </cell>
        </row>
        <row r="1300">
          <cell r="A1300" t="str">
            <v>Стоимость соединительных деталей</v>
          </cell>
          <cell r="B1300" t="str">
            <v>т</v>
          </cell>
          <cell r="C1300" t="str">
            <v>101-9184-2</v>
          </cell>
          <cell r="E1300">
            <v>16261.8</v>
          </cell>
          <cell r="F1300">
            <v>1.87</v>
          </cell>
        </row>
        <row r="1301">
          <cell r="A1301" t="str">
            <v>Стоимость бентонитовых гранул</v>
          </cell>
        </row>
        <row r="1302">
          <cell r="A1302" t="str">
            <v>"SALINE SEAL"</v>
          </cell>
        </row>
        <row r="1303">
          <cell r="A1303" t="str">
            <v>Цена  ООО"ПСМ-АЛЛФА" г. Москва</v>
          </cell>
        </row>
        <row r="1304">
          <cell r="A1304" t="str">
            <v>№42903 от 21.05.03 - 25 руб/кг</v>
          </cell>
          <cell r="B1304" t="str">
            <v>кг</v>
          </cell>
          <cell r="C1304" t="str">
            <v>101-ГРАНУЛ</v>
          </cell>
          <cell r="E1304">
            <v>25</v>
          </cell>
          <cell r="F1304" t="str">
            <v>16050</v>
          </cell>
        </row>
        <row r="1305">
          <cell r="A1305" t="str">
            <v>Каркасы ворот раздвижных, распашных</v>
          </cell>
        </row>
        <row r="1306">
          <cell r="A1306" t="str">
            <v>подъемных из гнутых и горечекатаных</v>
          </cell>
        </row>
        <row r="1307">
          <cell r="A1307" t="str">
            <v>профилей без механизмов открытывания</v>
          </cell>
          <cell r="B1307" t="str">
            <v>т</v>
          </cell>
          <cell r="C1307" t="str">
            <v>201-0588-1</v>
          </cell>
          <cell r="E1307">
            <v>33623.29</v>
          </cell>
          <cell r="F1307">
            <v>0.03</v>
          </cell>
        </row>
        <row r="1308">
          <cell r="A1308" t="str">
            <v>Каркасы ворот раздвижных, распашных</v>
          </cell>
        </row>
        <row r="1309">
          <cell r="A1309" t="str">
            <v>подъемных из гнутых и горечекатаных</v>
          </cell>
        </row>
        <row r="1310">
          <cell r="A1310" t="str">
            <v>профилей без механизмов открытывания</v>
          </cell>
          <cell r="B1310" t="str">
            <v>т</v>
          </cell>
          <cell r="C1310" t="str">
            <v>201-0588-2</v>
          </cell>
          <cell r="E1310">
            <v>33623.29</v>
          </cell>
          <cell r="F1310">
            <v>0.1</v>
          </cell>
        </row>
        <row r="1311">
          <cell r="A1311" t="str">
            <v>Стоимость балок из г/катанных</v>
          </cell>
        </row>
        <row r="1312">
          <cell r="A1312" t="str">
            <v>профилей составного сечения</v>
          </cell>
        </row>
        <row r="1313">
          <cell r="A1313" t="str">
            <v>из стали (ст.345-3)</v>
          </cell>
          <cell r="B1313" t="str">
            <v>т</v>
          </cell>
          <cell r="C1313" t="str">
            <v>201-0647-1</v>
          </cell>
          <cell r="E1313">
            <v>26321.02</v>
          </cell>
          <cell r="F1313">
            <v>23.49</v>
          </cell>
        </row>
        <row r="1314">
          <cell r="A1314" t="str">
            <v>Стоимость ростверков из г/кат.</v>
          </cell>
        </row>
        <row r="1315">
          <cell r="A1315" t="str">
            <v>швеллеров и тонколистовой стали</v>
          </cell>
        </row>
        <row r="1316">
          <cell r="A1316" t="str">
            <v>(ст.345-3)</v>
          </cell>
          <cell r="B1316" t="str">
            <v>т</v>
          </cell>
          <cell r="C1316" t="str">
            <v>201-0647-4</v>
          </cell>
          <cell r="E1316">
            <v>26321.02</v>
          </cell>
          <cell r="F1316">
            <v>3.1</v>
          </cell>
        </row>
        <row r="1317">
          <cell r="A1317" t="str">
            <v>Стоимость балок из горячекатанных</v>
          </cell>
        </row>
        <row r="1318">
          <cell r="A1318" t="str">
            <v>профилей</v>
          </cell>
          <cell r="B1318" t="str">
            <v>т</v>
          </cell>
          <cell r="C1318" t="str">
            <v>201-0755-1</v>
          </cell>
          <cell r="E1318">
            <v>26321.02</v>
          </cell>
          <cell r="F1318">
            <v>9.9700000000000006</v>
          </cell>
        </row>
        <row r="1319">
          <cell r="A1319" t="str">
            <v>Стоимость металлоконструкций</v>
          </cell>
        </row>
        <row r="1320">
          <cell r="A1320" t="str">
            <v>канала из горячекатанных профилей</v>
          </cell>
          <cell r="B1320" t="str">
            <v>т</v>
          </cell>
          <cell r="C1320" t="str">
            <v>201-0755-2</v>
          </cell>
          <cell r="E1320">
            <v>26321.02</v>
          </cell>
          <cell r="F1320">
            <v>12.04</v>
          </cell>
        </row>
        <row r="1321">
          <cell r="A1321" t="str">
            <v>Стоимость металлоконструкций</v>
          </cell>
        </row>
        <row r="1322">
          <cell r="A1322" t="str">
            <v>опор из горячекатанных профилей</v>
          </cell>
          <cell r="B1322" t="str">
            <v>т</v>
          </cell>
          <cell r="C1322" t="str">
            <v>201-0755-3</v>
          </cell>
          <cell r="E1322">
            <v>26321.02</v>
          </cell>
          <cell r="F1322">
            <v>2.5299999999999998</v>
          </cell>
        </row>
        <row r="1323">
          <cell r="A1323" t="str">
            <v>Стоимость металлоконструкций</v>
          </cell>
        </row>
        <row r="1324">
          <cell r="A1324" t="str">
            <v>консолей</v>
          </cell>
          <cell r="B1324" t="str">
            <v>т</v>
          </cell>
          <cell r="C1324" t="str">
            <v>201-0755-4</v>
          </cell>
          <cell r="E1324">
            <v>26321.02</v>
          </cell>
          <cell r="F1324">
            <v>1.66</v>
          </cell>
        </row>
        <row r="1325">
          <cell r="A1325" t="str">
            <v>Стоимость металлоконструкций</v>
          </cell>
        </row>
        <row r="1326">
          <cell r="A1326" t="str">
            <v>рамы сталь С255</v>
          </cell>
          <cell r="B1326" t="str">
            <v>т</v>
          </cell>
          <cell r="C1326" t="str">
            <v>201-0755-5</v>
          </cell>
          <cell r="E1326">
            <v>26321.02</v>
          </cell>
          <cell r="F1326">
            <v>0.37</v>
          </cell>
        </row>
        <row r="1327">
          <cell r="A1327" t="str">
            <v>Стоимость металлоконструкций</v>
          </cell>
        </row>
        <row r="1328">
          <cell r="A1328" t="str">
            <v>ограждения (сверх учтенного нормами</v>
          </cell>
        </row>
        <row r="1329">
          <cell r="A1329" t="str">
            <v>СНИП)</v>
          </cell>
          <cell r="B1329" t="str">
            <v>т</v>
          </cell>
          <cell r="C1329" t="str">
            <v>201-0755-6</v>
          </cell>
          <cell r="E1329">
            <v>26210.19</v>
          </cell>
          <cell r="F1329">
            <v>0.28000000000000003</v>
          </cell>
        </row>
        <row r="1330">
          <cell r="A1330" t="str">
            <v>Стоимость металлоконструкций</v>
          </cell>
        </row>
        <row r="1331">
          <cell r="A1331" t="str">
            <v>козырьков сталь С255</v>
          </cell>
          <cell r="B1331" t="str">
            <v>т</v>
          </cell>
          <cell r="C1331" t="str">
            <v>201-0755-7</v>
          </cell>
          <cell r="E1331">
            <v>26321.02</v>
          </cell>
          <cell r="F1331">
            <v>1.27</v>
          </cell>
        </row>
        <row r="1332">
          <cell r="A1332" t="str">
            <v>Стоимость металлоконструкций</v>
          </cell>
        </row>
        <row r="1333">
          <cell r="A1333" t="str">
            <v>ветроотбойных щитов</v>
          </cell>
          <cell r="B1333" t="str">
            <v>т</v>
          </cell>
          <cell r="C1333" t="str">
            <v>201-0755-8</v>
          </cell>
          <cell r="E1333">
            <v>26321.02</v>
          </cell>
          <cell r="F1333">
            <v>0.14000000000000001</v>
          </cell>
        </row>
        <row r="1334">
          <cell r="A1334" t="str">
            <v>Стоимость металлического рамного</v>
          </cell>
        </row>
        <row r="1335">
          <cell r="A1335" t="str">
            <v>фундамента ФМР-1 из стали С345</v>
          </cell>
          <cell r="B1335" t="str">
            <v>т</v>
          </cell>
          <cell r="C1335" t="str">
            <v>201-0757-1</v>
          </cell>
          <cell r="E1335">
            <v>26231.02</v>
          </cell>
          <cell r="F1335">
            <v>4.8600000000000003</v>
          </cell>
        </row>
        <row r="1336">
          <cell r="A1336" t="str">
            <v>Стоимость настила из рифленой стали</v>
          </cell>
          <cell r="B1336" t="str">
            <v>т</v>
          </cell>
          <cell r="C1336" t="str">
            <v>201-0757-2</v>
          </cell>
          <cell r="E1336">
            <v>26231.02</v>
          </cell>
          <cell r="F1336">
            <v>0.53</v>
          </cell>
        </row>
        <row r="1337">
          <cell r="A1337" t="str">
            <v>Стоимость прокатных балок</v>
          </cell>
          <cell r="B1337" t="str">
            <v>т</v>
          </cell>
          <cell r="C1337" t="str">
            <v>201-0757-3</v>
          </cell>
          <cell r="E1337">
            <v>26231.02</v>
          </cell>
          <cell r="F1337">
            <v>3.69</v>
          </cell>
        </row>
        <row r="1338">
          <cell r="A1338" t="str">
            <v>Стоимость металлич опор из стали</v>
          </cell>
        </row>
        <row r="1339">
          <cell r="A1339" t="str">
            <v>С245</v>
          </cell>
          <cell r="B1339" t="str">
            <v>т</v>
          </cell>
          <cell r="C1339" t="str">
            <v>201-0757-4</v>
          </cell>
          <cell r="E1339">
            <v>26210.19</v>
          </cell>
          <cell r="F1339">
            <v>0.03</v>
          </cell>
        </row>
        <row r="1340">
          <cell r="A1340" t="str">
            <v>Стоимость металлич приямка стали</v>
          </cell>
        </row>
        <row r="1341">
          <cell r="A1341" t="str">
            <v>С245</v>
          </cell>
          <cell r="B1341" t="str">
            <v>т</v>
          </cell>
          <cell r="C1341" t="str">
            <v>201-0757-5</v>
          </cell>
          <cell r="E1341">
            <v>26231.02</v>
          </cell>
          <cell r="F1341">
            <v>0.03</v>
          </cell>
        </row>
        <row r="1342">
          <cell r="A1342" t="str">
            <v>Стоимость рамы из уголкой стали</v>
          </cell>
          <cell r="B1342" t="str">
            <v>т</v>
          </cell>
          <cell r="C1342" t="str">
            <v>201-0764-1</v>
          </cell>
          <cell r="E1342">
            <v>26321.02</v>
          </cell>
          <cell r="F1342">
            <v>0.43</v>
          </cell>
        </row>
        <row r="1343">
          <cell r="A1343" t="str">
            <v>Стоимость сварных фундаментов из</v>
          </cell>
        </row>
        <row r="1344">
          <cell r="A1344" t="str">
            <v>двутавров с паралельными гранями</v>
          </cell>
        </row>
        <row r="1345">
          <cell r="A1345" t="str">
            <v>полок, г/к, т/лист.стали (С345-3)</v>
          </cell>
        </row>
        <row r="1346">
          <cell r="A1346" t="str">
            <v>до 0.25т</v>
          </cell>
          <cell r="B1346" t="str">
            <v>т</v>
          </cell>
          <cell r="C1346" t="str">
            <v>201-0768-1</v>
          </cell>
          <cell r="E1346">
            <v>26321.02</v>
          </cell>
          <cell r="F1346" t="str">
            <v>57</v>
          </cell>
        </row>
        <row r="1347">
          <cell r="A1347" t="str">
            <v>Стоимость сварных фундаментов из</v>
          </cell>
        </row>
        <row r="1348">
          <cell r="A1348" t="str">
            <v>двутавров с паралельными гранями</v>
          </cell>
        </row>
        <row r="1349">
          <cell r="A1349" t="str">
            <v>полок, г/к, т/лист.стали (С345-3)</v>
          </cell>
        </row>
        <row r="1350">
          <cell r="A1350" t="str">
            <v>до 0.9т</v>
          </cell>
          <cell r="B1350" t="str">
            <v>т</v>
          </cell>
          <cell r="C1350" t="str">
            <v>201-0768-2</v>
          </cell>
          <cell r="E1350">
            <v>26321.02</v>
          </cell>
          <cell r="F1350">
            <v>16.05</v>
          </cell>
        </row>
        <row r="1351">
          <cell r="A1351" t="str">
            <v>Стоимость металлоконструкций ребер</v>
          </cell>
        </row>
        <row r="1352">
          <cell r="A1352" t="str">
            <v>жесткости из листовой стали</v>
          </cell>
          <cell r="B1352" t="str">
            <v>т</v>
          </cell>
          <cell r="C1352" t="str">
            <v>201-0768-3</v>
          </cell>
          <cell r="E1352">
            <v>26321.02</v>
          </cell>
          <cell r="F1352">
            <v>0.17</v>
          </cell>
        </row>
        <row r="1353">
          <cell r="A1353" t="str">
            <v>Стоимость металлоконструкций</v>
          </cell>
        </row>
        <row r="1354">
          <cell r="A1354" t="str">
            <v>щитов из листовой стали</v>
          </cell>
          <cell r="B1354" t="str">
            <v>т</v>
          </cell>
          <cell r="C1354" t="str">
            <v>201-0768-4</v>
          </cell>
          <cell r="E1354">
            <v>26321.02</v>
          </cell>
          <cell r="F1354">
            <v>5.46</v>
          </cell>
        </row>
        <row r="1355">
          <cell r="A1355" t="str">
            <v>Стоимость настила Н-1</v>
          </cell>
          <cell r="B1355" t="str">
            <v>т</v>
          </cell>
          <cell r="C1355" t="str">
            <v>201-0769-1</v>
          </cell>
          <cell r="E1355">
            <v>26231.02</v>
          </cell>
          <cell r="F1355">
            <v>0.72</v>
          </cell>
        </row>
        <row r="1356">
          <cell r="A1356" t="str">
            <v>Стоимость металлических опор из лис</v>
          </cell>
        </row>
        <row r="1357">
          <cell r="A1357" t="str">
            <v>та</v>
          </cell>
          <cell r="B1357" t="str">
            <v>т</v>
          </cell>
          <cell r="C1357" t="str">
            <v>201-0769-2</v>
          </cell>
          <cell r="E1357">
            <v>26231.02</v>
          </cell>
          <cell r="F1357">
            <v>0.16</v>
          </cell>
        </row>
        <row r="1358">
          <cell r="A1358" t="str">
            <v>Стоимость металлических приямков</v>
          </cell>
        </row>
        <row r="1359">
          <cell r="A1359" t="str">
            <v>из стали С345</v>
          </cell>
          <cell r="B1359" t="str">
            <v>т</v>
          </cell>
          <cell r="C1359" t="str">
            <v>201-0769-3</v>
          </cell>
          <cell r="E1359">
            <v>26231.02</v>
          </cell>
          <cell r="F1359">
            <v>0.11</v>
          </cell>
        </row>
        <row r="1360">
          <cell r="A1360" t="str">
            <v>Стоимость м/к мачты Н до 45м,</v>
          </cell>
        </row>
        <row r="1361">
          <cell r="A1361" t="str">
            <v>поставляемой отдельными элементами</v>
          </cell>
        </row>
        <row r="1362">
          <cell r="A1362" t="str">
            <v>из толстолистовой стали (С255)</v>
          </cell>
          <cell r="B1362" t="str">
            <v>т</v>
          </cell>
          <cell r="C1362" t="str">
            <v>201-0770-1</v>
          </cell>
          <cell r="E1362">
            <v>26321.02</v>
          </cell>
          <cell r="F1362">
            <v>4.3899999999999997</v>
          </cell>
        </row>
        <row r="1363">
          <cell r="A1363" t="str">
            <v>Стоимость решетчатого заполнения</v>
          </cell>
        </row>
        <row r="1364">
          <cell r="A1364" t="str">
            <v>из круглых труб ст.В20</v>
          </cell>
          <cell r="B1364" t="str">
            <v>т</v>
          </cell>
          <cell r="C1364" t="str">
            <v>201-2109-1</v>
          </cell>
          <cell r="E1364">
            <v>33623.29</v>
          </cell>
          <cell r="F1364">
            <v>0.05</v>
          </cell>
        </row>
        <row r="1365">
          <cell r="A1365" t="str">
            <v>Стоимость м.к.стоек</v>
          </cell>
          <cell r="B1365" t="str">
            <v>т</v>
          </cell>
          <cell r="C1365" t="str">
            <v>201-9298-1</v>
          </cell>
          <cell r="E1365">
            <v>26321.02</v>
          </cell>
          <cell r="F1365">
            <v>7.0000000000000007E-2</v>
          </cell>
        </row>
        <row r="1366">
          <cell r="A1366" t="str">
            <v>Болты анкерные</v>
          </cell>
          <cell r="B1366" t="str">
            <v>т</v>
          </cell>
          <cell r="C1366" t="str">
            <v>204-0059-1</v>
          </cell>
          <cell r="E1366">
            <v>20001.849999999999</v>
          </cell>
          <cell r="F1366">
            <v>0.2</v>
          </cell>
        </row>
        <row r="1367">
          <cell r="A1367" t="str">
            <v>Стоимость свай из труб со</v>
          </cell>
        </row>
        <row r="1368">
          <cell r="A1368" t="str">
            <v>снятой фаской из стали бст2кп-</v>
          </cell>
        </row>
        <row r="1369">
          <cell r="A1369" t="str">
            <v>бст4кп 325х8 мм</v>
          </cell>
          <cell r="B1369" t="str">
            <v>1м</v>
          </cell>
          <cell r="C1369" t="str">
            <v>22103-0204</v>
          </cell>
          <cell r="E1369">
            <v>921.83</v>
          </cell>
          <cell r="F1369">
            <v>3846.1</v>
          </cell>
        </row>
        <row r="1370">
          <cell r="A1370" t="str">
            <v>Стоимость колонки управления</v>
          </cell>
        </row>
        <row r="1371">
          <cell r="A1371" t="str">
            <v>задвижкой диаметром 150</v>
          </cell>
          <cell r="B1371" t="str">
            <v>шт</v>
          </cell>
          <cell r="C1371" t="str">
            <v>2307-20162</v>
          </cell>
          <cell r="E1371">
            <v>175.6</v>
          </cell>
          <cell r="F1371" t="str">
            <v>1</v>
          </cell>
        </row>
        <row r="1372">
          <cell r="A1372" t="str">
            <v>Стволы пожарные ручные рс диаметром</v>
          </cell>
        </row>
        <row r="1373">
          <cell r="A1373" t="str">
            <v>70мм</v>
          </cell>
        </row>
        <row r="1374">
          <cell r="A1374" t="str">
            <v>МР=68.66*1.17=80.33</v>
          </cell>
          <cell r="B1374" t="str">
            <v>шт</v>
          </cell>
          <cell r="C1374" t="str">
            <v>300-1201-1</v>
          </cell>
          <cell r="E1374">
            <v>80.33</v>
          </cell>
          <cell r="F1374" t="str">
            <v>36</v>
          </cell>
        </row>
        <row r="1375">
          <cell r="A1375" t="str">
            <v>Компенсаторы п-образные из стальных</v>
          </cell>
        </row>
        <row r="1376">
          <cell r="A1376" t="str">
            <v>электросварных и бесшовных труб,</v>
          </cell>
        </row>
        <row r="1377">
          <cell r="A1377" t="str">
            <v>для внутренних трубопроводов</v>
          </cell>
        </row>
        <row r="1378">
          <cell r="A1378" t="str">
            <v>наружный диаметр в мм-108, толщина</v>
          </cell>
        </row>
        <row r="1379">
          <cell r="A1379" t="str">
            <v>стенки в мм-4, длина в мм-6.3</v>
          </cell>
        </row>
        <row r="1380">
          <cell r="A1380" t="str">
            <v>МР=897.34*1.17=1049.89</v>
          </cell>
          <cell r="B1380" t="str">
            <v>шт.</v>
          </cell>
          <cell r="C1380" t="str">
            <v>300-1289-1</v>
          </cell>
          <cell r="E1380">
            <v>1049.8900000000001</v>
          </cell>
          <cell r="F1380" t="str">
            <v>10</v>
          </cell>
        </row>
        <row r="1381">
          <cell r="A1381" t="str">
            <v>Головки для пожарных рукавов</v>
          </cell>
        </row>
        <row r="1382">
          <cell r="A1382" t="str">
            <v>соединительные напорные, давлением</v>
          </cell>
        </row>
        <row r="1383">
          <cell r="A1383" t="str">
            <v>1,2 мпа (12кгс/см2) цапковые,</v>
          </cell>
        </row>
        <row r="1384">
          <cell r="A1384" t="str">
            <v>диаметром в мм: гц-80</v>
          </cell>
        </row>
        <row r="1385">
          <cell r="A1385" t="str">
            <v>МР=77.21*1.17=90.34</v>
          </cell>
          <cell r="B1385" t="str">
            <v>шт</v>
          </cell>
          <cell r="C1385" t="str">
            <v>300-9811-1</v>
          </cell>
          <cell r="E1385">
            <v>90.34</v>
          </cell>
          <cell r="F1385" t="str">
            <v>36</v>
          </cell>
        </row>
        <row r="1386">
          <cell r="A1386" t="str">
            <v>Стоимость цементогрунтовой смети</v>
          </cell>
          <cell r="B1386" t="str">
            <v>м3</v>
          </cell>
          <cell r="C1386" t="str">
            <v>407-9040-2</v>
          </cell>
          <cell r="E1386">
            <v>866</v>
          </cell>
          <cell r="F1386">
            <v>670.25</v>
          </cell>
        </row>
        <row r="1387">
          <cell r="A1387" t="str">
            <v>Песок средней крупности</v>
          </cell>
        </row>
        <row r="1388">
          <cell r="A1388" t="str">
            <v>Объем: 2297*1.1=2526.7</v>
          </cell>
          <cell r="B1388" t="str">
            <v>м3</v>
          </cell>
          <cell r="C1388" t="str">
            <v>408-9020-1</v>
          </cell>
          <cell r="E1388">
            <v>1495.2</v>
          </cell>
          <cell r="F1388">
            <v>2526.6999999999998</v>
          </cell>
        </row>
        <row r="1389">
          <cell r="A1389" t="str">
            <v>Стоимость смеси из крупнозернистого</v>
          </cell>
        </row>
        <row r="1390">
          <cell r="A1390" t="str">
            <v>песка</v>
          </cell>
          <cell r="B1390" t="str">
            <v>м3</v>
          </cell>
          <cell r="C1390" t="str">
            <v>408-9020-2</v>
          </cell>
          <cell r="E1390">
            <v>1495.2</v>
          </cell>
          <cell r="F1390">
            <v>9.35</v>
          </cell>
        </row>
        <row r="1391">
          <cell r="A1391" t="str">
            <v>ООО "Пеноплэкс" г.СПб</v>
          </cell>
        </row>
        <row r="1392">
          <cell r="A1392" t="str">
            <v>Стоимость плит из "Пеноплэкса"</v>
          </cell>
          <cell r="B1392" t="str">
            <v>м3</v>
          </cell>
          <cell r="C1392" t="str">
            <v>Стройпрайс</v>
          </cell>
          <cell r="E1392">
            <v>5519.58</v>
          </cell>
          <cell r="F1392">
            <v>468.9</v>
          </cell>
        </row>
        <row r="1393">
          <cell r="A1393" t="str">
            <v>Площадки и ограждения из ст.С255</v>
          </cell>
          <cell r="B1393" t="str">
            <v>т</v>
          </cell>
          <cell r="C1393" t="str">
            <v>201-0650-20</v>
          </cell>
          <cell r="E1393">
            <v>26210.19</v>
          </cell>
          <cell r="F1393">
            <v>0.21</v>
          </cell>
        </row>
        <row r="1394">
          <cell r="A1394" t="str">
            <v>Площадки и ограждения из ст.Вст3кп</v>
          </cell>
          <cell r="B1394" t="str">
            <v>т</v>
          </cell>
          <cell r="C1394" t="str">
            <v>201-0650-21</v>
          </cell>
          <cell r="E1394">
            <v>26210.19</v>
          </cell>
          <cell r="F1394">
            <v>0.19</v>
          </cell>
        </row>
        <row r="1395">
          <cell r="A1395" t="str">
            <v>Днище резервуара рулонной</v>
          </cell>
        </row>
        <row r="1396">
          <cell r="A1396" t="str">
            <v>заготовки из ст.09Г2С-15</v>
          </cell>
          <cell r="B1396" t="str">
            <v>т</v>
          </cell>
          <cell r="C1396" t="str">
            <v>201-0779-20</v>
          </cell>
          <cell r="E1396">
            <v>26321.02</v>
          </cell>
          <cell r="F1396">
            <v>1.08</v>
          </cell>
        </row>
        <row r="1397">
          <cell r="A1397" t="str">
            <v>Стенки резервуара рулонной</v>
          </cell>
        </row>
        <row r="1398">
          <cell r="A1398" t="str">
            <v>заготовки из ст.09Г2С-12</v>
          </cell>
          <cell r="B1398" t="str">
            <v>т</v>
          </cell>
          <cell r="C1398" t="str">
            <v>201-0779-21</v>
          </cell>
          <cell r="E1398">
            <v>26321.02</v>
          </cell>
          <cell r="F1398">
            <v>4.09</v>
          </cell>
        </row>
        <row r="1399">
          <cell r="A1399" t="str">
            <v>Крыша резервуара из стали 09Г2С-15</v>
          </cell>
          <cell r="B1399" t="str">
            <v>т</v>
          </cell>
          <cell r="C1399" t="str">
            <v>201-0779-22</v>
          </cell>
          <cell r="E1399">
            <v>26321.02</v>
          </cell>
          <cell r="F1399">
            <v>0.02</v>
          </cell>
        </row>
        <row r="1400">
          <cell r="A1400" t="str">
            <v>Крыша резервуара из стали 09Г2</v>
          </cell>
          <cell r="B1400" t="str">
            <v>т</v>
          </cell>
          <cell r="C1400" t="str">
            <v>201-0779-23</v>
          </cell>
          <cell r="E1400">
            <v>26321.02</v>
          </cell>
          <cell r="F1400">
            <v>0.72</v>
          </cell>
        </row>
        <row r="1401">
          <cell r="A1401" t="str">
            <v>Крыша резервуара из стали Вст3кп</v>
          </cell>
          <cell r="B1401" t="str">
            <v>т</v>
          </cell>
          <cell r="C1401" t="str">
            <v>201-0779-24</v>
          </cell>
          <cell r="E1401">
            <v>26321.02</v>
          </cell>
          <cell r="F1401">
            <v>0.92</v>
          </cell>
        </row>
        <row r="1402">
          <cell r="A1402" t="str">
            <v>Люки-лазы овальные для резервуаров</v>
          </cell>
        </row>
        <row r="1403">
          <cell r="A1403" t="str">
            <v>6 (и световые люки ст.09Г2С)</v>
          </cell>
          <cell r="B1403" t="str">
            <v>т</v>
          </cell>
          <cell r="C1403" t="str">
            <v>201-0779-25</v>
          </cell>
          <cell r="E1403">
            <v>26321.02</v>
          </cell>
          <cell r="F1403">
            <v>0.32</v>
          </cell>
        </row>
        <row r="1404">
          <cell r="A1404" t="str">
            <v>Патрубки приемно-раздаточные,</v>
          </cell>
        </row>
        <row r="1405">
          <cell r="A1405" t="str">
            <v>монтажные, вентиляционные 6</v>
          </cell>
        </row>
        <row r="1406">
          <cell r="A1406" t="str">
            <v>(ст.09Г2С)</v>
          </cell>
          <cell r="B1406" t="str">
            <v>т</v>
          </cell>
          <cell r="C1406" t="str">
            <v>201-0779-26</v>
          </cell>
          <cell r="E1406">
            <v>26321.02</v>
          </cell>
          <cell r="F1406">
            <v>0.12</v>
          </cell>
        </row>
        <row r="1407">
          <cell r="A1407" t="str">
            <v>Каркас для наворачивания рулонов</v>
          </cell>
        </row>
        <row r="1408">
          <cell r="A1408" t="str">
            <v>стенки и днища резервуаров</v>
          </cell>
          <cell r="B1408" t="str">
            <v>т</v>
          </cell>
          <cell r="C1408" t="str">
            <v>201-0779-27</v>
          </cell>
          <cell r="E1408">
            <v>26321.02</v>
          </cell>
          <cell r="F1408">
            <v>1.21</v>
          </cell>
        </row>
        <row r="1409">
          <cell r="A1409" t="str">
            <v>Кольцевые лестницы ст.Вст3сп5</v>
          </cell>
          <cell r="B1409" t="str">
            <v>т</v>
          </cell>
          <cell r="C1409" t="str">
            <v>201-9013-20</v>
          </cell>
          <cell r="E1409">
            <v>26321.02</v>
          </cell>
          <cell r="F1409">
            <v>0.39</v>
          </cell>
        </row>
        <row r="1410">
          <cell r="A1410" t="str">
            <v>Кольцевые лестницы ст.Вст3сп2</v>
          </cell>
          <cell r="B1410" t="str">
            <v>т</v>
          </cell>
          <cell r="C1410" t="str">
            <v>201-9013-21</v>
          </cell>
          <cell r="E1410">
            <v>26321.02</v>
          </cell>
          <cell r="F1410">
            <v>0.37</v>
          </cell>
        </row>
        <row r="1411">
          <cell r="A1411" t="str">
            <v>Кронштейны на крыше для установки</v>
          </cell>
        </row>
        <row r="1412">
          <cell r="A1412" t="str">
            <v>уравнемера ст.09Г2С</v>
          </cell>
          <cell r="B1412" t="str">
            <v>т</v>
          </cell>
          <cell r="C1412" t="str">
            <v>201-9360-20</v>
          </cell>
          <cell r="E1412">
            <v>26321.02</v>
          </cell>
          <cell r="F1412">
            <v>0.15</v>
          </cell>
        </row>
        <row r="1413">
          <cell r="A1413" t="str">
            <v>Стоимость м/к деталей крепления</v>
          </cell>
          <cell r="B1413" t="str">
            <v>т</v>
          </cell>
          <cell r="C1413" t="str">
            <v>201-9360-21</v>
          </cell>
          <cell r="E1413">
            <v>26321.02</v>
          </cell>
          <cell r="F1413">
            <v>0.41</v>
          </cell>
        </row>
        <row r="1414">
          <cell r="A1414" t="str">
            <v>Сетка проволочная тканая с</v>
          </cell>
        </row>
        <row r="1415">
          <cell r="A1415" t="str">
            <v>квадратными ячейками общего</v>
          </cell>
        </row>
        <row r="1416">
          <cell r="A1416" t="str">
            <v>назначения из низкоуглеродистой</v>
          </cell>
        </row>
        <row r="1417">
          <cell r="A1417" t="str">
            <v>проволоки при тощине матов 0.0мм</v>
          </cell>
          <cell r="B1417" t="str">
            <v>м2</v>
          </cell>
          <cell r="C1417" t="str">
            <v>204-9184-20</v>
          </cell>
          <cell r="E1417">
            <v>35.19</v>
          </cell>
          <cell r="F1417">
            <v>2.8</v>
          </cell>
        </row>
        <row r="1418">
          <cell r="A1418" t="str">
            <v>Сетка проволочная тканая с</v>
          </cell>
        </row>
        <row r="1419">
          <cell r="A1419" t="str">
            <v>квадратными ячейками общего</v>
          </cell>
        </row>
        <row r="1420">
          <cell r="A1420" t="str">
            <v>назначения из низкоуглеродистой</v>
          </cell>
        </row>
        <row r="1421">
          <cell r="A1421" t="str">
            <v>проволоки при тощине матов 80мм</v>
          </cell>
          <cell r="B1421" t="str">
            <v>м2</v>
          </cell>
          <cell r="C1421" t="str">
            <v>204-9184-21</v>
          </cell>
          <cell r="E1421">
            <v>35.19</v>
          </cell>
          <cell r="F1421">
            <v>12.77</v>
          </cell>
        </row>
        <row r="1422">
          <cell r="A1422" t="str">
            <v>Стоимость металлоконструкций из</v>
          </cell>
        </row>
        <row r="1423">
          <cell r="A1423" t="str">
            <v>толстолистовой стали</v>
          </cell>
          <cell r="B1423" t="str">
            <v>т</v>
          </cell>
          <cell r="C1423" t="str">
            <v>С121-0768-5</v>
          </cell>
          <cell r="E1423">
            <v>26321.02</v>
          </cell>
          <cell r="F1423">
            <v>0.45</v>
          </cell>
        </row>
        <row r="1424">
          <cell r="A1424" t="str">
            <v>Стоимость емкости</v>
          </cell>
          <cell r="B1424" t="str">
            <v>т</v>
          </cell>
          <cell r="C1424" t="str">
            <v>С121-0768-6</v>
          </cell>
          <cell r="E1424">
            <v>26321.02</v>
          </cell>
          <cell r="F1424">
            <v>18.399999999999999</v>
          </cell>
        </row>
        <row r="1425">
          <cell r="A1425" t="str">
            <v>Стоимость прокатных балок</v>
          </cell>
        </row>
        <row r="1426">
          <cell r="A1426" t="str">
            <v>Объем: 53.27+1.96=55.23</v>
          </cell>
          <cell r="B1426" t="str">
            <v>т</v>
          </cell>
          <cell r="C1426" t="str">
            <v>С201-0757-3</v>
          </cell>
          <cell r="E1426">
            <v>26321.02</v>
          </cell>
          <cell r="F1426">
            <v>55.23</v>
          </cell>
        </row>
        <row r="1427">
          <cell r="A1427" t="str">
            <v>Стоимость металлич опор из стали</v>
          </cell>
        </row>
        <row r="1428">
          <cell r="A1428" t="str">
            <v>С245</v>
          </cell>
          <cell r="B1428" t="str">
            <v>т</v>
          </cell>
          <cell r="C1428" t="str">
            <v>С201-0757-4</v>
          </cell>
          <cell r="E1428">
            <v>26321.02</v>
          </cell>
          <cell r="F1428">
            <v>0.34</v>
          </cell>
        </row>
        <row r="1429">
          <cell r="A1429" t="str">
            <v>Стоимость металлических опор из лис</v>
          </cell>
        </row>
        <row r="1430">
          <cell r="A1430" t="str">
            <v>та</v>
          </cell>
        </row>
        <row r="1431">
          <cell r="A1431" t="str">
            <v>Объем: 34.16+0.25=34.41</v>
          </cell>
          <cell r="B1431" t="str">
            <v>т</v>
          </cell>
          <cell r="C1431" t="str">
            <v>С201-0769-2</v>
          </cell>
          <cell r="E1431">
            <v>26321.02</v>
          </cell>
          <cell r="F1431">
            <v>34.409999999999997</v>
          </cell>
        </row>
        <row r="1432">
          <cell r="A1432" t="str">
            <v>Стоимость геотекстильного материала</v>
          </cell>
        </row>
        <row r="1433">
          <cell r="A1433" t="str">
            <v>"Бентомат"</v>
          </cell>
        </row>
        <row r="1434">
          <cell r="A1434" t="str">
            <v>Цена ООО"ПСМ-АЛЬФА"г. Москва</v>
          </cell>
        </row>
        <row r="1435">
          <cell r="A1435" t="str">
            <v>№24903 от 21.05.03г -230 руб/м2</v>
          </cell>
          <cell r="B1435" t="str">
            <v>м2</v>
          </cell>
          <cell r="C1435" t="str">
            <v>101-0217-002</v>
          </cell>
          <cell r="E1435">
            <v>230</v>
          </cell>
          <cell r="F1435" t="str">
            <v>165929</v>
          </cell>
        </row>
        <row r="1436">
          <cell r="A1436" t="str">
            <v>Стоимость теплоизоляционных</v>
          </cell>
        </row>
        <row r="1437">
          <cell r="A1437" t="str">
            <v>скорлуп толщ.60мм</v>
          </cell>
        </row>
        <row r="1438">
          <cell r="A1438" t="str">
            <v>МР=231.35*1.17=270.68</v>
          </cell>
          <cell r="B1438" t="str">
            <v>1м</v>
          </cell>
          <cell r="C1438" t="str">
            <v>101-9014-004</v>
          </cell>
          <cell r="E1438">
            <v>270.68</v>
          </cell>
          <cell r="F1438" t="str">
            <v>15</v>
          </cell>
        </row>
        <row r="1439">
          <cell r="A1439" t="str">
            <v>Стоимость сетчатых панелей</v>
          </cell>
        </row>
        <row r="1440">
          <cell r="A1440" t="str">
            <v>Объем: 34.1*2.2=75.02</v>
          </cell>
          <cell r="B1440" t="str">
            <v>м2</v>
          </cell>
          <cell r="C1440" t="str">
            <v>101-9070-030</v>
          </cell>
          <cell r="E1440">
            <v>34.9</v>
          </cell>
          <cell r="F1440">
            <v>423.58</v>
          </cell>
        </row>
        <row r="1441">
          <cell r="A1441" t="str">
            <v>Сетка проволочная крученая с</v>
          </cell>
        </row>
        <row r="1442">
          <cell r="A1442" t="str">
            <v>шестиугольными ячейками ОМ20*0.5 из</v>
          </cell>
        </row>
        <row r="1443">
          <cell r="A1443" t="str">
            <v>низкоуглеродистой отожженной</v>
          </cell>
        </row>
        <row r="1444">
          <cell r="A1444" t="str">
            <v>светлой проволоки при толщине</v>
          </cell>
        </row>
        <row r="1445">
          <cell r="A1445" t="str">
            <v>матов 100мм</v>
          </cell>
        </row>
        <row r="1446">
          <cell r="A1446" t="str">
            <v>МР=13.07*1.17=15.29</v>
          </cell>
          <cell r="B1446" t="str">
            <v>м2</v>
          </cell>
          <cell r="C1446" t="str">
            <v>101-9071-031</v>
          </cell>
          <cell r="E1446">
            <v>15.29</v>
          </cell>
          <cell r="F1446" t="str">
            <v>6</v>
          </cell>
        </row>
        <row r="1447">
          <cell r="A1447" t="str">
            <v>Прибры (крюки, полочка для фонаря,</v>
          </cell>
        </row>
        <row r="1448">
          <cell r="A1448" t="str">
            <v>бумаги)</v>
          </cell>
          <cell r="B1448" t="str">
            <v>к-т</v>
          </cell>
          <cell r="C1448" t="str">
            <v>101-9664-002</v>
          </cell>
          <cell r="E1448">
            <v>5.45</v>
          </cell>
          <cell r="F1448" t="str">
            <v>1</v>
          </cell>
        </row>
        <row r="1449">
          <cell r="A1449" t="str">
            <v>Стоимость профнастила Н57-750-0,6</v>
          </cell>
          <cell r="B1449" t="str">
            <v>т</v>
          </cell>
          <cell r="C1449" t="str">
            <v>101-9910-014</v>
          </cell>
          <cell r="E1449">
            <v>22323.8</v>
          </cell>
          <cell r="F1449">
            <v>1.5</v>
          </cell>
        </row>
        <row r="1450">
          <cell r="A1450" t="str">
            <v>Стоимость профнастила Н60-845-0,8</v>
          </cell>
          <cell r="B1450" t="str">
            <v>т</v>
          </cell>
          <cell r="C1450" t="str">
            <v>101-9910-020</v>
          </cell>
          <cell r="E1450">
            <v>23380.51</v>
          </cell>
          <cell r="F1450">
            <v>0.45</v>
          </cell>
        </row>
        <row r="1451">
          <cell r="A1451" t="str">
            <v>Стоимость профнастила С10-899-0,7</v>
          </cell>
          <cell r="B1451" t="str">
            <v>т</v>
          </cell>
          <cell r="C1451" t="str">
            <v>101-9910-022</v>
          </cell>
          <cell r="E1451">
            <v>23380.51</v>
          </cell>
          <cell r="F1451">
            <v>0.02</v>
          </cell>
        </row>
        <row r="1452">
          <cell r="A1452" t="str">
            <v>Вата минеральная /ГОСТ 4640-84/</v>
          </cell>
        </row>
        <row r="1453">
          <cell r="A1453" t="str">
            <v>МР=690.05*1.17=807.36</v>
          </cell>
          <cell r="B1453" t="str">
            <v>м3</v>
          </cell>
          <cell r="C1453" t="str">
            <v>104-0002-003</v>
          </cell>
          <cell r="E1453">
            <v>807.36</v>
          </cell>
          <cell r="F1453">
            <v>2.34</v>
          </cell>
        </row>
        <row r="1454">
          <cell r="A1454" t="str">
            <v>Плиты минераловатные на</v>
          </cell>
        </row>
        <row r="1455">
          <cell r="A1455" t="str">
            <v>синтетическом связующем полужесткие</v>
          </cell>
        </row>
        <row r="1456">
          <cell r="A1456" t="str">
            <v>М150</v>
          </cell>
          <cell r="B1456" t="str">
            <v>м3</v>
          </cell>
          <cell r="C1456" t="str">
            <v>104-9131-040</v>
          </cell>
          <cell r="E1456">
            <v>1190.5899999999999</v>
          </cell>
          <cell r="F1456">
            <v>15.57</v>
          </cell>
        </row>
        <row r="1457">
          <cell r="A1457" t="str">
            <v>Стоимость м.к.стоек, подкосов</v>
          </cell>
        </row>
        <row r="1458">
          <cell r="A1458" t="str">
            <v>мачты из стали С-345-3</v>
          </cell>
          <cell r="B1458" t="str">
            <v>т</v>
          </cell>
          <cell r="C1458" t="str">
            <v>201-9006-004</v>
          </cell>
          <cell r="E1458">
            <v>26321.02</v>
          </cell>
          <cell r="F1458">
            <v>10.7</v>
          </cell>
        </row>
        <row r="1459">
          <cell r="A1459" t="str">
            <v>Панели сетчатые</v>
          </cell>
          <cell r="B1459" t="str">
            <v>м2</v>
          </cell>
          <cell r="C1459" t="str">
            <v>201-9401-001</v>
          </cell>
          <cell r="E1459">
            <v>322.37</v>
          </cell>
          <cell r="F1459">
            <v>1695.6</v>
          </cell>
        </row>
        <row r="1460">
          <cell r="A1460" t="str">
            <v>Головки для пожарных рукавов</v>
          </cell>
        </row>
        <row r="1461">
          <cell r="A1461" t="str">
            <v>соединительные напорные, давлением</v>
          </cell>
        </row>
        <row r="1462">
          <cell r="A1462" t="str">
            <v>1,2 мпа (12 кгс/см2) рукавные,</v>
          </cell>
        </row>
        <row r="1463">
          <cell r="A1463" t="str">
            <v>диаметром в мм: гр-80</v>
          </cell>
        </row>
        <row r="1464">
          <cell r="A1464" t="str">
            <v>МР=108.76*1.17=127.25</v>
          </cell>
          <cell r="B1464" t="str">
            <v>шт</v>
          </cell>
          <cell r="C1464" t="str">
            <v>300-1173-002</v>
          </cell>
          <cell r="E1464">
            <v>127.25</v>
          </cell>
          <cell r="F1464" t="str">
            <v>72</v>
          </cell>
        </row>
        <row r="1465">
          <cell r="A1465" t="str">
            <v>Вентили запорный фланцевый 15с52нж9</v>
          </cell>
        </row>
        <row r="1466">
          <cell r="A1466" t="str">
            <v>давлением 63кгс/см2/диаметром 40мм</v>
          </cell>
        </row>
        <row r="1467">
          <cell r="A1467" t="str">
            <v>МР=1988.8*1.17=2326.9</v>
          </cell>
          <cell r="B1467" t="str">
            <v>шт</v>
          </cell>
          <cell r="C1467" t="str">
            <v>300-9008-109</v>
          </cell>
          <cell r="E1467">
            <v>2326.9</v>
          </cell>
          <cell r="F1467" t="str">
            <v>5</v>
          </cell>
        </row>
        <row r="1468">
          <cell r="A1468" t="str">
            <v>Вентили запорный фланцевый 15с52нж</v>
          </cell>
        </row>
        <row r="1469">
          <cell r="A1469" t="str">
            <v>давлением 63кгс/см2/диаметром 25мм</v>
          </cell>
        </row>
        <row r="1470">
          <cell r="A1470" t="str">
            <v>МР=1485.01*1.17=1737.46</v>
          </cell>
          <cell r="B1470" t="str">
            <v>шт</v>
          </cell>
          <cell r="C1470" t="str">
            <v>300-9008-147</v>
          </cell>
          <cell r="E1470">
            <v>1737.46</v>
          </cell>
          <cell r="F1470" t="str">
            <v>2</v>
          </cell>
        </row>
        <row r="1471">
          <cell r="A1471" t="str">
            <v>Вентили проходные муфтовые 15б1бк</v>
          </cell>
        </row>
        <row r="1472">
          <cell r="A1472" t="str">
            <v>давлением 16кгс/см2/диаметром 25мм</v>
          </cell>
        </row>
        <row r="1473">
          <cell r="A1473" t="str">
            <v>МР=56.5*1.17=66.1</v>
          </cell>
          <cell r="B1473" t="str">
            <v>шт</v>
          </cell>
          <cell r="C1473" t="str">
            <v>300-9008-165</v>
          </cell>
          <cell r="E1473">
            <v>66.099999999999994</v>
          </cell>
          <cell r="F1473" t="str">
            <v>49</v>
          </cell>
        </row>
        <row r="1474">
          <cell r="A1474" t="str">
            <v>Вентили проходные муфтовые 15б1бк</v>
          </cell>
        </row>
        <row r="1475">
          <cell r="A1475" t="str">
            <v>давлением 16кгс/см2/диаметром 40мм</v>
          </cell>
        </row>
        <row r="1476">
          <cell r="A1476" t="str">
            <v>МР=219.17*1.17=256.43</v>
          </cell>
          <cell r="B1476" t="str">
            <v>шт</v>
          </cell>
          <cell r="C1476" t="str">
            <v>300-9008-195</v>
          </cell>
          <cell r="E1476">
            <v>256.43</v>
          </cell>
          <cell r="F1476" t="str">
            <v>8</v>
          </cell>
        </row>
        <row r="1477">
          <cell r="A1477" t="str">
            <v>Бачек</v>
          </cell>
        </row>
        <row r="1478">
          <cell r="A1478" t="str">
            <v>МР=307.73*1.17=360.04</v>
          </cell>
          <cell r="B1478" t="str">
            <v>шт</v>
          </cell>
          <cell r="C1478" t="str">
            <v>300-9018-005</v>
          </cell>
          <cell r="E1478">
            <v>360.04</v>
          </cell>
          <cell r="F1478" t="str">
            <v>1</v>
          </cell>
        </row>
        <row r="1479">
          <cell r="A1479" t="str">
            <v>Задвижки клиновые фланцевые зкл2-16,</v>
          </cell>
        </row>
        <row r="1480">
          <cell r="A1480" t="str">
            <v>давлением 16 кгс/см2, диаметром 50</v>
          </cell>
        </row>
        <row r="1481">
          <cell r="A1481" t="str">
            <v>мм (30с41нж)</v>
          </cell>
        </row>
        <row r="1482">
          <cell r="A1482" t="str">
            <v>МР=1178.68*1.17=1379.06</v>
          </cell>
          <cell r="B1482" t="str">
            <v>шт</v>
          </cell>
          <cell r="C1482" t="str">
            <v>300-9124-068</v>
          </cell>
          <cell r="E1482">
            <v>1379.06</v>
          </cell>
          <cell r="F1482" t="str">
            <v>4</v>
          </cell>
        </row>
        <row r="1483">
          <cell r="A1483" t="str">
            <v>Задвижки клиновые фланцевые зкл2-16,</v>
          </cell>
        </row>
        <row r="1484">
          <cell r="A1484" t="str">
            <v>давлением 16 кгс/см2, диам. 50мм</v>
          </cell>
        </row>
        <row r="1485">
          <cell r="A1485" t="str">
            <v>МР=1178.68*1.17</v>
          </cell>
          <cell r="B1485" t="str">
            <v>шт</v>
          </cell>
          <cell r="C1485" t="str">
            <v>300-9124-068</v>
          </cell>
          <cell r="E1485">
            <v>1379</v>
          </cell>
          <cell r="F1485" t="str">
            <v>5</v>
          </cell>
        </row>
        <row r="1486">
          <cell r="A1486" t="str">
            <v>Задвижки клиновые фланцевые зкл2-16,</v>
          </cell>
        </row>
        <row r="1487">
          <cell r="A1487" t="str">
            <v>давлением 16 кгс/см2, диаметром 80</v>
          </cell>
        </row>
        <row r="1488">
          <cell r="A1488" t="str">
            <v>мм (30с41нж)</v>
          </cell>
        </row>
        <row r="1489">
          <cell r="A1489" t="str">
            <v>МР=1681.87*1.17=1967.79</v>
          </cell>
          <cell r="B1489" t="str">
            <v>шт</v>
          </cell>
          <cell r="C1489" t="str">
            <v>300-9124-069</v>
          </cell>
          <cell r="E1489">
            <v>1967.79</v>
          </cell>
          <cell r="F1489" t="str">
            <v>74</v>
          </cell>
        </row>
        <row r="1490">
          <cell r="A1490" t="str">
            <v>Задвижки клиновые фланцевые зкл2-16,</v>
          </cell>
        </row>
        <row r="1491">
          <cell r="A1491" t="str">
            <v>давлением 16 кгс/см2, диаметром 100</v>
          </cell>
        </row>
        <row r="1492">
          <cell r="A1492" t="str">
            <v>мм (30с41нж)</v>
          </cell>
        </row>
        <row r="1493">
          <cell r="A1493" t="str">
            <v>МР=2082.38*1.17=2436.38</v>
          </cell>
          <cell r="B1493" t="str">
            <v>шт</v>
          </cell>
          <cell r="C1493" t="str">
            <v>300-9124-070</v>
          </cell>
          <cell r="E1493">
            <v>2436.38</v>
          </cell>
          <cell r="F1493" t="str">
            <v>2</v>
          </cell>
        </row>
        <row r="1494">
          <cell r="A1494" t="str">
            <v>Задвижки клиновые фланцевые зкл2-16,</v>
          </cell>
        </row>
        <row r="1495">
          <cell r="A1495" t="str">
            <v>давлением 16 кгс/см2, диам. 100мм</v>
          </cell>
        </row>
        <row r="1496">
          <cell r="A1496" t="str">
            <v>МР=2082.38*1.17=2436.38</v>
          </cell>
          <cell r="B1496" t="str">
            <v>шт</v>
          </cell>
          <cell r="C1496" t="str">
            <v>300-9124-070</v>
          </cell>
          <cell r="E1496">
            <v>2436.38</v>
          </cell>
          <cell r="F1496" t="str">
            <v>1</v>
          </cell>
        </row>
        <row r="1497">
          <cell r="A1497" t="str">
            <v>Задвижки клиновые фланцевые зкл2-16,</v>
          </cell>
        </row>
        <row r="1498">
          <cell r="A1498" t="str">
            <v>давлением 16 кгс/см2, диаметром 150</v>
          </cell>
        </row>
        <row r="1499">
          <cell r="A1499" t="str">
            <v>мм (30с41нж)</v>
          </cell>
        </row>
        <row r="1500">
          <cell r="A1500" t="str">
            <v>МР=4829.08*1.17=5650.02</v>
          </cell>
          <cell r="B1500" t="str">
            <v>шт</v>
          </cell>
          <cell r="C1500" t="str">
            <v>300-9124-071</v>
          </cell>
          <cell r="E1500">
            <v>5650.02</v>
          </cell>
          <cell r="F1500" t="str">
            <v>7</v>
          </cell>
        </row>
        <row r="1501">
          <cell r="A1501" t="str">
            <v>Клапан регулирующий 15с94бк4</v>
          </cell>
        </row>
        <row r="1502">
          <cell r="A1502" t="str">
            <v>диам.25мм</v>
          </cell>
        </row>
        <row r="1503">
          <cell r="A1503" t="str">
            <v>МР=99*1.17=115.83</v>
          </cell>
          <cell r="B1503" t="str">
            <v>компл</v>
          </cell>
          <cell r="C1503" t="str">
            <v>300-9170-042</v>
          </cell>
          <cell r="E1503">
            <v>118.99</v>
          </cell>
          <cell r="F1503" t="str">
            <v>1</v>
          </cell>
        </row>
        <row r="1504">
          <cell r="A1504" t="str">
            <v>Клапан регулирующий 15с94бк4</v>
          </cell>
        </row>
        <row r="1505">
          <cell r="A1505" t="str">
            <v>диам.32мм</v>
          </cell>
        </row>
        <row r="1506">
          <cell r="A1506" t="str">
            <v>МР=156*1.17=182.52</v>
          </cell>
          <cell r="B1506" t="str">
            <v>компл</v>
          </cell>
          <cell r="C1506" t="str">
            <v>300-9170-043</v>
          </cell>
          <cell r="E1506">
            <v>182.52</v>
          </cell>
          <cell r="F1506" t="str">
            <v>1</v>
          </cell>
        </row>
        <row r="1507">
          <cell r="A1507" t="str">
            <v>Термометры прямые в оправе</v>
          </cell>
        </row>
        <row r="1508">
          <cell r="A1508" t="str">
            <v>МР=265.55*1.17=310.69</v>
          </cell>
          <cell r="B1508" t="str">
            <v>шт</v>
          </cell>
          <cell r="C1508" t="str">
            <v>300-9340-016</v>
          </cell>
          <cell r="E1508">
            <v>310.69</v>
          </cell>
          <cell r="F1508" t="str">
            <v>15</v>
          </cell>
        </row>
        <row r="1509">
          <cell r="A1509" t="str">
            <v>Унитаз типа ТП-ПВ и ТП-КВ</v>
          </cell>
        </row>
        <row r="1510">
          <cell r="A1510" t="str">
            <v>(без бачка)</v>
          </cell>
        </row>
        <row r="1511">
          <cell r="A1511" t="str">
            <v>МР=463.3*1.17=542.06</v>
          </cell>
          <cell r="B1511" t="str">
            <v>шт</v>
          </cell>
          <cell r="C1511" t="str">
            <v>300-9400-022</v>
          </cell>
          <cell r="E1511">
            <v>542.05999999999995</v>
          </cell>
          <cell r="F1511" t="str">
            <v>1</v>
          </cell>
        </row>
        <row r="1512">
          <cell r="A1512" t="str">
            <v>Умывальник прямоугольный</v>
          </cell>
        </row>
        <row r="1513">
          <cell r="A1513" t="str">
            <v>МР=266.8*1.17=312.16</v>
          </cell>
          <cell r="B1513" t="str">
            <v>шт</v>
          </cell>
          <cell r="C1513" t="str">
            <v>300-9400-035</v>
          </cell>
          <cell r="E1513">
            <v>312.16000000000003</v>
          </cell>
          <cell r="F1513" t="str">
            <v>1</v>
          </cell>
        </row>
        <row r="1514">
          <cell r="A1514" t="str">
            <v>Затворы поворотные дисковые с ручным</v>
          </cell>
        </row>
        <row r="1515">
          <cell r="A1515" t="str">
            <v>управлением DN65 РУ-1.0МПа</v>
          </cell>
        </row>
        <row r="1516">
          <cell r="A1516" t="str">
            <v>МР=1332.8*1.17=1559.38</v>
          </cell>
          <cell r="B1516" t="str">
            <v>шт</v>
          </cell>
          <cell r="C1516" t="str">
            <v>300-9410-013</v>
          </cell>
          <cell r="E1516">
            <v>1559.38</v>
          </cell>
          <cell r="F1516" t="str">
            <v>25</v>
          </cell>
        </row>
        <row r="1517">
          <cell r="A1517" t="str">
            <v>Затворы поворотные дисковые с ручным</v>
          </cell>
        </row>
        <row r="1518">
          <cell r="A1518" t="str">
            <v>управлением DN100 РУ-1.0МПа</v>
          </cell>
        </row>
        <row r="1519">
          <cell r="A1519" t="str">
            <v>МР=2915*1.17=3410.55</v>
          </cell>
          <cell r="B1519" t="str">
            <v>шт</v>
          </cell>
          <cell r="C1519" t="str">
            <v>300-9410-052</v>
          </cell>
          <cell r="E1519">
            <v>3410.55</v>
          </cell>
          <cell r="F1519" t="str">
            <v>4</v>
          </cell>
        </row>
        <row r="1520">
          <cell r="A1520" t="str">
            <v>Плиты бетонные и тротуарные серые</v>
          </cell>
        </row>
        <row r="1521">
          <cell r="A1521" t="str">
            <v>толщиной 40мм</v>
          </cell>
          <cell r="B1521" t="str">
            <v>м2</v>
          </cell>
          <cell r="C1521" t="str">
            <v>403-9090-500</v>
          </cell>
          <cell r="E1521">
            <v>331.75</v>
          </cell>
          <cell r="F1521" t="str">
            <v>62</v>
          </cell>
        </row>
        <row r="1522">
          <cell r="A1522" t="str">
            <v>Стоимость глинопорошка</v>
          </cell>
        </row>
        <row r="1523">
          <cell r="A1523" t="str">
            <v>Материалы=1148.05 руб</v>
          </cell>
          <cell r="B1523" t="str">
            <v>т</v>
          </cell>
          <cell r="C1523" t="str">
            <v>407-0002-001</v>
          </cell>
          <cell r="E1523">
            <v>1148.05</v>
          </cell>
          <cell r="F1523">
            <v>22.4</v>
          </cell>
        </row>
        <row r="1524">
          <cell r="A1524" t="str">
            <v>Плиты тротуаров</v>
          </cell>
          <cell r="B1524" t="str">
            <v>м3</v>
          </cell>
          <cell r="C1524" t="str">
            <v>440-9009-010</v>
          </cell>
          <cell r="E1524">
            <v>331.75</v>
          </cell>
          <cell r="F1524">
            <v>3.5</v>
          </cell>
        </row>
        <row r="1525">
          <cell r="A1525" t="str">
            <v>Плиты покрытий,перекрытий и днищь</v>
          </cell>
        </row>
        <row r="1526">
          <cell r="A1526" t="str">
            <v>круглые,из БМ-150</v>
          </cell>
          <cell r="B1526" t="str">
            <v>м3</v>
          </cell>
          <cell r="C1526" t="str">
            <v>440-9149-001</v>
          </cell>
          <cell r="E1526">
            <v>7315.8</v>
          </cell>
          <cell r="F1526">
            <v>0.52</v>
          </cell>
        </row>
        <row r="1527">
          <cell r="A1527" t="str">
            <v>Стоимость тротуарных плит 6К7</v>
          </cell>
        </row>
        <row r="1528">
          <cell r="A1528" t="str">
            <v>размером 500*500*70 мм из бетонаВ25</v>
          </cell>
          <cell r="B1528" t="str">
            <v>м2</v>
          </cell>
          <cell r="C1528" t="str">
            <v>446-6010-001</v>
          </cell>
          <cell r="E1528">
            <v>331.75</v>
          </cell>
          <cell r="F1528" t="str">
            <v>165</v>
          </cell>
        </row>
        <row r="1529">
          <cell r="A1529" t="str">
            <v>Стоимость плит  ПДН-AV р 2Х6Х014</v>
          </cell>
        </row>
        <row r="1530">
          <cell r="A1530" t="str">
            <v>весом 4.2т</v>
          </cell>
          <cell r="B1530" t="str">
            <v>м3</v>
          </cell>
          <cell r="C1530" t="str">
            <v>446-6010-521</v>
          </cell>
          <cell r="E1530">
            <v>5695.31</v>
          </cell>
          <cell r="F1530">
            <v>430.3</v>
          </cell>
        </row>
        <row r="1531">
          <cell r="A1531" t="str">
            <v>Пенополистирольные плиты</v>
          </cell>
          <cell r="B1531" t="str">
            <v>м3</v>
          </cell>
          <cell r="C1531" t="str">
            <v>104-0103-0002</v>
          </cell>
          <cell r="E1531">
            <v>868.58</v>
          </cell>
          <cell r="F1531" t="str">
            <v>9</v>
          </cell>
        </row>
        <row r="1532">
          <cell r="A1532" t="str">
            <v>Незамерзающий выпуск для воды</v>
          </cell>
        </row>
        <row r="1533">
          <cell r="A1533" t="str">
            <v>диаметром 50</v>
          </cell>
        </row>
        <row r="1534">
          <cell r="A1534" t="str">
            <v>МР=1178.68*1.17=1379.06</v>
          </cell>
          <cell r="B1534" t="str">
            <v>шт</v>
          </cell>
          <cell r="C1534" t="str">
            <v>300-9124-068а</v>
          </cell>
          <cell r="E1534">
            <v>1379.06</v>
          </cell>
          <cell r="F1534" t="str">
            <v>5</v>
          </cell>
        </row>
        <row r="1535">
          <cell r="A1535" t="str">
            <v>Электронасос бытовой БВ 0,12-40</v>
          </cell>
        </row>
        <row r="1536">
          <cell r="A1536" t="str">
            <v>"Ручеек"</v>
          </cell>
          <cell r="B1536" t="str">
            <v>шт</v>
          </cell>
          <cell r="C1536" t="str">
            <v>Цена Ливгидр.</v>
          </cell>
          <cell r="E1536">
            <v>471.48</v>
          </cell>
          <cell r="F1536" t="str">
            <v>1</v>
          </cell>
        </row>
        <row r="1537">
          <cell r="A1537" t="str">
            <v>Итого материалы</v>
          </cell>
          <cell r="B1537" t="str">
            <v>руб</v>
          </cell>
          <cell r="C1537" t="str">
            <v>ItMat-P3</v>
          </cell>
          <cell r="E1537">
            <v>183577169.53</v>
          </cell>
        </row>
        <row r="1538">
          <cell r="A1538" t="str">
            <v>Фильтр магниевый фланцевый</v>
          </cell>
        </row>
        <row r="1539">
          <cell r="A1539" t="str">
            <v>ММ20</v>
          </cell>
        </row>
        <row r="1540">
          <cell r="A1540" t="str">
            <v>МР=16.44*1.06*27.38</v>
          </cell>
          <cell r="B1540" t="str">
            <v>шт</v>
          </cell>
          <cell r="C1540" t="str">
            <v>1704д12</v>
          </cell>
          <cell r="E1540">
            <v>450.13</v>
          </cell>
          <cell r="F1540" t="str">
            <v>1</v>
          </cell>
        </row>
        <row r="1541">
          <cell r="A1541" t="str">
            <v>Огнетушитель ОП-10(3)</v>
          </cell>
        </row>
        <row r="1542">
          <cell r="A1542" t="str">
            <v>МР: 13.4*1.146*27.32=419.53</v>
          </cell>
          <cell r="B1542" t="str">
            <v>шт</v>
          </cell>
          <cell r="C1542" t="str">
            <v>2402д11</v>
          </cell>
          <cell r="E1542">
            <v>419.53</v>
          </cell>
          <cell r="F1542" t="str">
            <v>4</v>
          </cell>
        </row>
        <row r="1543">
          <cell r="A1543" t="str">
            <v>Огнетушитель ОУ-50</v>
          </cell>
        </row>
        <row r="1544">
          <cell r="A1544" t="str">
            <v>Объем: 200*1.146*27.32=6261.7</v>
          </cell>
          <cell r="B1544" t="str">
            <v>шт</v>
          </cell>
          <cell r="C1544" t="str">
            <v>2402д12</v>
          </cell>
          <cell r="E1544">
            <v>6261.7</v>
          </cell>
          <cell r="F1544" t="str">
            <v>1</v>
          </cell>
        </row>
        <row r="1545">
          <cell r="A1545" t="str">
            <v>Компактная блочная установка водо-</v>
          </cell>
        </row>
        <row r="1546">
          <cell r="A1546" t="str">
            <v>снабженич и мойки автомобилей</v>
          </cell>
        </row>
        <row r="1547">
          <cell r="A1547" t="str">
            <v>"Автосток"</v>
          </cell>
        </row>
        <row r="1548">
          <cell r="A1548" t="str">
            <v>МР=4150*1.085*27.38=123.285.3</v>
          </cell>
          <cell r="B1548" t="str">
            <v>шт</v>
          </cell>
          <cell r="C1548" t="str">
            <v>Ц Водопр</v>
          </cell>
          <cell r="E1548">
            <v>123385.3</v>
          </cell>
          <cell r="F1548" t="str">
            <v>1</v>
          </cell>
        </row>
        <row r="1549">
          <cell r="A1549" t="str">
            <v>Насос Гном (резервный)</v>
          </cell>
        </row>
        <row r="1550">
          <cell r="A1550" t="str">
            <v>МР=73*1.085*27.38</v>
          </cell>
          <cell r="B1550" t="str">
            <v>шт</v>
          </cell>
          <cell r="C1550" t="str">
            <v>2301-доп5</v>
          </cell>
          <cell r="E1550">
            <v>2168.6</v>
          </cell>
          <cell r="F1550" t="str">
            <v>1</v>
          </cell>
        </row>
        <row r="1551">
          <cell r="A1551" t="str">
            <v>Итого оборудование</v>
          </cell>
          <cell r="B1551" t="str">
            <v>руб</v>
          </cell>
          <cell r="C1551" t="str">
            <v>ItOb-P3</v>
          </cell>
          <cell r="E1551">
            <v>133943.85</v>
          </cell>
        </row>
        <row r="1552">
          <cell r="A1552" t="str">
            <v>Итого по смете</v>
          </cell>
          <cell r="B1552" t="str">
            <v>руб</v>
          </cell>
          <cell r="C1552" t="str">
            <v>ITG0-P3</v>
          </cell>
          <cell r="E1552">
            <v>275702911.04000002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Прим (3)"/>
      <sheetName val="Калплан Прим"/>
      <sheetName val="КП Прим"/>
      <sheetName val="СметаСводная"/>
      <sheetName val="см1 топо Прим (2)"/>
      <sheetName val="см2 меж Прим"/>
      <sheetName val="см3 натинв. Прим"/>
      <sheetName val="Смета4 геологияПрим"/>
      <sheetName val="см5 трансп.пот. Прим"/>
      <sheetName val="смета 6 база  Прим"/>
      <sheetName val="Смета 7 инж.комм, НО Прим"/>
      <sheetName val="См 8 эколог изыск.Прим"/>
      <sheetName val="Смета 9 регламент Прим"/>
      <sheetName val="смета10 конк докум Прим"/>
      <sheetName val="смета 11регл2 Прим"/>
      <sheetName val="смета12 оценка Прим"/>
      <sheetName val="См 13 ГОЧС Прим"/>
      <sheetName val="КП Прим (2)"/>
      <sheetName val="см1 топо Прим"/>
      <sheetName val="см2 меж Прим (2)"/>
      <sheetName val="смета12 оценка Мичм"/>
      <sheetName val="См 13 ГОЧС Мичм"/>
      <sheetName val="свод 2"/>
      <sheetName val="ПД"/>
      <sheetName val="См 1 наруж.водопровод"/>
      <sheetName val="КП_Прим_(3)"/>
      <sheetName val="Калплан_Прим"/>
      <sheetName val="КП_Прим"/>
      <sheetName val="см1_топо_Прим_(2)"/>
      <sheetName val="см2_меж_Прим"/>
      <sheetName val="см3_натинв__Прим"/>
      <sheetName val="Смета4_геологияПрим"/>
      <sheetName val="см5_трансп_пот__Прим"/>
      <sheetName val="смета_6_база__Прим"/>
      <sheetName val="Смета_7_инж_комм,_НО_Прим"/>
      <sheetName val="См_8_эколог_изыск_Прим"/>
      <sheetName val="Смета_9_регламент_Прим"/>
      <sheetName val="смета10_конк_докум_Прим"/>
      <sheetName val="смета_11регл2_Прим"/>
      <sheetName val="смета12_оценка_Прим"/>
      <sheetName val="См_13_ГОЧС_Прим"/>
      <sheetName val="КП_Прим_(2)"/>
      <sheetName val="см1_топо_Прим"/>
      <sheetName val="см2_меж_Прим_(2)"/>
      <sheetName val="сводная"/>
      <sheetName val="СметаСводная Рыб"/>
      <sheetName val="ИГ1"/>
      <sheetName val="топография"/>
      <sheetName val="см8"/>
      <sheetName val="свод"/>
      <sheetName val="Данные для расчёта сметы"/>
      <sheetName val="Объемы работ по ПВ"/>
      <sheetName val="Смета 1свод"/>
      <sheetName val="гидрология"/>
      <sheetName val="свод1"/>
      <sheetName val="Смета"/>
      <sheetName val="КП НовоКов"/>
      <sheetName val="НМА"/>
      <sheetName val="эл.химз."/>
      <sheetName val="свод (2)"/>
      <sheetName val="кп"/>
      <sheetName val="Калплан ОИ2 Макм крестики"/>
      <sheetName val="Смета терзем"/>
      <sheetName val="sapactivexlhiddensheet"/>
      <sheetName val="Смета 2"/>
      <sheetName val="3труба (П)"/>
      <sheetName val="ИД"/>
      <sheetName val="Кал.план Жукова даты - не надо"/>
      <sheetName val="шаблон"/>
      <sheetName val="Калькуляция_2012"/>
      <sheetName val="Лист2"/>
      <sheetName val="Календарь новый"/>
      <sheetName val="Смета № 1 ИИ линия"/>
      <sheetName val="Параметры"/>
      <sheetName val="3.труба (П)"/>
      <sheetName val="19 МОЗ "/>
      <sheetName val="Сводная "/>
      <sheetName val="Смета 3 Гидролог"/>
      <sheetName val="СметаСводная 1 оч"/>
      <sheetName val=""/>
      <sheetName val="пятилетка"/>
      <sheetName val="мониторинг"/>
      <sheetName val="Дополнительные параметры"/>
      <sheetName val="Хаттон 90.90 Femco"/>
      <sheetName val="темп"/>
      <sheetName val="сммашбур"/>
      <sheetName val="смручбур"/>
      <sheetName val="ОбмОбслЗемОд"/>
      <sheetName val="шкаф"/>
      <sheetName val="коэфф1."/>
      <sheetName val="прайс лист"/>
      <sheetName val="Сводная смета"/>
      <sheetName val="исх_данные"/>
      <sheetName val="ауп"/>
      <sheetName val="КП_Прим_(3)1"/>
      <sheetName val="Калплан_Прим1"/>
      <sheetName val="КП_Прим1"/>
      <sheetName val="см1_топо_Прим_(2)1"/>
      <sheetName val="см2_меж_Прим1"/>
      <sheetName val="см3_натинв__Прим1"/>
      <sheetName val="Смета4_геологияПрим1"/>
      <sheetName val="см5_трансп_пот__Прим1"/>
      <sheetName val="смета_6_база__Прим1"/>
      <sheetName val="Смета_7_инж_комм,_НО_Прим1"/>
      <sheetName val="См_8_эколог_изыск_Прим1"/>
      <sheetName val="Смета_9_регламент_Прим1"/>
      <sheetName val="смета10_конк_докум_Прим1"/>
      <sheetName val="смета_11регл2_Прим1"/>
      <sheetName val="смета12_оценка_Прим1"/>
      <sheetName val="См_13_ГОЧС_Прим1"/>
      <sheetName val="КП_Прим_(2)1"/>
      <sheetName val="см1_топо_Прим1"/>
      <sheetName val="см2_меж_Прим_(2)1"/>
      <sheetName val="свод_2"/>
      <sheetName val="См_1_наруж_водопровод"/>
      <sheetName val="Данные_для_расчёта_сметы"/>
      <sheetName val="СметаСводная_Рыб"/>
      <sheetName val="Объемы_работ_по_ПВ"/>
      <sheetName val="Смета_1свод"/>
      <sheetName val="КП_НовоКов"/>
      <sheetName val="эл_химз_"/>
      <sheetName val="свод_(2)"/>
      <sheetName val="Калплан_ОИ2_Макм_крестики"/>
      <sheetName val="Смета_терзем"/>
      <sheetName val="Смета_2"/>
      <sheetName val="3труба_(П)"/>
      <sheetName val="Кал_план_Жукова_даты_-_не_надо"/>
      <sheetName val="3_труба_(П)"/>
      <sheetName val="19_МОЗ_"/>
      <sheetName val="Сводная_"/>
      <sheetName val="Календарь_новый"/>
      <sheetName val="Смета_№_1_ИИ_линия"/>
      <sheetName val="Смета_3_Гидролог"/>
      <sheetName val="СметаСводная_1_оч"/>
      <sheetName val="W28"/>
      <sheetName val="прибыль опл"/>
      <sheetName val="Дополнительные_параметры"/>
      <sheetName val="смета12_оценка_Мичм"/>
      <sheetName val="См_13_ГОЧС_Мичм"/>
      <sheetName val="коэфф1_"/>
      <sheetName val="прайс_лист"/>
      <sheetName val="EKDEB90"/>
      <sheetName val="13.1"/>
      <sheetName val="график"/>
      <sheetName val="Смета сводная (список)"/>
      <sheetName val="Смета180"/>
      <sheetName val="Лист опроса"/>
      <sheetName val="смета проект"/>
      <sheetName val="СметаСводная Колпино"/>
      <sheetName val="93-110"/>
      <sheetName val="КП Лен-Зина"/>
      <sheetName val="сводная лес угвэ"/>
      <sheetName val="База"/>
      <sheetName val="Материалы"/>
      <sheetName val="data"/>
      <sheetName val="Суточная"/>
      <sheetName val="вариант"/>
      <sheetName val="пдр"/>
      <sheetName val="пример расчета"/>
    </sheetNames>
    <sheetDataSet>
      <sheetData sheetId="0"/>
      <sheetData sheetId="1"/>
      <sheetData sheetId="2"/>
      <sheetData sheetId="3" refreshError="1">
        <row r="7">
          <cell r="C7" t="str">
            <v>Разработка рабочего проекта строительства объекта "База механизации СПб ГУСПП "Приморское" по адресу: Приморский район, Камышовая ул., участок 1 (напротив дома № 22, корп.1 по Камышовой ул.)</v>
          </cell>
        </row>
        <row r="9">
          <cell r="C9" t="str">
            <v>ООО НИИПРИИ  "Севзапинжтехнология"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.план"/>
      <sheetName val="сводная"/>
      <sheetName val="смета№1"/>
      <sheetName val="смета№2"/>
      <sheetName val="смета№3"/>
      <sheetName val="смета№4"/>
      <sheetName val="смета№5"/>
      <sheetName val="смета №7"/>
      <sheetName val="смета№8"/>
      <sheetName val="смета№9"/>
      <sheetName val="Смета №10"/>
      <sheetName val="смета№11"/>
      <sheetName val="трансп тоннель"/>
      <sheetName val="свод 2"/>
      <sheetName val="СметаСводная Ры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СВОДКА"/>
      <sheetName val="Глава2"/>
      <sheetName val="Глава5"/>
      <sheetName val="Глава8"/>
      <sheetName val="Глава9"/>
      <sheetName val="Глава10"/>
      <sheetName val="Глава12"/>
      <sheetName val="Расчет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>
        <row r="1">
          <cell r="G1" t="str">
            <v>1759и-3-59</v>
          </cell>
        </row>
      </sheetData>
      <sheetData sheetId="1">
        <row r="1">
          <cell r="G1" t="str">
            <v>1759и-3-59</v>
          </cell>
        </row>
      </sheetData>
      <sheetData sheetId="2">
        <row r="1">
          <cell r="G1" t="str">
            <v>1759и-3-59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G1" t="str">
            <v>1759и-3-59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а раб"/>
      <sheetName val="выборка на 22 июня"/>
      <sheetName val="добавка после 30 мая"/>
      <sheetName val="заказчик доб"/>
      <sheetName val="W496"/>
      <sheetName val="выборка на"/>
      <sheetName val="выборка на 30 мая"/>
      <sheetName val="оборудование"/>
      <sheetName val="форма 10 на 30 мая"/>
      <sheetName val="форма 10 на 30 мая (было стал)"/>
      <sheetName val="форма 10 (2)"/>
      <sheetName val="форма 10 (Зак)"/>
      <sheetName val="р.пельшма"/>
      <sheetName val="2102941,2102942"/>
      <sheetName val="выборка 22 июня изм2"/>
      <sheetName val="выборка 22 июня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"/>
      <sheetName val="Орг"/>
      <sheetName val="Нал"/>
      <sheetName val="Наличие"/>
      <sheetName val="Движение"/>
      <sheetName val="Бал.стоим."/>
      <sheetName val="УНРМа-6.99"/>
      <sheetName val="Спр.образец (2)"/>
      <sheetName val="Майоров"/>
      <sheetName val="Бунин"/>
      <sheetName val="Черенков"/>
      <sheetName val="Путилин"/>
      <sheetName val="Гибадулин"/>
      <sheetName val="Головнев"/>
      <sheetName val="Остремский"/>
      <sheetName val="Горовой"/>
      <sheetName val="Кабанов"/>
      <sheetName val="Волошенко"/>
      <sheetName val="Копытовский"/>
      <sheetName val="Иванченко"/>
      <sheetName val="Цвик"/>
      <sheetName val=" Забусов"/>
      <sheetName val="Катанов"/>
      <sheetName val="Колодяжный"/>
      <sheetName val="Алисов"/>
      <sheetName val="Максименко"/>
      <sheetName val="Власов"/>
      <sheetName val="Двулучанский"/>
      <sheetName val="Чеботарев"/>
      <sheetName val="Щукин"/>
      <sheetName val="Маренков"/>
      <sheetName val="Дергунов"/>
      <sheetName val="Мышенков"/>
      <sheetName val="Евдокимов"/>
      <sheetName val="Жабко"/>
      <sheetName val="Кафтанников"/>
      <sheetName val="Вайдерман"/>
      <sheetName val="Хапилин"/>
      <sheetName val="Павелко"/>
      <sheetName val="Ксензов"/>
      <sheetName val="211 КЖБИ"/>
      <sheetName val="122ЭМЗ"/>
    </sheetNames>
    <sheetDataSet>
      <sheetData sheetId="0"/>
      <sheetData sheetId="1">
        <row r="50">
          <cell r="C50" t="str">
            <v>Майоров</v>
          </cell>
        </row>
        <row r="51">
          <cell r="C51" t="str">
            <v>Бунин</v>
          </cell>
        </row>
        <row r="52">
          <cell r="C52" t="str">
            <v>Черенков</v>
          </cell>
        </row>
        <row r="53">
          <cell r="C53" t="str">
            <v>Путилин</v>
          </cell>
        </row>
        <row r="54">
          <cell r="C54" t="str">
            <v>Гибадулин</v>
          </cell>
        </row>
        <row r="55">
          <cell r="C55" t="str">
            <v>Дергунов</v>
          </cell>
        </row>
        <row r="56">
          <cell r="C56" t="str">
            <v>Головнев</v>
          </cell>
        </row>
        <row r="57">
          <cell r="C57" t="str">
            <v>Остремский</v>
          </cell>
        </row>
        <row r="58">
          <cell r="C58" t="str">
            <v>Горовой</v>
          </cell>
        </row>
        <row r="59">
          <cell r="C59" t="str">
            <v>Кабанов</v>
          </cell>
        </row>
        <row r="60">
          <cell r="C60" t="str">
            <v>Волошенко</v>
          </cell>
        </row>
        <row r="61">
          <cell r="C61" t="str">
            <v>Копытовский</v>
          </cell>
        </row>
        <row r="62">
          <cell r="C62" t="str">
            <v>Иванченко</v>
          </cell>
        </row>
        <row r="63">
          <cell r="C63" t="str">
            <v>Цвик</v>
          </cell>
        </row>
        <row r="64">
          <cell r="C64" t="str">
            <v>Забусов</v>
          </cell>
        </row>
        <row r="65">
          <cell r="C65" t="str">
            <v>Катанов</v>
          </cell>
        </row>
        <row r="66">
          <cell r="C66" t="str">
            <v>Колодяжный</v>
          </cell>
        </row>
        <row r="67">
          <cell r="C67" t="str">
            <v>Алисов</v>
          </cell>
        </row>
        <row r="68">
          <cell r="C68" t="str">
            <v>Максименко</v>
          </cell>
        </row>
        <row r="69">
          <cell r="C69" t="str">
            <v>Власов</v>
          </cell>
        </row>
        <row r="70">
          <cell r="C70" t="str">
            <v>Двулучанский</v>
          </cell>
        </row>
        <row r="71">
          <cell r="C71" t="str">
            <v>Чеботарев</v>
          </cell>
        </row>
        <row r="72">
          <cell r="C72" t="str">
            <v>Щукин</v>
          </cell>
        </row>
        <row r="73">
          <cell r="C73" t="str">
            <v>Маренков</v>
          </cell>
        </row>
        <row r="74">
          <cell r="C74" t="str">
            <v>Мышенков</v>
          </cell>
        </row>
        <row r="75">
          <cell r="C75" t="str">
            <v>Евдокимов</v>
          </cell>
        </row>
        <row r="76">
          <cell r="C76" t="str">
            <v>Жабко</v>
          </cell>
        </row>
        <row r="77">
          <cell r="C77" t="str">
            <v>Кафтанников</v>
          </cell>
        </row>
        <row r="78">
          <cell r="C78" t="str">
            <v>Вайдерман</v>
          </cell>
        </row>
        <row r="79">
          <cell r="C79" t="str">
            <v>Хапилин</v>
          </cell>
        </row>
        <row r="80">
          <cell r="C80" t="str">
            <v>Павелко</v>
          </cell>
        </row>
        <row r="81">
          <cell r="C81" t="str">
            <v>Ксензов</v>
          </cell>
        </row>
        <row r="82">
          <cell r="C82" t="str">
            <v>Меркурьев</v>
          </cell>
        </row>
        <row r="83">
          <cell r="C83" t="str">
            <v>Сикорский</v>
          </cell>
        </row>
        <row r="85">
          <cell r="C85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уба (руб.)"/>
      <sheetName val="труба($)"/>
      <sheetName val="труба($) (2)"/>
      <sheetName val="ССР"/>
      <sheetName val="ССР-01.01"/>
      <sheetName val="ССР-01.01 (2)"/>
      <sheetName val="1гл"/>
      <sheetName val="ЛЧ"/>
      <sheetName val="ЭХЗ"/>
      <sheetName val="переезд"/>
      <sheetName val="дефек"/>
      <sheetName val="сброс"/>
      <sheetName val="снег"/>
      <sheetName val="S73766 (4)"/>
      <sheetName val="W73766"/>
      <sheetName val="ind"/>
      <sheetName val="выбор"/>
      <sheetName val="Общ"/>
      <sheetName val="расчет фас частей"/>
      <sheetName val="труба_(руб_)"/>
      <sheetName val="труба($)_(2)"/>
      <sheetName val="ССР-01_01"/>
      <sheetName val="ССР-01_01_(2)"/>
      <sheetName val="S73766_(4)"/>
      <sheetName val="расчет_фас_частей"/>
      <sheetName val="Материалы"/>
      <sheetName val="труба_(руб_)1"/>
      <sheetName val="труба($)_(2)1"/>
      <sheetName val="ССР-01_011"/>
      <sheetName val="ССР-01_01_(2)1"/>
      <sheetName val="S73766_(4)1"/>
      <sheetName val="расчет_фас_частей1"/>
      <sheetName val="труба_(руб_)2"/>
      <sheetName val="труба($)_(2)2"/>
      <sheetName val="ССР-01_012"/>
      <sheetName val="ССР-01_01_(2)2"/>
      <sheetName val="S73766_(4)2"/>
      <sheetName val="расчет_фас_частей2"/>
      <sheetName val="труба_(руб_)3"/>
      <sheetName val="труба($)_(2)3"/>
      <sheetName val="ССР-01_013"/>
      <sheetName val="ССР-01_01_(2)3"/>
      <sheetName val="S73766_(4)3"/>
      <sheetName val="труба_(руб_)4"/>
      <sheetName val="труба($)_(2)4"/>
      <sheetName val="ССР-01_014"/>
      <sheetName val="ССР-01_01_(2)4"/>
      <sheetName val="S73766_(4)4"/>
      <sheetName val="расчет_фас_частей3"/>
      <sheetName val="труба_(руб_)5"/>
      <sheetName val="труба($)_(2)5"/>
      <sheetName val="ССР-01_015"/>
      <sheetName val="ССР-01_01_(2)5"/>
      <sheetName val="S73766_(4)5"/>
      <sheetName val="расчет_фас_частей4"/>
      <sheetName val="W28"/>
      <sheetName val="РС"/>
      <sheetName val="320-330"/>
      <sheetName val="Справочник"/>
      <sheetName val="BACT"/>
      <sheetName val="Медслужба"/>
      <sheetName val="РМУ"/>
      <sheetName val="УКиСР"/>
      <sheetName val="Дог цена"/>
      <sheetName val="W61208"/>
      <sheetName val="9 глава"/>
      <sheetName val="КБК ОИТ"/>
      <sheetName val="БСС-2"/>
      <sheetName val="стат.пар"/>
      <sheetName val="мсн"/>
      <sheetName val="Appendix 1"/>
      <sheetName val="топография"/>
      <sheetName val="смета проект"/>
      <sheetName val="ТТГ"/>
      <sheetName val="обр 1"/>
      <sheetName val="Исх.Данные"/>
      <sheetName val="3 Сл.-структура затрат"/>
      <sheetName val="ИД1"/>
      <sheetName val="труба_(руб_)6"/>
      <sheetName val="труба($)_(2)6"/>
      <sheetName val="ССР-01_016"/>
      <sheetName val="ССР-01_01_(2)6"/>
      <sheetName val="S73766_(4)6"/>
      <sheetName val="расчет_фас_частей5"/>
      <sheetName val="Дог_цена"/>
      <sheetName val="9_глава"/>
      <sheetName val="КБК_ОИТ"/>
      <sheetName val="стат_пар"/>
      <sheetName val="Appendix_1"/>
      <sheetName val="смета_проект"/>
      <sheetName val="Данные для расчёта сметы"/>
      <sheetName val="выборка заказчик"/>
      <sheetName val="труба_(руб_)7"/>
      <sheetName val="труба($)_(2)7"/>
      <sheetName val="ССР-01_017"/>
      <sheetName val="ССР-01_01_(2)7"/>
      <sheetName val="S73766_(4)7"/>
      <sheetName val="расчет_фас_частей6"/>
      <sheetName val="Дог_цена1"/>
      <sheetName val="9_глава1"/>
      <sheetName val="КБК_ОИТ1"/>
      <sheetName val="стат_пар1"/>
      <sheetName val="Appendix_11"/>
      <sheetName val="смета_проект1"/>
      <sheetName val="Исх_Данные"/>
      <sheetName val="обр_1"/>
      <sheetName val="3_Сл_-структура_затрат"/>
      <sheetName val="Данные_для_расчёта_сметы"/>
      <sheetName val="Новый справочник БДР"/>
      <sheetName val="Лист11"/>
      <sheetName val="телемехан"/>
      <sheetName val="допработы"/>
      <sheetName val="5"/>
      <sheetName val="терм.обез"/>
    </sheetNames>
    <sheetDataSet>
      <sheetData sheetId="0">
        <row r="8">
          <cell r="E8">
            <v>0</v>
          </cell>
        </row>
      </sheetData>
      <sheetData sheetId="1">
        <row r="8">
          <cell r="E8">
            <v>0</v>
          </cell>
        </row>
      </sheetData>
      <sheetData sheetId="2">
        <row r="20">
          <cell r="D20" t="str">
            <v>Газопровод Ду1000 (км150)</v>
          </cell>
        </row>
      </sheetData>
      <sheetData sheetId="3">
        <row r="20">
          <cell r="D20" t="str">
            <v>Газопровод Ду1000 (км150)</v>
          </cell>
        </row>
      </sheetData>
      <sheetData sheetId="4">
        <row r="20">
          <cell r="D20" t="str">
            <v>Газопровод Ду1000 (км150)</v>
          </cell>
        </row>
      </sheetData>
      <sheetData sheetId="5">
        <row r="20">
          <cell r="D20" t="str">
            <v>Газопровод Ду1000 (км150)</v>
          </cell>
        </row>
      </sheetData>
      <sheetData sheetId="6">
        <row r="8">
          <cell r="E8">
            <v>0</v>
          </cell>
        </row>
      </sheetData>
      <sheetData sheetId="7" refreshError="1">
        <row r="8">
          <cell r="E8">
            <v>0</v>
          </cell>
        </row>
        <row r="20">
          <cell r="D20" t="str">
            <v>Газопровод Ду1000 (км150)</v>
          </cell>
          <cell r="H20">
            <v>0</v>
          </cell>
          <cell r="I20">
            <v>0</v>
          </cell>
        </row>
        <row r="21">
          <cell r="C21">
            <v>83206</v>
          </cell>
          <cell r="D21" t="str">
            <v>Линейная часть газопровода Ду 1000 (взамен №73736)</v>
          </cell>
          <cell r="E21">
            <v>63.994</v>
          </cell>
          <cell r="F21">
            <v>0</v>
          </cell>
          <cell r="G21">
            <v>0</v>
          </cell>
          <cell r="H21">
            <v>0</v>
          </cell>
          <cell r="I21">
            <v>63.994</v>
          </cell>
          <cell r="J21">
            <v>5.98</v>
          </cell>
          <cell r="K21">
            <v>6.75</v>
          </cell>
        </row>
        <row r="22">
          <cell r="D22" t="str">
            <v>Возвратные суммы</v>
          </cell>
          <cell r="E22">
            <v>0</v>
          </cell>
          <cell r="I22" t="str">
            <v>(3,17)</v>
          </cell>
        </row>
        <row r="23">
          <cell r="C23">
            <v>83207</v>
          </cell>
          <cell r="D23" t="str">
            <v>Стоимость труб Ду1000 (взамен №73740)</v>
          </cell>
          <cell r="E23">
            <v>67.674000000000007</v>
          </cell>
          <cell r="F23">
            <v>0</v>
          </cell>
          <cell r="G23">
            <v>0</v>
          </cell>
          <cell r="H23">
            <v>0</v>
          </cell>
          <cell r="I23">
            <v>67.674000000000007</v>
          </cell>
        </row>
        <row r="25">
          <cell r="D25" t="str">
            <v>ИТОГОа:</v>
          </cell>
          <cell r="E25">
            <v>131.66800000000001</v>
          </cell>
          <cell r="F25">
            <v>0</v>
          </cell>
          <cell r="G25">
            <v>0</v>
          </cell>
          <cell r="H25">
            <v>0</v>
          </cell>
          <cell r="I25">
            <v>131.66800000000001</v>
          </cell>
        </row>
        <row r="26">
          <cell r="D26" t="str">
            <v xml:space="preserve"> Газопроод Ду800 (км150)</v>
          </cell>
          <cell r="E26">
            <v>0</v>
          </cell>
          <cell r="H26">
            <v>0</v>
          </cell>
          <cell r="I26">
            <v>0</v>
          </cell>
        </row>
        <row r="27">
          <cell r="C27" t="str">
            <v>73743</v>
          </cell>
          <cell r="D27" t="str">
            <v>Линейная часть газопровода Ду800</v>
          </cell>
          <cell r="E27">
            <v>40.265999999999998</v>
          </cell>
          <cell r="F27">
            <v>0</v>
          </cell>
          <cell r="G27">
            <v>0</v>
          </cell>
          <cell r="H27">
            <v>0</v>
          </cell>
          <cell r="I27">
            <v>40.265999999999998</v>
          </cell>
          <cell r="J27">
            <v>4.5</v>
          </cell>
          <cell r="K27">
            <v>5.01</v>
          </cell>
        </row>
        <row r="28">
          <cell r="D28" t="str">
            <v>Возвратные суммы</v>
          </cell>
          <cell r="E28">
            <v>0</v>
          </cell>
          <cell r="I28" t="str">
            <v>(1,54)</v>
          </cell>
        </row>
        <row r="29">
          <cell r="C29" t="str">
            <v>73748</v>
          </cell>
          <cell r="D29" t="str">
            <v>Стоимость труб Ду800</v>
          </cell>
          <cell r="E29">
            <v>29.324000000000002</v>
          </cell>
          <cell r="F29">
            <v>0</v>
          </cell>
          <cell r="G29">
            <v>0</v>
          </cell>
          <cell r="H29">
            <v>0</v>
          </cell>
          <cell r="I29">
            <v>29.324000000000002</v>
          </cell>
        </row>
        <row r="30">
          <cell r="E30">
            <v>0</v>
          </cell>
        </row>
        <row r="31">
          <cell r="D31" t="str">
            <v>ИТОГО:</v>
          </cell>
          <cell r="E31">
            <v>69.59</v>
          </cell>
          <cell r="F31">
            <v>0</v>
          </cell>
          <cell r="G31">
            <v>0</v>
          </cell>
          <cell r="H31">
            <v>0</v>
          </cell>
          <cell r="I31">
            <v>69.59</v>
          </cell>
        </row>
        <row r="32">
          <cell r="D32" t="str">
            <v xml:space="preserve"> Газопровод Ду300 (км169)</v>
          </cell>
          <cell r="H32">
            <v>0</v>
          </cell>
          <cell r="I32">
            <v>0</v>
          </cell>
        </row>
        <row r="33">
          <cell r="C33">
            <v>83209</v>
          </cell>
          <cell r="D33" t="str">
            <v>Линейная часть газопровода Ду300 (взамен №73752)</v>
          </cell>
          <cell r="E33">
            <v>23.242999999999999</v>
          </cell>
          <cell r="F33">
            <v>0</v>
          </cell>
          <cell r="G33">
            <v>7.1260000000000003</v>
          </cell>
          <cell r="H33">
            <v>0</v>
          </cell>
          <cell r="I33">
            <v>30.369</v>
          </cell>
          <cell r="J33">
            <v>3.4</v>
          </cell>
          <cell r="K33">
            <v>3.48</v>
          </cell>
        </row>
        <row r="34">
          <cell r="D34" t="str">
            <v>Возвратные суммы</v>
          </cell>
          <cell r="I34" t="str">
            <v>(0,96)</v>
          </cell>
        </row>
        <row r="35">
          <cell r="C35">
            <v>83210</v>
          </cell>
          <cell r="D35" t="str">
            <v>Cтоимость труб Ду300 (взамен №73753)</v>
          </cell>
          <cell r="E35">
            <v>12.573</v>
          </cell>
          <cell r="F35">
            <v>0</v>
          </cell>
          <cell r="G35">
            <v>0</v>
          </cell>
          <cell r="H35">
            <v>0</v>
          </cell>
          <cell r="I35">
            <v>12.573</v>
          </cell>
        </row>
        <row r="37">
          <cell r="D37" t="str">
            <v>ИТОГО:</v>
          </cell>
          <cell r="E37">
            <v>35.816000000000003</v>
          </cell>
          <cell r="F37">
            <v>0</v>
          </cell>
          <cell r="G37">
            <v>7.1260000000000003</v>
          </cell>
          <cell r="H37">
            <v>0</v>
          </cell>
          <cell r="I37">
            <v>42.942</v>
          </cell>
        </row>
        <row r="38">
          <cell r="D38" t="str">
            <v>Газопровод Ду700 (км182)</v>
          </cell>
          <cell r="H38">
            <v>0</v>
          </cell>
          <cell r="I38">
            <v>0</v>
          </cell>
        </row>
        <row r="39">
          <cell r="C39" t="str">
            <v>73756</v>
          </cell>
          <cell r="D39" t="str">
            <v>Линейная часть газопровода Ду700</v>
          </cell>
          <cell r="E39">
            <v>31.744</v>
          </cell>
          <cell r="F39">
            <v>0</v>
          </cell>
          <cell r="G39">
            <v>0</v>
          </cell>
          <cell r="H39">
            <v>0</v>
          </cell>
          <cell r="I39">
            <v>31.744</v>
          </cell>
          <cell r="J39">
            <v>3.89</v>
          </cell>
          <cell r="K39">
            <v>4.25</v>
          </cell>
        </row>
        <row r="40">
          <cell r="D40" t="str">
            <v>Возвратные суммы</v>
          </cell>
          <cell r="I40" t="str">
            <v>(1,85)</v>
          </cell>
        </row>
        <row r="41">
          <cell r="C41" t="str">
            <v>73757</v>
          </cell>
          <cell r="D41" t="str">
            <v>Стоимость труб Ду700</v>
          </cell>
          <cell r="E41">
            <v>23.462</v>
          </cell>
          <cell r="F41">
            <v>0</v>
          </cell>
          <cell r="G41">
            <v>0</v>
          </cell>
          <cell r="H41">
            <v>0</v>
          </cell>
          <cell r="I41">
            <v>23.462</v>
          </cell>
        </row>
        <row r="43">
          <cell r="D43" t="str">
            <v>ИТОГО:</v>
          </cell>
          <cell r="E43">
            <v>55.206000000000003</v>
          </cell>
          <cell r="F43">
            <v>0</v>
          </cell>
          <cell r="G43">
            <v>0</v>
          </cell>
          <cell r="H43">
            <v>0</v>
          </cell>
          <cell r="I43">
            <v>55.206000000000003</v>
          </cell>
        </row>
        <row r="44">
          <cell r="D44" t="str">
            <v>Газопровод Ду400 (км207.9)</v>
          </cell>
          <cell r="H44">
            <v>0</v>
          </cell>
          <cell r="I44">
            <v>0</v>
          </cell>
        </row>
        <row r="45">
          <cell r="C45" t="str">
            <v>73732</v>
          </cell>
          <cell r="D45" t="str">
            <v>Линейная часть газопровода Ду 400</v>
          </cell>
          <cell r="E45">
            <v>23.138999999999999</v>
          </cell>
          <cell r="F45">
            <v>0</v>
          </cell>
          <cell r="G45">
            <v>0</v>
          </cell>
          <cell r="H45">
            <v>0</v>
          </cell>
          <cell r="I45">
            <v>23.138999999999999</v>
          </cell>
          <cell r="J45">
            <v>3.63</v>
          </cell>
          <cell r="K45">
            <v>3.75</v>
          </cell>
        </row>
        <row r="46">
          <cell r="D46" t="str">
            <v>Возвратные суммы</v>
          </cell>
          <cell r="I46" t="str">
            <v>(1,02)</v>
          </cell>
        </row>
        <row r="47">
          <cell r="C47" t="str">
            <v>73739</v>
          </cell>
          <cell r="D47" t="str">
            <v>Стоимость труб Ду400</v>
          </cell>
          <cell r="E47">
            <v>21.722999999999999</v>
          </cell>
          <cell r="F47">
            <v>0</v>
          </cell>
          <cell r="G47">
            <v>0</v>
          </cell>
          <cell r="H47">
            <v>0</v>
          </cell>
          <cell r="I47">
            <v>21.722999999999999</v>
          </cell>
        </row>
        <row r="49">
          <cell r="D49" t="str">
            <v>ИТОГО:</v>
          </cell>
          <cell r="E49">
            <v>44.861999999999995</v>
          </cell>
          <cell r="F49">
            <v>0</v>
          </cell>
          <cell r="G49">
            <v>0</v>
          </cell>
          <cell r="H49">
            <v>0</v>
          </cell>
          <cell r="I49">
            <v>44.861999999999995</v>
          </cell>
        </row>
        <row r="50">
          <cell r="D50" t="str">
            <v>Газопровод Ду500 (км298.1)</v>
          </cell>
          <cell r="H50">
            <v>0</v>
          </cell>
          <cell r="I50">
            <v>0</v>
          </cell>
        </row>
        <row r="51">
          <cell r="C51" t="str">
            <v>73761</v>
          </cell>
          <cell r="D51" t="str">
            <v>Линейная часть газопровода Ду500</v>
          </cell>
          <cell r="E51">
            <v>25.83</v>
          </cell>
          <cell r="F51">
            <v>0</v>
          </cell>
          <cell r="G51">
            <v>0</v>
          </cell>
          <cell r="H51">
            <v>0</v>
          </cell>
          <cell r="I51">
            <v>25.83</v>
          </cell>
          <cell r="J51">
            <v>3.5</v>
          </cell>
          <cell r="K51">
            <v>3.78</v>
          </cell>
        </row>
        <row r="52">
          <cell r="D52" t="str">
            <v>Возвратные суммы</v>
          </cell>
          <cell r="I52" t="str">
            <v>(1,01)</v>
          </cell>
        </row>
        <row r="53">
          <cell r="C53" t="str">
            <v>73762</v>
          </cell>
          <cell r="D53" t="str">
            <v>Стоимость труб Ду500</v>
          </cell>
          <cell r="E53">
            <v>17.617999999999999</v>
          </cell>
          <cell r="F53">
            <v>0</v>
          </cell>
          <cell r="G53">
            <v>0</v>
          </cell>
          <cell r="H53">
            <v>0</v>
          </cell>
          <cell r="I53">
            <v>17.617999999999999</v>
          </cell>
        </row>
      </sheetData>
      <sheetData sheetId="8"/>
      <sheetData sheetId="9"/>
      <sheetData sheetId="10"/>
      <sheetData sheetId="11"/>
      <sheetData sheetId="12"/>
      <sheetData sheetId="13">
        <row r="20">
          <cell r="D20" t="str">
            <v>Газопровод Ду1000 (км150)</v>
          </cell>
        </row>
      </sheetData>
      <sheetData sheetId="14"/>
      <sheetData sheetId="15"/>
      <sheetData sheetId="16"/>
      <sheetData sheetId="17" refreshError="1"/>
      <sheetData sheetId="18">
        <row r="20">
          <cell r="D20" t="str">
            <v>Газопровод Ду1000 (км150)</v>
          </cell>
        </row>
      </sheetData>
      <sheetData sheetId="19">
        <row r="20">
          <cell r="D20" t="str">
            <v>Газопровод Ду1000 (км150)</v>
          </cell>
        </row>
      </sheetData>
      <sheetData sheetId="20">
        <row r="20">
          <cell r="D20" t="str">
            <v>Газопровод Ду1000 (км150)</v>
          </cell>
        </row>
      </sheetData>
      <sheetData sheetId="21">
        <row r="20">
          <cell r="D20" t="str">
            <v>Газопровод Ду1000 (км150)</v>
          </cell>
        </row>
      </sheetData>
      <sheetData sheetId="22">
        <row r="20">
          <cell r="D20" t="str">
            <v>Газопровод Ду1000 (км150)</v>
          </cell>
        </row>
      </sheetData>
      <sheetData sheetId="23">
        <row r="20">
          <cell r="D20" t="str">
            <v>Газопровод Ду1000 (км150)</v>
          </cell>
        </row>
      </sheetData>
      <sheetData sheetId="24">
        <row r="20">
          <cell r="D20" t="str">
            <v>Газопровод Ду1000 (км150)</v>
          </cell>
        </row>
      </sheetData>
      <sheetData sheetId="25">
        <row r="20">
          <cell r="D20" t="str">
            <v>Газопровод Ду1000 (км150)</v>
          </cell>
        </row>
      </sheetData>
      <sheetData sheetId="26">
        <row r="20">
          <cell r="D20" t="str">
            <v>Газопровод Ду1000 (км150)</v>
          </cell>
        </row>
      </sheetData>
      <sheetData sheetId="27">
        <row r="20">
          <cell r="D20" t="str">
            <v>Газопровод Ду1000 (км150)</v>
          </cell>
        </row>
      </sheetData>
      <sheetData sheetId="28">
        <row r="20">
          <cell r="D20" t="str">
            <v>Газопровод Ду1000 (км150)</v>
          </cell>
        </row>
      </sheetData>
      <sheetData sheetId="29">
        <row r="20">
          <cell r="D20" t="str">
            <v>Газопровод Ду1000 (км150)</v>
          </cell>
        </row>
      </sheetData>
      <sheetData sheetId="30">
        <row r="20">
          <cell r="D20" t="str">
            <v>Газопровод Ду1000 (км150)</v>
          </cell>
        </row>
      </sheetData>
      <sheetData sheetId="31">
        <row r="20">
          <cell r="D20" t="str">
            <v>Газопровод Ду1000 (км150)</v>
          </cell>
        </row>
      </sheetData>
      <sheetData sheetId="32">
        <row r="20">
          <cell r="D20" t="str">
            <v>Газопровод Ду1000 (км150)</v>
          </cell>
        </row>
      </sheetData>
      <sheetData sheetId="33">
        <row r="20">
          <cell r="D20" t="str">
            <v>Газопровод Ду1000 (км150)</v>
          </cell>
        </row>
      </sheetData>
      <sheetData sheetId="34">
        <row r="20">
          <cell r="D20" t="str">
            <v>Газопровод Ду1000 (км150)</v>
          </cell>
        </row>
      </sheetData>
      <sheetData sheetId="35">
        <row r="20">
          <cell r="D20" t="str">
            <v>Газопровод Ду1000 (км150)</v>
          </cell>
        </row>
      </sheetData>
      <sheetData sheetId="36">
        <row r="20">
          <cell r="D20" t="str">
            <v>Газопровод Ду1000 (км150)</v>
          </cell>
        </row>
      </sheetData>
      <sheetData sheetId="37">
        <row r="20">
          <cell r="D20" t="str">
            <v>Газопровод Ду1000 (км150)</v>
          </cell>
        </row>
      </sheetData>
      <sheetData sheetId="38">
        <row r="20">
          <cell r="D20" t="str">
            <v>Газопровод Ду1000 (км150)</v>
          </cell>
        </row>
      </sheetData>
      <sheetData sheetId="39">
        <row r="20">
          <cell r="D20" t="str">
            <v>Газопровод Ду1000 (км150)</v>
          </cell>
        </row>
      </sheetData>
      <sheetData sheetId="40">
        <row r="20">
          <cell r="D20" t="str">
            <v>Газопровод Ду1000 (км150)</v>
          </cell>
        </row>
      </sheetData>
      <sheetData sheetId="41">
        <row r="20">
          <cell r="D20" t="str">
            <v>Газопровод Ду1000 (км150)</v>
          </cell>
        </row>
      </sheetData>
      <sheetData sheetId="42">
        <row r="20">
          <cell r="D20" t="str">
            <v>Газопровод Ду1000 (км150)</v>
          </cell>
        </row>
      </sheetData>
      <sheetData sheetId="43">
        <row r="20">
          <cell r="D20" t="str">
            <v>Газопровод Ду1000 (км150)</v>
          </cell>
        </row>
      </sheetData>
      <sheetData sheetId="44">
        <row r="20">
          <cell r="D20" t="str">
            <v>Газопровод Ду1000 (км150)</v>
          </cell>
        </row>
      </sheetData>
      <sheetData sheetId="45">
        <row r="20">
          <cell r="D20" t="str">
            <v>Газопровод Ду1000 (км150)</v>
          </cell>
        </row>
      </sheetData>
      <sheetData sheetId="46">
        <row r="20">
          <cell r="D20" t="str">
            <v>Газопровод Ду1000 (км150)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8">
          <cell r="E8">
            <v>0</v>
          </cell>
        </row>
      </sheetData>
      <sheetData sheetId="79">
        <row r="8">
          <cell r="E8">
            <v>0</v>
          </cell>
        </row>
      </sheetData>
      <sheetData sheetId="80">
        <row r="8">
          <cell r="E8">
            <v>0</v>
          </cell>
        </row>
      </sheetData>
      <sheetData sheetId="81">
        <row r="8">
          <cell r="E8">
            <v>0</v>
          </cell>
        </row>
      </sheetData>
      <sheetData sheetId="82">
        <row r="8">
          <cell r="E8">
            <v>0</v>
          </cell>
        </row>
      </sheetData>
      <sheetData sheetId="83">
        <row r="8">
          <cell r="E8">
            <v>0</v>
          </cell>
        </row>
      </sheetData>
      <sheetData sheetId="84">
        <row r="8">
          <cell r="E8">
            <v>0</v>
          </cell>
        </row>
      </sheetData>
      <sheetData sheetId="85">
        <row r="8">
          <cell r="E8">
            <v>0</v>
          </cell>
        </row>
      </sheetData>
      <sheetData sheetId="86">
        <row r="8">
          <cell r="E8">
            <v>0</v>
          </cell>
        </row>
      </sheetData>
      <sheetData sheetId="87">
        <row r="8">
          <cell r="E8">
            <v>0</v>
          </cell>
        </row>
      </sheetData>
      <sheetData sheetId="88">
        <row r="8">
          <cell r="E8">
            <v>0</v>
          </cell>
        </row>
      </sheetData>
      <sheetData sheetId="89">
        <row r="8">
          <cell r="E8">
            <v>0</v>
          </cell>
        </row>
      </sheetData>
      <sheetData sheetId="90" refreshError="1"/>
      <sheetData sheetId="91" refreshError="1"/>
      <sheetData sheetId="92">
        <row r="8">
          <cell r="E8">
            <v>0</v>
          </cell>
        </row>
      </sheetData>
      <sheetData sheetId="93">
        <row r="20">
          <cell r="D20" t="str">
            <v>Газопровод Ду1000 (км150)</v>
          </cell>
        </row>
      </sheetData>
      <sheetData sheetId="94">
        <row r="20">
          <cell r="D20" t="str">
            <v>Газопровод Ду1000 (км150)</v>
          </cell>
        </row>
      </sheetData>
      <sheetData sheetId="95">
        <row r="20">
          <cell r="D20" t="str">
            <v>Газопровод Ду1000 (км150)</v>
          </cell>
        </row>
      </sheetData>
      <sheetData sheetId="96">
        <row r="20">
          <cell r="D20" t="str">
            <v>Газопровод Ду1000 (км150)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</sheetDataSet>
  </externalBook>
</externalLink>
</file>

<file path=xl/externalLinks/externalLink1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1"/>
      <sheetName val="259-290"/>
      <sheetName val="р.Волхов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93-110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Б.Сатка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топография"/>
      <sheetName val="Данные для расчёта сметы"/>
      <sheetName val="СметаСводная"/>
      <sheetName val="свод 2"/>
      <sheetName val="Материалы"/>
      <sheetName val="Упр"/>
      <sheetName val="свод1"/>
      <sheetName val="ИГ1"/>
      <sheetName val="х"/>
      <sheetName val="Стр1По"/>
      <sheetName val="См 1 наруж.водопровод"/>
      <sheetName val="СметаСводная Рыб"/>
      <sheetName val="#ССЫЛКА"/>
      <sheetName val="СметаСводная Колпино"/>
      <sheetName val="Ачинский НПЗ"/>
      <sheetName val="свод"/>
      <sheetName val="Коэф КВ"/>
      <sheetName val="Подрядчики"/>
      <sheetName val="шаблон"/>
      <sheetName val="топо"/>
      <sheetName val="Journals"/>
      <sheetName val="свод 3"/>
      <sheetName val="Восстановл_Лист13"/>
      <sheetName val="Восстановл_Лист15"/>
      <sheetName val="Восстановл_Лист19"/>
      <sheetName val="Восстановл_Лист7"/>
      <sheetName val="Восстановл_Лист5"/>
      <sheetName val="Восстановл_Лист44"/>
      <sheetName val="Восстановл_Лист29"/>
      <sheetName val="Восстановл_Лист6"/>
      <sheetName val="Восстановл_Лист2"/>
      <sheetName val="Восстановл_Лист4"/>
      <sheetName val="Восстановл_Лист8"/>
      <sheetName val="Восстановл_Лист45"/>
      <sheetName val="Восстановл_Лист27"/>
      <sheetName val="Восстановл_Лист9"/>
      <sheetName val="Восстановл_Лист10"/>
      <sheetName val="Восстановл_Лист46"/>
      <sheetName val="Восстановл_Лист28"/>
      <sheetName val="Восстановл_Лист11"/>
      <sheetName val="Восстановл_Лист12"/>
      <sheetName val="Восстановл_Лист47"/>
      <sheetName val="Восстановл_Лист14"/>
      <sheetName val="Восстановл_Лист1"/>
      <sheetName val="Восстановл_Лист18"/>
      <sheetName val="Восстановл_Лист21"/>
      <sheetName val="Восстановл_Лист20"/>
      <sheetName val="Восстановл_Лист49"/>
      <sheetName val="Восстановл_Лист25"/>
      <sheetName val="ПДР"/>
      <sheetName val="Norm"/>
      <sheetName val="все"/>
      <sheetName val="ц_1991"/>
      <sheetName val="ГПК"/>
      <sheetName val="ДКС"/>
      <sheetName val="Етыпур"/>
      <sheetName val="Западн"/>
      <sheetName val="НГКХ"/>
      <sheetName val="ПСП "/>
      <sheetName val="Тобольск"/>
      <sheetName val="УПН"/>
      <sheetName val="Спр_общий"/>
      <sheetName val="Пример расчета"/>
      <sheetName val="Курсы"/>
      <sheetName val="ВКЕ"/>
      <sheetName val="СМЕТА проект"/>
      <sheetName val="РП"/>
      <sheetName val="Сводная смета"/>
      <sheetName val="list"/>
      <sheetName val="Разработка проекта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Данные_для_расчёта_сметы"/>
      <sheetName val="свод_3"/>
      <sheetName val="ПСП_"/>
      <sheetName val="Пример_расчета"/>
      <sheetName val="свод_2"/>
      <sheetName val="СМЕТА_проект"/>
      <sheetName val="Сводная_смета"/>
      <sheetName val="Разработка_проекта"/>
      <sheetName val="Main"/>
      <sheetName val="Кл-р SysTel"/>
      <sheetName val="СПРПФ"/>
      <sheetName val="sapactivexlhiddensheet"/>
      <sheetName val="КП Прим (3)"/>
      <sheetName val="1.3"/>
      <sheetName val="Калькуляция_2012"/>
      <sheetName val="1.2.1-Проект"/>
      <sheetName val="Итог"/>
      <sheetName val="см8"/>
      <sheetName val="4"/>
      <sheetName val="Землеотвод"/>
      <sheetName val="КП к снег Рыбинская"/>
      <sheetName val="Лист опроса"/>
      <sheetName val="к.84-к.83"/>
      <sheetName val="Summary"/>
      <sheetName val="Шкаф"/>
      <sheetName val="Коэфф1."/>
      <sheetName val="Прайс лист"/>
      <sheetName val="HP и оргтехника"/>
      <sheetName val="5ОборРабМест(HP)"/>
      <sheetName val="Зап-3- СЦБ"/>
      <sheetName val="СметаСводная павильон"/>
      <sheetName val="сводная"/>
      <sheetName val="OCK1"/>
      <sheetName val="СМ"/>
      <sheetName val="Раб"/>
      <sheetName val="Ap"/>
      <sheetName val="Раб1"/>
      <sheetName val="Штамп"/>
      <sheetName val="Ан"/>
      <sheetName val="Титул"/>
      <sheetName val="СмДок"/>
      <sheetName val="СостРабПр"/>
      <sheetName val="Огл"/>
      <sheetName val="ПЗ"/>
      <sheetName val="ИсхДан"/>
      <sheetName val="С0"/>
      <sheetName val="Л09-02"/>
      <sheetName val="Л09-03"/>
      <sheetName val="16"/>
      <sheetName val="17"/>
      <sheetName val="18"/>
      <sheetName val="SS(4)"/>
      <sheetName val="SS(5)"/>
      <sheetName val="SS(6)"/>
      <sheetName val="SSS"/>
      <sheetName val="SS(7)"/>
      <sheetName val="SS(8)"/>
      <sheetName val="SS(9)"/>
      <sheetName val="SS(10)"/>
      <sheetName val="SS(11)"/>
      <sheetName val="SS(12)"/>
      <sheetName val="SS(13)"/>
      <sheetName val="SS(14)"/>
      <sheetName val="SS(15)"/>
      <sheetName val="SS(16)"/>
      <sheetName val="SS(17)"/>
      <sheetName val="SS(18)"/>
      <sheetName val="SS(19)"/>
      <sheetName val="SS(20)"/>
      <sheetName val="SS(21)"/>
      <sheetName val="SS(22)"/>
      <sheetName val="SS(23)"/>
      <sheetName val="SS(24)"/>
      <sheetName val="SS(25)"/>
      <sheetName val="SS(26)"/>
      <sheetName val="SS(27)"/>
      <sheetName val="SS(28)"/>
      <sheetName val="SS(29)"/>
      <sheetName val="SS(30)"/>
      <sheetName val="SS(31)"/>
      <sheetName val="SS(32)"/>
      <sheetName val="SS(33)"/>
      <sheetName val="SS(34)"/>
      <sheetName val="SS(35)"/>
      <sheetName val="SS(36)"/>
      <sheetName val="SS(37)"/>
      <sheetName val="SS(38)"/>
      <sheetName val="SS(39)"/>
      <sheetName val="SS(40)"/>
      <sheetName val="SS(41)"/>
      <sheetName val="SS(42)"/>
      <sheetName val="SS(43)"/>
      <sheetName val="SS(44)"/>
      <sheetName val="SS(45)"/>
      <sheetName val="SS(46)"/>
      <sheetName val="SS(47)"/>
      <sheetName val="SS(48)"/>
      <sheetName val="SS(49)"/>
      <sheetName val="SS(50)"/>
      <sheetName val="SS(51)"/>
      <sheetName val="SS(52)"/>
      <sheetName val="SS(53)"/>
      <sheetName val="SS(54)"/>
      <sheetName val="SS(55)"/>
      <sheetName val="SS(56)"/>
      <sheetName val="SS(57)"/>
      <sheetName val="SS(58)"/>
      <sheetName val="SS(59)"/>
      <sheetName val="SS(60)"/>
      <sheetName val="SS(61)"/>
      <sheetName val="SS(62)"/>
      <sheetName val="SS(63)"/>
      <sheetName val="SS(64)"/>
      <sheetName val="SS(65)"/>
      <sheetName val="SS(66)"/>
      <sheetName val="SS(67)"/>
      <sheetName val="SS(68)"/>
      <sheetName val="SS(69)"/>
      <sheetName val="SS(70)"/>
      <sheetName val="SS(71)"/>
      <sheetName val="SS(72)"/>
      <sheetName val="SS(73)"/>
      <sheetName val="SS(74)"/>
      <sheetName val="SS(75)"/>
      <sheetName val="SS(76)"/>
      <sheetName val="SS(77)"/>
      <sheetName val="SS(78)"/>
      <sheetName val="SS(79)"/>
      <sheetName val="SS(80)"/>
      <sheetName val="SS(81)"/>
      <sheetName val="SS(82)"/>
      <sheetName val="SS(83)"/>
      <sheetName val="SS(84)"/>
      <sheetName val="SS(85)"/>
      <sheetName val="SS(86)"/>
      <sheetName val="SS(87)"/>
      <sheetName val="SS(88)"/>
      <sheetName val="SS(89)"/>
      <sheetName val="SS(90)"/>
      <sheetName val="SS(91)"/>
      <sheetName val="SS(92)"/>
      <sheetName val="SS(93)"/>
      <sheetName val="SS(94)"/>
      <sheetName val="SS(95)"/>
      <sheetName val="SS(96)"/>
      <sheetName val="SS(97)"/>
      <sheetName val="SS(98)"/>
      <sheetName val="SS(99)"/>
      <sheetName val="SS(100)"/>
      <sheetName val="SS(101)"/>
      <sheetName val="SS(102)"/>
      <sheetName val="SS(103)"/>
      <sheetName val="SS(104)"/>
      <sheetName val="SS(105)"/>
      <sheetName val="SS(106)"/>
      <sheetName val="SS(107)"/>
      <sheetName val="SS(108)"/>
      <sheetName val="SS(109)"/>
      <sheetName val="SS(110)"/>
      <sheetName val="SS(111)"/>
      <sheetName val="SS(112)"/>
      <sheetName val="SS(113)"/>
      <sheetName val="SS(114)"/>
      <sheetName val="SS(115)"/>
      <sheetName val="SS(116)"/>
      <sheetName val="SS(117)"/>
      <sheetName val="SS(118)"/>
      <sheetName val="SS(119)"/>
      <sheetName val="SS(120)"/>
      <sheetName val="SS(121)"/>
      <sheetName val="SS(122)"/>
      <sheetName val="SS(123)"/>
      <sheetName val="SS(124)"/>
      <sheetName val="SS(125)"/>
      <sheetName val="SS(126)"/>
      <sheetName val="SS(127)"/>
      <sheetName val="SS(128)"/>
      <sheetName val="SS(129)"/>
      <sheetName val="SS(130)"/>
      <sheetName val="SS(131)"/>
      <sheetName val="SS(132)"/>
      <sheetName val="SS(133)"/>
      <sheetName val="SS(134)"/>
      <sheetName val="SS(135)"/>
      <sheetName val="SS(136)"/>
      <sheetName val="SS(137)"/>
      <sheetName val="SS(138)"/>
      <sheetName val="SS(139)"/>
      <sheetName val="SS(140)"/>
      <sheetName val="SS(141)"/>
      <sheetName val="SS(142)"/>
      <sheetName val="SS(143)"/>
      <sheetName val="SS(144)"/>
      <sheetName val="SS(145)"/>
      <sheetName val="SS(146)"/>
      <sheetName val="SS(147)"/>
      <sheetName val="SS(148)"/>
      <sheetName val="SS(149)"/>
      <sheetName val="SS(150)"/>
      <sheetName val="SS(151)"/>
      <sheetName val="SS(152)"/>
      <sheetName val="SS(153)"/>
      <sheetName val="SS(154)"/>
      <sheetName val="SS(155)"/>
      <sheetName val="SS(156)"/>
      <sheetName val="SS(157)"/>
      <sheetName val="SS(158)"/>
      <sheetName val="SS(159)"/>
      <sheetName val="SS(160)"/>
      <sheetName val="SS(161)"/>
      <sheetName val="SS(162)"/>
      <sheetName val="SS(163)"/>
      <sheetName val="SS(164)"/>
      <sheetName val="SS(166)"/>
      <sheetName val="Титул1"/>
      <sheetName val="Титул2"/>
      <sheetName val="Титул3"/>
      <sheetName val="НЕДЕЛИ"/>
      <sheetName val="влад-таблица"/>
      <sheetName val="См_1_наруж_водопровод"/>
      <sheetName val="Кл-р_SysTel"/>
      <sheetName val="КП_Прим_(3)"/>
      <sheetName val="1_3"/>
      <sheetName val="СметаСводная_Рыб"/>
      <sheetName val="Таас-Юрях"/>
      <sheetName val="Етыпур-"/>
      <sheetName val="ЗапТарк"/>
      <sheetName val="Приобка"/>
      <sheetName val="ВЖК"/>
      <sheetName val="КП Мак"/>
      <sheetName val="Бюджет"/>
      <sheetName val="гидрология"/>
      <sheetName val="пр_5_1"/>
      <sheetName val="Стр5"/>
      <sheetName val="Стр6"/>
      <sheetName val="Стр7"/>
      <sheetName val="Стр8а"/>
      <sheetName val="Стр9а"/>
      <sheetName val="Стр8б"/>
      <sheetName val="Стр9б"/>
      <sheetName val="Стр8г"/>
      <sheetName val="Стр9г"/>
      <sheetName val="Стр8и"/>
      <sheetName val="Стр9и"/>
      <sheetName val="Стр14"/>
      <sheetName val="Список"/>
      <sheetName val="Иммакр"/>
      <sheetName val="Данные1кв."/>
      <sheetName val="Данные"/>
      <sheetName val="Стр2По"/>
      <sheetName val="Стр3По"/>
      <sheetName val="Стр4По"/>
      <sheetName val="Стр5По"/>
      <sheetName val="Стр6По(а)"/>
      <sheetName val="Стр6По(б)"/>
      <sheetName val="Стр6По(г)"/>
      <sheetName val="Стр6По(и)"/>
      <sheetName val="Стр7По"/>
      <sheetName val="НДС"/>
      <sheetName val="EKDEB90"/>
      <sheetName val="Стр1"/>
      <sheetName val="ИД"/>
      <sheetName val="январь"/>
      <sheetName val="Лист1"/>
      <sheetName val="База"/>
      <sheetName val="6.52-свод"/>
      <sheetName val="ОБЩЕСТВА"/>
      <sheetName val="План"/>
      <sheetName val="Лист2"/>
      <sheetName val="Гр5(о)"/>
      <sheetName val="Справочник"/>
      <sheetName val="Данные1кв_"/>
      <sheetName val="Коэф_КВ"/>
      <sheetName val="6_52-свод"/>
      <sheetName val="КП НовоКов"/>
      <sheetName val="Калплан Кра"/>
      <sheetName val="изыскания 2"/>
      <sheetName val="КП к ГК"/>
      <sheetName val="Об-15"/>
      <sheetName val="Прибыль опл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информация"/>
      <sheetName val="Амур ДОН"/>
      <sheetName val="13.1"/>
      <sheetName val="Архив2"/>
      <sheetName val="Opex personnel (Term facs)"/>
      <sheetName val="КП (2)"/>
      <sheetName val="Calc"/>
      <sheetName val="Обновление"/>
      <sheetName val="Цена"/>
      <sheetName val="Product"/>
      <sheetName val="К.рын"/>
      <sheetName val="Вспомогательный"/>
      <sheetName val="Смета 1свод"/>
      <sheetName val="СметаСводная снег"/>
      <sheetName val="пятилетка"/>
      <sheetName val="мониторинг"/>
      <sheetName val="Параметры"/>
      <sheetName val="кп"/>
      <sheetName val="Кал.план Жукова даты - не надо"/>
      <sheetName val="ЛЧ"/>
      <sheetName val="ПД"/>
      <sheetName val="См3 СЦБ-зап"/>
      <sheetName val="Хаттон 90.90 Femco"/>
      <sheetName val="Объемы работ по ПВ"/>
      <sheetName val="Курс доллара"/>
      <sheetName val="Смета-Т"/>
      <sheetName val="BACT"/>
      <sheetName val="Leistungsakt"/>
      <sheetName val="смета СИД"/>
      <sheetName val="ПДР ООО &quot;Юкос ФБЦ&quot;"/>
      <sheetName val="Lim"/>
      <sheetName val="Хар_"/>
      <sheetName val="С1_"/>
      <sheetName val="total"/>
      <sheetName val="исходные данные"/>
      <sheetName val="Комплектация"/>
      <sheetName val="трубы"/>
      <sheetName val="расчетные таблицы"/>
      <sheetName val="СМР"/>
      <sheetName val="дороги"/>
      <sheetName val="РС"/>
      <sheetName val="ОПС"/>
      <sheetName val="Дополнительные параметры"/>
      <sheetName val="СметаСводная 1 оч"/>
      <sheetName val="Общая часть"/>
      <sheetName val="К"/>
      <sheetName val="трансформация1"/>
      <sheetName val="breakdown"/>
      <sheetName val="в работу"/>
      <sheetName val="Destination"/>
      <sheetName val="мсн"/>
      <sheetName val="Переменные и константы"/>
      <sheetName val="вариант"/>
      <sheetName val="СС"/>
      <sheetName val="Капитальные затраты"/>
      <sheetName val="Свод объем"/>
      <sheetName val="1ПС"/>
      <sheetName val="Приложение 2"/>
      <sheetName val="ИД1"/>
      <sheetName val="A54НДС"/>
      <sheetName val="Эл-доп"/>
      <sheetName val="Электрика"/>
      <sheetName val="См_2 Шатурс сети  проект работы"/>
      <sheetName val="ЭХЗ"/>
      <sheetName val="ID"/>
      <sheetName val="СП"/>
      <sheetName val="Должности"/>
      <sheetName val="УП _2004"/>
      <sheetName val="АЧ"/>
      <sheetName val="Табл38-7"/>
      <sheetName val="БП НОВЫЙ"/>
      <sheetName val="База Геодезия"/>
      <sheetName val="База Геология"/>
      <sheetName val="6"/>
      <sheetName val="5.1"/>
      <sheetName val="3.1 ТХ"/>
      <sheetName val="база на 21-04-08"/>
      <sheetName val="темп"/>
      <sheetName val="Настройка"/>
      <sheetName val="3.1"/>
      <sheetName val="Настройки"/>
      <sheetName val=""/>
      <sheetName val="Исходные"/>
      <sheetName val="Тестовый"/>
      <sheetName val="кап.ремонт"/>
      <sheetName val="Расчет 2"/>
      <sheetName val="Смета №1"/>
      <sheetName val="Смета 2"/>
      <sheetName val="№5 СУБ Инж защ"/>
      <sheetName val="Дополнительные пара_x0000__x0000__x0005__x0000__xde00_"/>
      <sheetName val="Кал.план Жукова даты - не на/_x0000_"/>
      <sheetName val="5 Эксп "/>
      <sheetName val="геолог"/>
      <sheetName val="Данные_для_расчёта_сметы1"/>
      <sheetName val="Дополнительные пара"/>
      <sheetName val="Кал.план Жукова даты - не на/"/>
      <sheetName val="Справочные данные"/>
      <sheetName val="СПЕЦИФИКАЦИЯ"/>
      <sheetName val="расчет вязкости"/>
      <sheetName val="2003г."/>
      <sheetName val="СметаЗатрат"/>
      <sheetName val="СНГ"/>
      <sheetName val="Курс $"/>
      <sheetName val="Ф3П"/>
      <sheetName val="Ф2П"/>
      <sheetName val="Дог_рас"/>
      <sheetName val="КП_СС"/>
      <sheetName val="Лист3"/>
      <sheetName val="мат"/>
      <sheetName val="отчет эл_эн  2000"/>
      <sheetName val="мобдемоб"/>
      <sheetName val="см3(подходы)"/>
      <sheetName val="Дополнительные пара_x0005__xde00_"/>
      <sheetName val="ССР"/>
      <sheetName val="ССР (разбивка по ЛС)"/>
      <sheetName val="КС"/>
      <sheetName val="ПА"/>
      <sheetName val="ВЧ"/>
      <sheetName val="01-06"/>
      <sheetName val="01-07"/>
      <sheetName val="02-04"/>
      <sheetName val="02-31"/>
      <sheetName val="05-15"/>
      <sheetName val="05-09."/>
      <sheetName val="05-10."/>
      <sheetName val="05-11."/>
      <sheetName val="07-03"/>
      <sheetName val="ССР "/>
      <sheetName val="командировочные"/>
      <sheetName val="р_Волхов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Б_Сат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свод_21"/>
      <sheetName val="См_1_наруж_водопровод1"/>
      <sheetName val="СметаСводная_Рыб1"/>
      <sheetName val="СметаСводная_Колпино"/>
      <sheetName val="Ачинский_НПЗ"/>
      <sheetName val="Коэф_КВ1"/>
      <sheetName val="свод_31"/>
      <sheetName val="ПСП_1"/>
      <sheetName val="Пример_расчета1"/>
      <sheetName val="СМЕТА_проект1"/>
      <sheetName val="Сводная_смета1"/>
      <sheetName val="Разработка_проекта1"/>
      <sheetName val="Кл-р_SysTel1"/>
      <sheetName val="КП_Прим_(3)1"/>
      <sheetName val="1_31"/>
      <sheetName val="1_2_1-Проект"/>
      <sheetName val="КП_к_снег_Рыбинская"/>
      <sheetName val="Лист_опроса"/>
      <sheetName val="к_84-к_83"/>
      <sheetName val="Коэфф1_"/>
      <sheetName val="Прайс_лист"/>
      <sheetName val="HP_и_оргтехника"/>
      <sheetName val="Зап-3-_СЦБ"/>
      <sheetName val="СметаСводная_павильон"/>
      <sheetName val="КП_Мак"/>
      <sheetName val="Данные1кв_1"/>
      <sheetName val="6_52-свод1"/>
      <sheetName val="КП_НовоКов"/>
      <sheetName val="Калплан_Кра"/>
      <sheetName val="изыскания_2"/>
      <sheetName val="КП_к_ГК"/>
      <sheetName val="Прибыль_опл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Амур_ДОН"/>
      <sheetName val="13_1"/>
      <sheetName val="Opex_personnel_(Term_facs)"/>
      <sheetName val="КП_(2)"/>
      <sheetName val="К_рын"/>
      <sheetName val="Смета_1свод"/>
      <sheetName val="СметаСводная_снег"/>
      <sheetName val="Кал_план_Жукова_даты_-_не_надо"/>
      <sheetName val="См3_СЦБ-зап"/>
      <sheetName val="Хаттон_90_90_Femco"/>
      <sheetName val="Объемы_работ_по_ПВ"/>
      <sheetName val="СметаСводная_1_оч"/>
      <sheetName val="Общая_часть"/>
      <sheetName val="Курс_доллара"/>
      <sheetName val="в_работу"/>
      <sheetName val="ПДР_ООО_&quot;Юкос_ФБЦ&quot;"/>
      <sheetName val="смета_СИД"/>
      <sheetName val="исходные_данные"/>
      <sheetName val="расчетные_таблицы"/>
      <sheetName val="Капитальные_затраты"/>
      <sheetName val="Свод_объем"/>
      <sheetName val="Дополнительные_параметры"/>
      <sheetName val="Приложение_2"/>
      <sheetName val="Переменные_и_константы"/>
      <sheetName val="УП__2004"/>
      <sheetName val="БП_НОВЫЙ"/>
      <sheetName val="База_Геодезия"/>
      <sheetName val="База_Геология"/>
      <sheetName val="5_1"/>
      <sheetName val="3_1_ТХ"/>
      <sheetName val="база_на_21-04-08"/>
      <sheetName val="См_2_Шатурс_сети__проект_работы"/>
      <sheetName val="Расчет_2"/>
      <sheetName val="Смета_№1"/>
      <sheetName val="3_1"/>
      <sheetName val="5_Эксп_"/>
      <sheetName val="Кал_план_Жукова_даты_-_не_на/"/>
      <sheetName val="Смета_2"/>
      <sheetName val="№5_СУБ_Инж_защ"/>
      <sheetName val="кап_ремонт"/>
      <sheetName val="Дополнительные_пара"/>
      <sheetName val="р_Волхов2"/>
      <sheetName val="р_Нева2"/>
      <sheetName val="р_Молога2"/>
      <sheetName val="18_рек_Ю-Х2"/>
      <sheetName val="нпс_Палкино2"/>
      <sheetName val="Россия_-_Китай2"/>
      <sheetName val="КМ_210-2382"/>
      <sheetName val="БТС-2_км_405-4592"/>
      <sheetName val="БТС-2_км_405-4532"/>
      <sheetName val="БТС-2_км_313-3522"/>
      <sheetName val="БТС-2_км326-3522"/>
      <sheetName val="Улейма_И2"/>
      <sheetName val="Белая_УБКА2"/>
      <sheetName val="км_72-75р_Левоннька2"/>
      <sheetName val="Б_Сатка2"/>
      <sheetName val="киенгоп-н_Челны_км_104-2062"/>
      <sheetName val="ВЛ_Урдома2"/>
      <sheetName val="Вл_Микунь_Урдома2"/>
      <sheetName val="ВЛ_Синдор-Микунь2"/>
      <sheetName val="Тон_Чермасан2"/>
      <sheetName val="Трасса_км_16-1472"/>
      <sheetName val="трасса_0-762"/>
      <sheetName val="Колва_782"/>
      <sheetName val="Гидрология__р_Колва_км_382"/>
      <sheetName val="Данные_для_расчёта_сметы2"/>
      <sheetName val="свод_22"/>
      <sheetName val="Коэф_КВ2"/>
      <sheetName val="См_1_наруж_водопровод2"/>
      <sheetName val="СметаСводная_Рыб2"/>
      <sheetName val="СметаСводная_Колпино1"/>
      <sheetName val="Ачинский_НПЗ1"/>
      <sheetName val="свод_32"/>
      <sheetName val="ПСП_2"/>
      <sheetName val="Пример_расчета2"/>
      <sheetName val="СМЕТА_проект2"/>
      <sheetName val="Сводная_смета2"/>
      <sheetName val="Разработка_проекта2"/>
      <sheetName val="Кл-р_SysTel2"/>
      <sheetName val="КП_Прим_(3)2"/>
      <sheetName val="1_32"/>
      <sheetName val="1_2_1-Проект1"/>
      <sheetName val="КП_к_снег_Рыбинская1"/>
      <sheetName val="Лист_опроса1"/>
      <sheetName val="к_84-к_831"/>
      <sheetName val="Коэфф1_1"/>
      <sheetName val="Прайс_лист1"/>
      <sheetName val="HP_и_оргтехника1"/>
      <sheetName val="Зап-3-_СЦБ1"/>
      <sheetName val="СметаСводная_павильон1"/>
      <sheetName val="КП_Мак1"/>
      <sheetName val="Данные1кв_2"/>
      <sheetName val="6_52-свод2"/>
      <sheetName val="КП_НовоКов1"/>
      <sheetName val="Калплан_Кра1"/>
      <sheetName val="изыскания_21"/>
      <sheetName val="КП_к_ГК1"/>
      <sheetName val="Прибыль_опл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Амур_ДОН1"/>
      <sheetName val="13_11"/>
      <sheetName val="Opex_personnel_(Term_facs)1"/>
      <sheetName val="КП_(2)1"/>
      <sheetName val="К_рын1"/>
      <sheetName val="Смета_1свод1"/>
      <sheetName val="СметаСводная_снег1"/>
      <sheetName val="Хаттон_90_90_Femco1"/>
      <sheetName val="Кал_план_Жукова_даты_-_не_надо1"/>
      <sheetName val="См3_СЦБ-зап1"/>
      <sheetName val="Курс_доллара1"/>
      <sheetName val="Объемы_работ_по_ПВ1"/>
      <sheetName val="СметаСводная_1_оч1"/>
      <sheetName val="Общая_часть1"/>
      <sheetName val="смета_СИД1"/>
      <sheetName val="Дополнительные_параметры1"/>
      <sheetName val="ПДР_ООО_&quot;Юкос_ФБЦ&quot;1"/>
      <sheetName val="база_на_21-04-081"/>
      <sheetName val="исходные_данные1"/>
      <sheetName val="расчетные_таблицы1"/>
      <sheetName val="в_работу1"/>
      <sheetName val="Капитальные_затраты1"/>
      <sheetName val="Свод_объем1"/>
      <sheetName val="Приложение_21"/>
      <sheetName val="Переменные_и_константы1"/>
      <sheetName val="УП__20041"/>
      <sheetName val="База_Геодезия1"/>
      <sheetName val="База_Геология1"/>
      <sheetName val="5_11"/>
      <sheetName val="Расчет_21"/>
      <sheetName val="Смета_№11"/>
      <sheetName val="БП_НОВЫЙ1"/>
      <sheetName val="3_11"/>
      <sheetName val="3_1_ТХ1"/>
      <sheetName val="5_Эксп_1"/>
      <sheetName val="Смета_21"/>
      <sheetName val="№5_СУБ_Инж_защ1"/>
      <sheetName val="кап_ремонт1"/>
      <sheetName val="См_2_Шатурс_сети__проект_работ1"/>
      <sheetName val="Приложение №1"/>
      <sheetName val="ИДва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/>
      <sheetData sheetId="369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 refreshError="1"/>
      <sheetData sheetId="547"/>
      <sheetData sheetId="548" refreshError="1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 refreshError="1"/>
      <sheetData sheetId="783" refreshError="1"/>
    </sheetDataSet>
  </externalBook>
</externalLink>
</file>

<file path=xl/externalLinks/externalLink1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(дор.+мост)"/>
      <sheetName val="Тр.(дор.)"/>
      <sheetName val="Тр.  (мост)"/>
      <sheetName val="Сод.л.см"/>
      <sheetName val="Сод.р.в."/>
      <sheetName val="П.з.р.в"/>
      <sheetName val="П.з.л.см"/>
      <sheetName val="C.с"/>
      <sheetName val="В.ст.дор"/>
      <sheetName val="В.ст.мост"/>
      <sheetName val="Вр"/>
      <sheetName val="зим"/>
      <sheetName val="эл"/>
      <sheetName val="ПИРб"/>
      <sheetName val="ПИР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7">
          <cell r="D47">
            <v>16.97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ССР 2001"/>
      <sheetName val="ССР 4.2006"/>
      <sheetName val="Тендер"/>
      <sheetName val="12-1"/>
      <sheetName val="12-2"/>
      <sheetName val="Экспертиза"/>
      <sheetName val="1-3"/>
      <sheetName val="1-4"/>
      <sheetName val="1-5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 "/>
      <sheetName val="КП петерб"/>
      <sheetName val="сводная"/>
      <sheetName val="Смета1 топог Ира"/>
      <sheetName val="Смета2 инв"/>
      <sheetName val="Смета3 снег геология (2)"/>
      <sheetName val="Смета4 эколог изыск.Ира (2)"/>
      <sheetName val="Смета5 гидрология Ира"/>
      <sheetName val="Смета6 экономич.из-я"/>
      <sheetName val="смета 8оценка Приб"/>
      <sheetName val="Смета9 дорогиИра осн"/>
      <sheetName val="См11 мосты"/>
      <sheetName val="Смета12_НО"/>
      <sheetName val="Смета13 регламент Ира"/>
      <sheetName val="смета14 конк докум Ира"/>
      <sheetName val="См 15 ГОЧС Ира"/>
    </sheetNames>
    <sheetDataSet>
      <sheetData sheetId="0" refreshError="1"/>
      <sheetData sheetId="1" refreshError="1"/>
      <sheetData sheetId="2" refreshError="1">
        <row r="8">
          <cell r="E8" t="str">
            <v>Разработка проекта реконструкции объекта "Петербургское шоссе на участке от Пулковского шоссе до Детскосельского бульвара с путепроводом через ж.д. пути Балтийского направления Октябрьской ж.д."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 нов (2)"/>
      <sheetName val="сод.т.ц."/>
      <sheetName val="Изопласт"/>
      <sheetName val="C.с"/>
      <sheetName val="C.с (2)"/>
      <sheetName val="врБ"/>
      <sheetName val="врБ (2)"/>
      <sheetName val="врТ"/>
      <sheetName val="зимБ"/>
      <sheetName val="зимБ (2)"/>
      <sheetName val="зимТ"/>
      <sheetName val="Возврат"/>
      <sheetName val="экспертиза"/>
      <sheetName val="ПИР"/>
      <sheetName val="перБ"/>
      <sheetName val="пер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0">
          <cell r="F20">
            <v>145.58000000000001</v>
          </cell>
        </row>
      </sheetData>
      <sheetData sheetId="14" refreshError="1"/>
      <sheetData sheetId="15" refreshError="1"/>
    </sheetDataSet>
  </externalBook>
</externalLink>
</file>

<file path=xl/externalLinks/externalLink1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объекту"/>
      <sheetName val="АЗ"/>
      <sheetName val="ЭВ"/>
      <sheetName val="выборка изм1 аналог"/>
      <sheetName val="форма 10 "/>
      <sheetName val="ЛЧ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1"/>
      <sheetName val="Сводная смета"/>
      <sheetName val="Смета 3"/>
      <sheetName val="Смета 4"/>
      <sheetName val="Смета 5"/>
      <sheetName val="Смета 6"/>
      <sheetName val="Смета 7"/>
      <sheetName val="Смета 8"/>
      <sheetName val="Смета9"/>
      <sheetName val="Смета 10"/>
      <sheetName val="Смета 11"/>
      <sheetName val="Смета 12"/>
      <sheetName val="Смета 13"/>
      <sheetName val="Смета 14"/>
      <sheetName val="Смета 15 "/>
      <sheetName val="Смета 16"/>
      <sheetName val="Смета 17"/>
      <sheetName val="Смета 18"/>
      <sheetName val="Смета 19"/>
      <sheetName val="Смета 20"/>
      <sheetName val="Смета 21"/>
      <sheetName val="Смета 22"/>
      <sheetName val="K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>
            <v>0.83155992578849702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1"/>
      <sheetName val="Сводная смета"/>
      <sheetName val="Смета 3"/>
      <sheetName val="Смета 4"/>
      <sheetName val="Смета 5"/>
      <sheetName val="Смета 6"/>
      <sheetName val="Смета 7"/>
      <sheetName val="Смета 8"/>
      <sheetName val="Смета9"/>
      <sheetName val="Смета 10"/>
      <sheetName val="Смета 11"/>
      <sheetName val="Смета 12"/>
      <sheetName val="Смета 13"/>
      <sheetName val="Смета 14"/>
      <sheetName val="Смета 15 "/>
      <sheetName val="Смета 16"/>
      <sheetName val="Смета 17"/>
      <sheetName val="Смета 18"/>
      <sheetName val="Смета 19"/>
      <sheetName val="Смета 20"/>
      <sheetName val="Смета 21"/>
      <sheetName val="Смета 22"/>
      <sheetName val="K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>
            <v>0.83155992578849702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План1"/>
      <sheetName val="Выполнение"/>
      <sheetName val="Расчет"/>
      <sheetName val="Сводная смета"/>
      <sheetName val="Смета 1"/>
      <sheetName val="Смета 2"/>
      <sheetName val="Смета 3"/>
      <sheetName val="Вспомогательный"/>
      <sheetName val="Выполнение1"/>
      <sheetName val="См 1 наруж.водопровод"/>
      <sheetName val="СметаСводная"/>
      <sheetName val="сводная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6">
          <cell r="D36">
            <v>1.1000000000000001</v>
          </cell>
        </row>
        <row r="38">
          <cell r="D38">
            <v>1.1000000000000001</v>
          </cell>
        </row>
        <row r="80">
          <cell r="D80">
            <v>0.05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урсы и папки"/>
      <sheetName val="Представители"/>
      <sheetName val="Помощь"/>
      <sheetName val="Справочник"/>
      <sheetName val="Вводные"/>
      <sheetName val="Справочно"/>
      <sheetName val="расчет фас частей"/>
      <sheetName val="прогр.2"/>
      <sheetName val="РС"/>
      <sheetName val="на 1 тут"/>
      <sheetName val="Материалы 8"/>
      <sheetName val="топография"/>
      <sheetName val="Ресурсы_и_папки"/>
      <sheetName val="расчет_фас_частей"/>
      <sheetName val="прогр_2"/>
    </sheetNames>
    <sheetDataSet>
      <sheetData sheetId="0" refreshError="1"/>
      <sheetData sheetId="1" refreshError="1">
        <row r="2">
          <cell r="F2" t="str">
            <v>Текущая
цена</v>
          </cell>
          <cell r="I2" t="str">
            <v>Uid</v>
          </cell>
        </row>
        <row r="3">
          <cell r="F3" t="str">
            <v>6</v>
          </cell>
          <cell r="I3">
            <v>9</v>
          </cell>
        </row>
        <row r="5">
          <cell r="F5">
            <v>281.56</v>
          </cell>
          <cell r="I5" t="str">
            <v>A91790                 53104</v>
          </cell>
        </row>
        <row r="6">
          <cell r="F6">
            <v>2000</v>
          </cell>
          <cell r="I6" t="str">
            <v>A911026                60089</v>
          </cell>
        </row>
        <row r="7">
          <cell r="F7">
            <v>666.84</v>
          </cell>
          <cell r="I7" t="str">
            <v>A911686                37675</v>
          </cell>
        </row>
        <row r="8">
          <cell r="F8">
            <v>1313.44</v>
          </cell>
          <cell r="I8" t="str">
            <v>A911966                31152</v>
          </cell>
        </row>
        <row r="9">
          <cell r="F9">
            <v>18.350000000000001</v>
          </cell>
          <cell r="I9" t="str">
            <v>A912016                42812</v>
          </cell>
        </row>
        <row r="10">
          <cell r="F10">
            <v>264.8</v>
          </cell>
          <cell r="I10" t="str">
            <v>A912269                29084</v>
          </cell>
        </row>
        <row r="11">
          <cell r="F11">
            <v>176.34</v>
          </cell>
          <cell r="I11" t="str">
            <v>A912351                42653</v>
          </cell>
        </row>
        <row r="12">
          <cell r="F12">
            <v>268.95999999999998</v>
          </cell>
          <cell r="I12" t="str">
            <v>A912352                49244</v>
          </cell>
        </row>
        <row r="13">
          <cell r="F13">
            <v>863.12</v>
          </cell>
          <cell r="I13" t="str">
            <v>A913134                50819</v>
          </cell>
        </row>
        <row r="14">
          <cell r="F14">
            <v>232.16</v>
          </cell>
          <cell r="I14" t="str">
            <v>GSN40005               60089</v>
          </cell>
        </row>
        <row r="15">
          <cell r="F15">
            <v>180.74</v>
          </cell>
          <cell r="I15" t="str">
            <v>GSN010312              30801</v>
          </cell>
        </row>
        <row r="16">
          <cell r="F16">
            <v>1373.41</v>
          </cell>
          <cell r="I16" t="str">
            <v>GSN010315              30732</v>
          </cell>
        </row>
        <row r="17">
          <cell r="F17">
            <v>125.25</v>
          </cell>
          <cell r="I17" t="str">
            <v>GSN010501              14421</v>
          </cell>
        </row>
        <row r="18">
          <cell r="F18">
            <v>124.13</v>
          </cell>
          <cell r="I18" t="str">
            <v>GSN020129              9753</v>
          </cell>
        </row>
        <row r="19">
          <cell r="F19">
            <v>252.45</v>
          </cell>
          <cell r="I19" t="str">
            <v>GSN021102              11685</v>
          </cell>
        </row>
        <row r="20">
          <cell r="F20">
            <v>228.11</v>
          </cell>
          <cell r="I20" t="str">
            <v>GSN021129              46392</v>
          </cell>
        </row>
        <row r="21">
          <cell r="F21">
            <v>252.45</v>
          </cell>
          <cell r="I21" t="str">
            <v>GSN021141              41655</v>
          </cell>
        </row>
        <row r="22">
          <cell r="F22">
            <v>206.37</v>
          </cell>
          <cell r="I22" t="str">
            <v>GSN021243              26183</v>
          </cell>
        </row>
        <row r="23">
          <cell r="F23">
            <v>404.33</v>
          </cell>
          <cell r="I23" t="str">
            <v>GSN021244              42127</v>
          </cell>
        </row>
        <row r="24">
          <cell r="F24">
            <v>111.9</v>
          </cell>
          <cell r="I24" t="str">
            <v>GSN030408              49226</v>
          </cell>
        </row>
        <row r="25">
          <cell r="F25">
            <v>138.71</v>
          </cell>
          <cell r="I25" t="str">
            <v>GSN031050              36931</v>
          </cell>
        </row>
        <row r="26">
          <cell r="F26">
            <v>32.28</v>
          </cell>
          <cell r="I26" t="str">
            <v>GSN041000              44409</v>
          </cell>
        </row>
        <row r="27">
          <cell r="F27">
            <v>85.01</v>
          </cell>
          <cell r="I27" t="str">
            <v>GSN041900              10796</v>
          </cell>
        </row>
        <row r="28">
          <cell r="F28">
            <v>145.22999999999999</v>
          </cell>
          <cell r="I28" t="str">
            <v>GSN060247              57891</v>
          </cell>
        </row>
        <row r="29">
          <cell r="F29">
            <v>233.93</v>
          </cell>
          <cell r="I29" t="str">
            <v>GSN060248              17697</v>
          </cell>
        </row>
        <row r="30">
          <cell r="F30">
            <v>127.71</v>
          </cell>
          <cell r="I30" t="str">
            <v>GSN070148              64510</v>
          </cell>
        </row>
        <row r="31">
          <cell r="F31">
            <v>207.64</v>
          </cell>
          <cell r="I31" t="str">
            <v>GSN070149              54689</v>
          </cell>
        </row>
        <row r="32">
          <cell r="F32">
            <v>215.23</v>
          </cell>
          <cell r="I32" t="str">
            <v>GSN070150              50766</v>
          </cell>
        </row>
        <row r="33">
          <cell r="F33">
            <v>91.21</v>
          </cell>
          <cell r="I33" t="str">
            <v>GSN090501              58308</v>
          </cell>
        </row>
        <row r="34">
          <cell r="F34">
            <v>193.42</v>
          </cell>
          <cell r="I34" t="str">
            <v>GSN120202              18929</v>
          </cell>
        </row>
        <row r="35">
          <cell r="F35">
            <v>147.01</v>
          </cell>
          <cell r="I35" t="str">
            <v>GSN120600              31560</v>
          </cell>
        </row>
        <row r="36">
          <cell r="F36">
            <v>42.26</v>
          </cell>
          <cell r="I36" t="str">
            <v>GSN120711              10484</v>
          </cell>
        </row>
        <row r="37">
          <cell r="F37">
            <v>74.56</v>
          </cell>
          <cell r="I37" t="str">
            <v>GSN120907              19021</v>
          </cell>
        </row>
        <row r="38">
          <cell r="F38">
            <v>269.67</v>
          </cell>
          <cell r="I38" t="str">
            <v>GSN120911              14453</v>
          </cell>
        </row>
        <row r="39">
          <cell r="F39">
            <v>112.96</v>
          </cell>
          <cell r="I39" t="str">
            <v>GSN121601              25845</v>
          </cell>
        </row>
        <row r="40">
          <cell r="F40">
            <v>294.93</v>
          </cell>
          <cell r="I40" t="str">
            <v>GSN140101              2728</v>
          </cell>
        </row>
        <row r="41">
          <cell r="F41">
            <v>114.52</v>
          </cell>
          <cell r="I41" t="str">
            <v>GSN140504              27981</v>
          </cell>
        </row>
        <row r="42">
          <cell r="F42">
            <v>141.26</v>
          </cell>
          <cell r="I42" t="str">
            <v>GSN140512              9808</v>
          </cell>
        </row>
        <row r="43">
          <cell r="F43">
            <v>390.46</v>
          </cell>
          <cell r="I43" t="str">
            <v>GSN150102              37959</v>
          </cell>
        </row>
        <row r="44">
          <cell r="F44">
            <v>381.97</v>
          </cell>
          <cell r="I44" t="str">
            <v>GSN150702              49554</v>
          </cell>
        </row>
        <row r="45">
          <cell r="F45">
            <v>543.99</v>
          </cell>
          <cell r="I45" t="str">
            <v>GSN150802              46934</v>
          </cell>
        </row>
        <row r="46">
          <cell r="F46">
            <v>253.73</v>
          </cell>
          <cell r="I46" t="str">
            <v>GSN151600              35</v>
          </cell>
        </row>
        <row r="47">
          <cell r="F47">
            <v>110.05</v>
          </cell>
          <cell r="I47" t="str">
            <v>GSN152701              42653</v>
          </cell>
        </row>
        <row r="48">
          <cell r="F48">
            <v>202.67</v>
          </cell>
          <cell r="I48" t="str">
            <v>GSN152702              49244</v>
          </cell>
        </row>
        <row r="49">
          <cell r="F49">
            <v>266.75</v>
          </cell>
          <cell r="I49" t="str">
            <v>GSN152800              55581</v>
          </cell>
        </row>
        <row r="50">
          <cell r="F50">
            <v>-15.14</v>
          </cell>
          <cell r="I50" t="str">
            <v>GSN310102              1223</v>
          </cell>
        </row>
        <row r="51">
          <cell r="F51">
            <v>35.4</v>
          </cell>
          <cell r="I51" t="str">
            <v>GSN331420              33839</v>
          </cell>
        </row>
        <row r="52">
          <cell r="F52">
            <v>97.46</v>
          </cell>
          <cell r="I52" t="str">
            <v>GSN340312              55813</v>
          </cell>
        </row>
        <row r="53">
          <cell r="F53">
            <v>1560.83</v>
          </cell>
          <cell r="I53" t="str">
            <v>GSN381301              48959</v>
          </cell>
        </row>
        <row r="54">
          <cell r="F54">
            <v>32.630000000000003</v>
          </cell>
          <cell r="I54" t="str">
            <v>GSN392251              17449</v>
          </cell>
        </row>
        <row r="55">
          <cell r="F55">
            <v>1011.88</v>
          </cell>
          <cell r="I55" t="str">
            <v>GSN394301              60089</v>
          </cell>
        </row>
        <row r="56">
          <cell r="F56">
            <v>101.77</v>
          </cell>
          <cell r="I56" t="str">
            <v>GSN394302              60089</v>
          </cell>
        </row>
        <row r="57">
          <cell r="F57">
            <v>27.37</v>
          </cell>
          <cell r="I57" t="str">
            <v>GSN394303              60089</v>
          </cell>
        </row>
        <row r="58">
          <cell r="F58">
            <v>166.62</v>
          </cell>
          <cell r="I58" t="str">
            <v>GSN400001              53294</v>
          </cell>
        </row>
        <row r="59">
          <cell r="F59">
            <v>166.62</v>
          </cell>
          <cell r="I59" t="str">
            <v>GSN400002              40557</v>
          </cell>
        </row>
        <row r="60">
          <cell r="F60">
            <v>221.01</v>
          </cell>
          <cell r="I60" t="str">
            <v>GSN400303              60089</v>
          </cell>
        </row>
        <row r="61">
          <cell r="F61">
            <v>113.32</v>
          </cell>
          <cell r="I61" t="str">
            <v>GSN400311              46200</v>
          </cell>
        </row>
        <row r="62">
          <cell r="F62">
            <v>6601.66</v>
          </cell>
          <cell r="I62" t="str">
            <v>GSN152800-2            60089</v>
          </cell>
        </row>
        <row r="63">
          <cell r="F63">
            <v>1421</v>
          </cell>
          <cell r="I63" t="str">
            <v>A916320                36460</v>
          </cell>
        </row>
        <row r="64">
          <cell r="F64">
            <v>1822.44</v>
          </cell>
          <cell r="I64" t="str">
            <v>A916334                20361</v>
          </cell>
        </row>
        <row r="65">
          <cell r="F65">
            <v>1676.77</v>
          </cell>
          <cell r="I65" t="str">
            <v>A916343                48988</v>
          </cell>
        </row>
        <row r="66">
          <cell r="F66">
            <v>1822.44</v>
          </cell>
          <cell r="I66" t="str">
            <v>A9122018               44840</v>
          </cell>
        </row>
        <row r="67">
          <cell r="F67">
            <v>1430</v>
          </cell>
          <cell r="I67" t="str">
            <v>GSN401-0003            49457</v>
          </cell>
        </row>
        <row r="68">
          <cell r="F68">
            <v>1389</v>
          </cell>
          <cell r="I68" t="str">
            <v>GSN401-0004            33816</v>
          </cell>
        </row>
        <row r="69">
          <cell r="F69">
            <v>1822.44</v>
          </cell>
          <cell r="I69" t="str">
            <v>GSN401-0006            44840</v>
          </cell>
        </row>
        <row r="70">
          <cell r="F70">
            <v>1452</v>
          </cell>
          <cell r="I70" t="str">
            <v>GSN401-0007            41663</v>
          </cell>
        </row>
        <row r="71">
          <cell r="F71">
            <v>3282.94</v>
          </cell>
          <cell r="I71" t="str">
            <v>GSN440-9141-514а       49277</v>
          </cell>
        </row>
        <row r="72">
          <cell r="F72">
            <v>292.95999999999998</v>
          </cell>
          <cell r="I72" t="str">
            <v>GSN444-1001-001в       50163</v>
          </cell>
        </row>
        <row r="73">
          <cell r="F73">
            <v>292.95999999999998</v>
          </cell>
          <cell r="I73" t="str">
            <v>GSN444-1001-001в       62378</v>
          </cell>
        </row>
        <row r="74">
          <cell r="F74">
            <v>3917.35</v>
          </cell>
          <cell r="I74" t="str">
            <v>GSN444-2001-001г       32844</v>
          </cell>
        </row>
        <row r="75">
          <cell r="F75">
            <v>3513.77</v>
          </cell>
          <cell r="I75" t="str">
            <v>GSN445-7001-002а       18798</v>
          </cell>
        </row>
        <row r="76">
          <cell r="F76">
            <v>2672.01</v>
          </cell>
          <cell r="I76" t="str">
            <v>GSN446-6010-001а       25899</v>
          </cell>
        </row>
        <row r="77">
          <cell r="F77">
            <v>2672.01</v>
          </cell>
          <cell r="I77" t="str">
            <v>GSN446-6010-001а       1618</v>
          </cell>
        </row>
        <row r="78">
          <cell r="F78">
            <v>9241.48</v>
          </cell>
          <cell r="I78" t="str">
            <v>A919903                21466</v>
          </cell>
        </row>
        <row r="79">
          <cell r="F79">
            <v>9241.48</v>
          </cell>
          <cell r="I79" t="str">
            <v>A919991                4646</v>
          </cell>
        </row>
        <row r="80">
          <cell r="F80">
            <v>9241.48</v>
          </cell>
          <cell r="I80" t="str">
            <v>GSN404-0004            30012</v>
          </cell>
        </row>
        <row r="81">
          <cell r="F81">
            <v>9241.48</v>
          </cell>
          <cell r="I81" t="str">
            <v>GSN404-0127            18648</v>
          </cell>
        </row>
        <row r="82">
          <cell r="F82">
            <v>24737</v>
          </cell>
          <cell r="I82" t="str">
            <v>A84300-21-001-ТГ       10360</v>
          </cell>
        </row>
        <row r="83">
          <cell r="F83">
            <v>24737</v>
          </cell>
          <cell r="I83" t="str">
            <v>A84300-28-012-ТГ       44116</v>
          </cell>
        </row>
        <row r="84">
          <cell r="F84">
            <v>57</v>
          </cell>
          <cell r="I84" t="str">
            <v>GSN103-0139            59560</v>
          </cell>
        </row>
        <row r="85">
          <cell r="F85">
            <v>434.46</v>
          </cell>
          <cell r="I85" t="str">
            <v>A9111006               8494</v>
          </cell>
        </row>
        <row r="86">
          <cell r="F86">
            <v>471.45</v>
          </cell>
          <cell r="I86" t="str">
            <v>A9112303               13199</v>
          </cell>
        </row>
        <row r="87">
          <cell r="F87">
            <v>630.03</v>
          </cell>
          <cell r="I87" t="str">
            <v>A9112722               41338</v>
          </cell>
        </row>
        <row r="88">
          <cell r="F88">
            <v>630.03</v>
          </cell>
          <cell r="I88" t="str">
            <v>A9112723               47951</v>
          </cell>
        </row>
        <row r="89">
          <cell r="F89">
            <v>924.01</v>
          </cell>
          <cell r="I89" t="str">
            <v>A9112762               51599</v>
          </cell>
        </row>
        <row r="90">
          <cell r="F90">
            <v>11315</v>
          </cell>
          <cell r="I90" t="str">
            <v>GSN113-0301            11261</v>
          </cell>
        </row>
        <row r="91">
          <cell r="F91">
            <v>630.03</v>
          </cell>
          <cell r="I91" t="str">
            <v>GSN408-0006            49712</v>
          </cell>
        </row>
        <row r="92">
          <cell r="F92">
            <v>924.01</v>
          </cell>
          <cell r="I92" t="str">
            <v>GSN408-0008            51599</v>
          </cell>
        </row>
        <row r="93">
          <cell r="F93">
            <v>924.01</v>
          </cell>
          <cell r="I93" t="str">
            <v>GSN408-0014            58662</v>
          </cell>
        </row>
        <row r="94">
          <cell r="F94">
            <v>924.01</v>
          </cell>
          <cell r="I94" t="str">
            <v>GSN408-0016            61081</v>
          </cell>
        </row>
        <row r="95">
          <cell r="F95">
            <v>554.53</v>
          </cell>
          <cell r="I95" t="str">
            <v>GSN408-0392            45134</v>
          </cell>
        </row>
        <row r="96">
          <cell r="F96">
            <v>434.46</v>
          </cell>
          <cell r="I96" t="str">
            <v>GSN408-9040            34452</v>
          </cell>
        </row>
        <row r="97">
          <cell r="F97">
            <v>520.79999999999995</v>
          </cell>
          <cell r="I97" t="str">
            <v>A84300-19-012-ТГ       60812</v>
          </cell>
        </row>
        <row r="98">
          <cell r="F98">
            <v>30165.24</v>
          </cell>
          <cell r="I98" t="str">
            <v>A84300-28-001-ТГ       41067</v>
          </cell>
        </row>
        <row r="99">
          <cell r="F99">
            <v>30165.24</v>
          </cell>
          <cell r="I99" t="str">
            <v>A84300-3д-001-ТГ       62207</v>
          </cell>
        </row>
        <row r="100">
          <cell r="F100">
            <v>683</v>
          </cell>
          <cell r="I100" t="str">
            <v>A9111                  24659</v>
          </cell>
        </row>
        <row r="101">
          <cell r="F101">
            <v>9000</v>
          </cell>
          <cell r="I101" t="str">
            <v>A9120344               15748</v>
          </cell>
        </row>
        <row r="102">
          <cell r="F102">
            <v>13.51</v>
          </cell>
          <cell r="I102" t="str">
            <v>A9120414               21677</v>
          </cell>
        </row>
        <row r="103">
          <cell r="F103">
            <v>208.69</v>
          </cell>
          <cell r="I103" t="str">
            <v>A9121295               30806</v>
          </cell>
        </row>
        <row r="104">
          <cell r="F104">
            <v>343</v>
          </cell>
          <cell r="I104" t="str">
            <v>A9124910               12091</v>
          </cell>
        </row>
        <row r="105">
          <cell r="F105">
            <v>398.32</v>
          </cell>
          <cell r="I105" t="str">
            <v>A9138916               44224</v>
          </cell>
        </row>
        <row r="106">
          <cell r="F106">
            <v>9663.85</v>
          </cell>
          <cell r="I106" t="str">
            <v>GSN101-0322            63224</v>
          </cell>
        </row>
        <row r="107">
          <cell r="F107">
            <v>164</v>
          </cell>
          <cell r="I107" t="str">
            <v>GSN101-0792            26055</v>
          </cell>
        </row>
        <row r="108">
          <cell r="F108">
            <v>69.08</v>
          </cell>
          <cell r="I108" t="str">
            <v>GSN101-1564            55136</v>
          </cell>
        </row>
        <row r="109">
          <cell r="F109">
            <v>41.7</v>
          </cell>
          <cell r="I109" t="str">
            <v>GSN101-1597            5953</v>
          </cell>
        </row>
        <row r="110">
          <cell r="F110">
            <v>139.06</v>
          </cell>
          <cell r="I110" t="str">
            <v>GSN101-9049            11631</v>
          </cell>
        </row>
        <row r="111">
          <cell r="F111">
            <v>48.78</v>
          </cell>
          <cell r="I111" t="str">
            <v>GSN101-9165            2469</v>
          </cell>
        </row>
        <row r="112">
          <cell r="F112">
            <v>10.54</v>
          </cell>
          <cell r="I112" t="str">
            <v>GSN101-9705            5225</v>
          </cell>
        </row>
        <row r="113">
          <cell r="F113">
            <v>673.14</v>
          </cell>
          <cell r="I113" t="str">
            <v>GSN102-0008            54062</v>
          </cell>
        </row>
        <row r="114">
          <cell r="F114">
            <v>3068.57</v>
          </cell>
          <cell r="I114" t="str">
            <v>GSN102-0025            12109</v>
          </cell>
        </row>
        <row r="115">
          <cell r="F115">
            <v>34.26</v>
          </cell>
          <cell r="I115" t="str">
            <v>GSN103-0697            50725</v>
          </cell>
        </row>
        <row r="116">
          <cell r="F116">
            <v>32.479999999999997</v>
          </cell>
          <cell r="I116" t="str">
            <v>GSN104-0126            48470</v>
          </cell>
        </row>
        <row r="117">
          <cell r="F117">
            <v>307.82</v>
          </cell>
          <cell r="I117" t="str">
            <v>GSN113-0491            12091</v>
          </cell>
        </row>
        <row r="118">
          <cell r="F118">
            <v>307.82</v>
          </cell>
          <cell r="I118" t="str">
            <v>GSN113-0492            12091</v>
          </cell>
        </row>
        <row r="119">
          <cell r="F119">
            <v>258.72000000000003</v>
          </cell>
          <cell r="I119" t="str">
            <v>GSN113-9042            40280</v>
          </cell>
        </row>
        <row r="120">
          <cell r="F120">
            <v>5.23</v>
          </cell>
          <cell r="I120" t="str">
            <v>GSN114-9010            36626</v>
          </cell>
        </row>
        <row r="121">
          <cell r="F121">
            <v>281.76</v>
          </cell>
          <cell r="I121" t="str">
            <v>GSN300-0589            34254</v>
          </cell>
        </row>
        <row r="122">
          <cell r="F122">
            <v>6.27</v>
          </cell>
          <cell r="I122" t="str">
            <v>GSN411-0001            29185</v>
          </cell>
        </row>
        <row r="123">
          <cell r="F123">
            <v>99.53</v>
          </cell>
          <cell r="I123" t="str">
            <v>GSN414-9230            59471</v>
          </cell>
        </row>
        <row r="124">
          <cell r="F124">
            <v>94.21</v>
          </cell>
          <cell r="I124" t="str">
            <v>GSN530-0048            5804</v>
          </cell>
        </row>
        <row r="125">
          <cell r="F125">
            <v>307.82</v>
          </cell>
          <cell r="I125" t="str">
            <v>GSN101-9091-1          12091</v>
          </cell>
        </row>
        <row r="126">
          <cell r="F126">
            <v>307.82</v>
          </cell>
          <cell r="I126" t="str">
            <v>GSN101-9091-2          12091</v>
          </cell>
        </row>
        <row r="127">
          <cell r="F127">
            <v>83.68</v>
          </cell>
          <cell r="I127" t="str">
            <v>GSN100-3030-003        51574</v>
          </cell>
        </row>
        <row r="128">
          <cell r="F128">
            <v>69333.179999999993</v>
          </cell>
          <cell r="I128" t="str">
            <v>GSN101-2016-001        11949</v>
          </cell>
        </row>
        <row r="129">
          <cell r="F129">
            <v>9241.48</v>
          </cell>
          <cell r="I129" t="str">
            <v>GSN404-0086-502        54443</v>
          </cell>
        </row>
        <row r="130">
          <cell r="F130">
            <v>5717.44</v>
          </cell>
          <cell r="I130" t="str">
            <v>GSN104-9131-1440       19281</v>
          </cell>
        </row>
        <row r="131">
          <cell r="F131">
            <v>83254.62</v>
          </cell>
          <cell r="I131" t="str">
            <v>GSN300-6260SV014       38692</v>
          </cell>
        </row>
        <row r="132">
          <cell r="F132">
            <v>825539.27</v>
          </cell>
          <cell r="I132" t="str">
            <v>GSN300-9490-1400       31221</v>
          </cell>
        </row>
        <row r="133">
          <cell r="F133">
            <v>4020.41</v>
          </cell>
          <cell r="I133" t="str">
            <v>A9130103               15317</v>
          </cell>
        </row>
        <row r="134">
          <cell r="F134">
            <v>4020.41</v>
          </cell>
          <cell r="I134" t="str">
            <v>A9130113               11054</v>
          </cell>
        </row>
        <row r="135">
          <cell r="F135">
            <v>4020.41</v>
          </cell>
          <cell r="I135" t="str">
            <v>GSN101-0079            65202</v>
          </cell>
        </row>
        <row r="136">
          <cell r="F136">
            <v>4020.41</v>
          </cell>
          <cell r="I136" t="str">
            <v>GSN101-9010            40452</v>
          </cell>
        </row>
        <row r="137">
          <cell r="F137">
            <v>981.17</v>
          </cell>
          <cell r="I137" t="str">
            <v>A916033                20066</v>
          </cell>
        </row>
        <row r="138">
          <cell r="F138">
            <v>1160.99</v>
          </cell>
          <cell r="I138" t="str">
            <v>A916035                50394</v>
          </cell>
        </row>
        <row r="139">
          <cell r="F139">
            <v>1160.99</v>
          </cell>
          <cell r="I139" t="str">
            <v>GSN410-9010            34483</v>
          </cell>
        </row>
        <row r="140">
          <cell r="F140">
            <v>619.05999999999995</v>
          </cell>
          <cell r="I140" t="str">
            <v>GSN300-5001-0271       15320</v>
          </cell>
        </row>
        <row r="141">
          <cell r="F141">
            <v>9000</v>
          </cell>
          <cell r="I141" t="str">
            <v>A9120100               43156</v>
          </cell>
        </row>
        <row r="142">
          <cell r="F142">
            <v>339418.6</v>
          </cell>
          <cell r="I142" t="str">
            <v>A91300-33-004-ТГ       37083</v>
          </cell>
        </row>
        <row r="143">
          <cell r="F143">
            <v>176219</v>
          </cell>
          <cell r="I143" t="str">
            <v>A91300-37-001-ТГ       13288</v>
          </cell>
        </row>
        <row r="144">
          <cell r="F144">
            <v>113316</v>
          </cell>
          <cell r="I144" t="str">
            <v>A91300-38-001-ТГ       40182</v>
          </cell>
        </row>
        <row r="145">
          <cell r="F145">
            <v>19415.77</v>
          </cell>
          <cell r="I145" t="str">
            <v>GSN201-0778            47908</v>
          </cell>
        </row>
        <row r="146">
          <cell r="F146">
            <v>9000</v>
          </cell>
          <cell r="I146" t="str">
            <v>GSN201-9180            43156</v>
          </cell>
        </row>
        <row r="147">
          <cell r="F147">
            <v>17095.599999999999</v>
          </cell>
          <cell r="I147" t="str">
            <v>GSN204-9180            36733</v>
          </cell>
        </row>
        <row r="148">
          <cell r="F148">
            <v>9890.83</v>
          </cell>
          <cell r="I148" t="str">
            <v>A84300-1-012-ТГх       1696</v>
          </cell>
        </row>
        <row r="149">
          <cell r="F149">
            <v>11015.08</v>
          </cell>
          <cell r="I149" t="str">
            <v>GSN101-0594            39018</v>
          </cell>
        </row>
        <row r="150">
          <cell r="F150">
            <v>13225</v>
          </cell>
          <cell r="I150" t="str">
            <v>GSN101-1763            2387</v>
          </cell>
        </row>
        <row r="151">
          <cell r="F151">
            <v>11015.1</v>
          </cell>
          <cell r="I151" t="str">
            <v>GSN101-9090            9668</v>
          </cell>
        </row>
        <row r="152">
          <cell r="F152">
            <v>18588.18</v>
          </cell>
          <cell r="I152" t="str">
            <v>GSN101-1744-002        22283</v>
          </cell>
        </row>
        <row r="153">
          <cell r="F153">
            <v>30950.28</v>
          </cell>
          <cell r="I153" t="str">
            <v>GSN101-1761            26692</v>
          </cell>
        </row>
        <row r="154">
          <cell r="F154">
            <v>686.37</v>
          </cell>
          <cell r="I154" t="str">
            <v>GSN104-0004            40847</v>
          </cell>
        </row>
        <row r="155">
          <cell r="F155">
            <v>1215.51</v>
          </cell>
          <cell r="I155" t="str">
            <v>GSN101-1305            47057</v>
          </cell>
        </row>
        <row r="156">
          <cell r="F156">
            <v>1499.11</v>
          </cell>
          <cell r="I156" t="str">
            <v>A9112104               15475</v>
          </cell>
        </row>
        <row r="157">
          <cell r="F157">
            <v>1254</v>
          </cell>
          <cell r="I157" t="str">
            <v>GSN402-0014            8216</v>
          </cell>
        </row>
        <row r="158">
          <cell r="F158">
            <v>1351</v>
          </cell>
          <cell r="I158" t="str">
            <v>GSN402-0078            41925</v>
          </cell>
        </row>
        <row r="159">
          <cell r="F159">
            <v>1299</v>
          </cell>
          <cell r="I159" t="str">
            <v>GSN402-0083            61399</v>
          </cell>
        </row>
        <row r="160">
          <cell r="F160">
            <v>2264.0300000000002</v>
          </cell>
          <cell r="I160" t="str">
            <v>GSN500-9803-1420       34886</v>
          </cell>
        </row>
        <row r="161">
          <cell r="F161">
            <v>144532.82999999999</v>
          </cell>
          <cell r="I161" t="str">
            <v>A9163930               11107</v>
          </cell>
        </row>
        <row r="162">
          <cell r="F162">
            <v>144532.82999999999</v>
          </cell>
          <cell r="I162" t="str">
            <v>A9163930               8259</v>
          </cell>
        </row>
        <row r="163">
          <cell r="F163">
            <v>20611.39</v>
          </cell>
          <cell r="I163" t="str">
            <v>GSN101-1519            11273</v>
          </cell>
        </row>
        <row r="164">
          <cell r="F164">
            <v>20546.900000000001</v>
          </cell>
          <cell r="I164" t="str">
            <v>GSN101-1924            45103</v>
          </cell>
        </row>
        <row r="165">
          <cell r="F165">
            <v>144601.06</v>
          </cell>
          <cell r="I165" t="str">
            <v>GSN101-9515            51817</v>
          </cell>
        </row>
        <row r="166">
          <cell r="F166">
            <v>9890.83</v>
          </cell>
          <cell r="I166" t="str">
            <v>A8429-058-0.1-ТГ       3309</v>
          </cell>
        </row>
        <row r="167">
          <cell r="F167">
            <v>101110</v>
          </cell>
          <cell r="I167" t="str">
            <v>A84300-10-010-ТГ       25417</v>
          </cell>
        </row>
        <row r="168">
          <cell r="F168">
            <v>74883</v>
          </cell>
          <cell r="I168" t="str">
            <v>A84300-11-010-ТГ       40190</v>
          </cell>
        </row>
        <row r="169">
          <cell r="F169">
            <v>74883</v>
          </cell>
          <cell r="I169" t="str">
            <v>A84300-11-010-ТГ       6420</v>
          </cell>
        </row>
        <row r="170">
          <cell r="F170">
            <v>25971.8</v>
          </cell>
          <cell r="I170" t="str">
            <v>A84300-25-001-ТГ       61840</v>
          </cell>
        </row>
        <row r="171">
          <cell r="F171">
            <v>66430</v>
          </cell>
          <cell r="I171" t="str">
            <v>A84300-26-001-ТГ       2052</v>
          </cell>
        </row>
        <row r="172">
          <cell r="F172">
            <v>47450</v>
          </cell>
          <cell r="I172" t="str">
            <v>A84300-27-001-ТГ       48226</v>
          </cell>
        </row>
        <row r="173">
          <cell r="F173">
            <v>137537.79999999999</v>
          </cell>
          <cell r="I173" t="str">
            <v>A84300-27-004-ТГ       33290</v>
          </cell>
        </row>
        <row r="174">
          <cell r="F174">
            <v>90833.9</v>
          </cell>
          <cell r="I174" t="str">
            <v>A84300-27-004-ТГ       4105</v>
          </cell>
        </row>
        <row r="175">
          <cell r="F175">
            <v>137537.79999999999</v>
          </cell>
          <cell r="I175" t="str">
            <v>A84300-27-004-ТГ       61632</v>
          </cell>
        </row>
        <row r="176">
          <cell r="F176">
            <v>87631.2</v>
          </cell>
          <cell r="I176" t="str">
            <v>A84300-28-004-ТГ       38051</v>
          </cell>
        </row>
        <row r="177">
          <cell r="F177">
            <v>30165.24</v>
          </cell>
          <cell r="I177" t="str">
            <v>A84300-29-001-ТГ       42799</v>
          </cell>
        </row>
        <row r="178">
          <cell r="F178">
            <v>87074.3</v>
          </cell>
          <cell r="I178" t="str">
            <v>A84300-30-001-ТГ       52135</v>
          </cell>
        </row>
        <row r="179">
          <cell r="F179">
            <v>121904</v>
          </cell>
          <cell r="I179" t="str">
            <v>A84300-31-001-ТГ       34002</v>
          </cell>
        </row>
        <row r="180">
          <cell r="F180">
            <v>30165.24</v>
          </cell>
          <cell r="I180" t="str">
            <v>A84300-39-012-ТГ       41841</v>
          </cell>
        </row>
        <row r="181">
          <cell r="F181">
            <v>80704.5</v>
          </cell>
          <cell r="I181" t="str">
            <v>A84300-40-012-ТГ       40778</v>
          </cell>
        </row>
        <row r="182">
          <cell r="F182">
            <v>30165.24</v>
          </cell>
          <cell r="I182" t="str">
            <v>A84300-42-012-ТГ       52458</v>
          </cell>
        </row>
        <row r="183">
          <cell r="F183">
            <v>30165.24</v>
          </cell>
          <cell r="I183" t="str">
            <v>A84300-42-012-ТГ       38898</v>
          </cell>
        </row>
        <row r="184">
          <cell r="F184">
            <v>30033.83</v>
          </cell>
          <cell r="I184" t="str">
            <v>A84300-42-012/ТГ       11354</v>
          </cell>
        </row>
        <row r="185">
          <cell r="F185">
            <v>30033.83</v>
          </cell>
          <cell r="I185" t="str">
            <v>A84300-42-012/ТГ       7640</v>
          </cell>
        </row>
        <row r="186">
          <cell r="F186">
            <v>30517.15</v>
          </cell>
          <cell r="I186" t="str">
            <v>A84300-47-012-ТГ       59096</v>
          </cell>
        </row>
        <row r="187">
          <cell r="F187">
            <v>30517.15</v>
          </cell>
          <cell r="I187" t="str">
            <v>A84300-47-012-ТГ       15006</v>
          </cell>
        </row>
        <row r="188">
          <cell r="F188">
            <v>30385.73</v>
          </cell>
          <cell r="I188" t="str">
            <v>A84300-47-012/ТГ       48369</v>
          </cell>
        </row>
        <row r="189">
          <cell r="F189">
            <v>30385.73</v>
          </cell>
          <cell r="I189" t="str">
            <v>A84300-47-012/ТГ       3549</v>
          </cell>
        </row>
        <row r="190">
          <cell r="F190">
            <v>274565.5</v>
          </cell>
          <cell r="I190" t="str">
            <v>A84300-62-012-ТГ       15231</v>
          </cell>
        </row>
        <row r="191">
          <cell r="F191">
            <v>274565.5</v>
          </cell>
          <cell r="I191" t="str">
            <v>A84300-62-012-ТГ       48258</v>
          </cell>
        </row>
        <row r="192">
          <cell r="F192">
            <v>147155.88</v>
          </cell>
          <cell r="I192" t="str">
            <v>A84300-63-012-ТГ       8412</v>
          </cell>
        </row>
        <row r="193">
          <cell r="F193">
            <v>204756.8</v>
          </cell>
          <cell r="I193" t="str">
            <v>A84300-64-012-ТГ       10785</v>
          </cell>
        </row>
        <row r="194">
          <cell r="F194">
            <v>204756.8</v>
          </cell>
          <cell r="I194" t="str">
            <v>A84300-64-012-ТГ       38364</v>
          </cell>
        </row>
        <row r="195">
          <cell r="F195">
            <v>204756.8</v>
          </cell>
          <cell r="I195" t="str">
            <v>A84300-64-012-ТГ       8576</v>
          </cell>
        </row>
        <row r="196">
          <cell r="F196">
            <v>431260.5</v>
          </cell>
          <cell r="I196" t="str">
            <v>A84300-65-012-ТГ       43757</v>
          </cell>
        </row>
        <row r="197">
          <cell r="F197">
            <v>431260.5</v>
          </cell>
          <cell r="I197" t="str">
            <v>A84300-65-012-ТГ       54188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2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1"/>
      <sheetName val="Сводная смета"/>
      <sheetName val="Смета 3"/>
      <sheetName val="Смета 4"/>
      <sheetName val="Смета 5"/>
      <sheetName val="Смета 6"/>
      <sheetName val="Смета 7"/>
      <sheetName val="Смета 8"/>
      <sheetName val="Смета9"/>
      <sheetName val="Смета 10"/>
      <sheetName val="Смета 11"/>
      <sheetName val="Смета 12"/>
      <sheetName val="Смета 13"/>
      <sheetName val="Смета 14"/>
      <sheetName val="Смета 15 "/>
      <sheetName val="Смета 16"/>
      <sheetName val="Смета 17"/>
      <sheetName val="Смета 18"/>
      <sheetName val="Смета 19"/>
      <sheetName val="Смета 20"/>
      <sheetName val="Смета 21"/>
      <sheetName val="Смета 22"/>
      <sheetName val="K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>
            <v>0.83155992578849702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1"/>
      <sheetName val="Сводная смета"/>
      <sheetName val="Смета 3"/>
      <sheetName val="Смета 4"/>
      <sheetName val="Смета 5"/>
      <sheetName val="Смета 6"/>
      <sheetName val="Смета 7"/>
      <sheetName val="Смета 8"/>
      <sheetName val="Смета9"/>
      <sheetName val="Смета 10"/>
      <sheetName val="Смета 11"/>
      <sheetName val="Смета 12"/>
      <sheetName val="Смета 13"/>
      <sheetName val="Смета 14"/>
      <sheetName val="Смета 15 "/>
      <sheetName val="Смета 16"/>
      <sheetName val="Смета 17"/>
      <sheetName val="Смета 18"/>
      <sheetName val="Смета 19"/>
      <sheetName val="Смета 20"/>
      <sheetName val="Смета 21"/>
      <sheetName val="Смета 22"/>
      <sheetName val="Kplan"/>
      <sheetName val="СВОДКА развязка 1"/>
      <sheetName val="Коэффициенты"/>
      <sheetName val="12"/>
      <sheetName val="Вспомогательный"/>
      <sheetName val="37(38)9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>
            <v>0.83155992578849702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смета"/>
      <sheetName val="Таблица"/>
      <sheetName val="Основное ТО"/>
      <sheetName val="АСУ ТП, КИП и А, Телемеханика"/>
      <sheetName val="Электрооборудование ГПА"/>
      <sheetName val="Котельная (2)"/>
      <sheetName val="ВиК"/>
      <sheetName val="ОиВ"/>
      <sheetName val="ОПС"/>
      <sheetName val="СП"/>
      <sheetName val="Котельная"/>
      <sheetName val="Ком затраты"/>
      <sheetName val="сырье и мат (2)"/>
      <sheetName val="Сырье, материалы"/>
      <sheetName val="по объект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Магистральный газопровод ЯМАЛ - ЕВРОПА                                                                                          КС "Смоленская"</v>
          </cell>
          <cell r="E1" t="str">
            <v>Приложение № 8</v>
          </cell>
        </row>
        <row r="3">
          <cell r="B3" t="str">
            <v>Локальная ресурсная смета №8</v>
          </cell>
        </row>
        <row r="5">
          <cell r="B5" t="str">
            <v>Системы охранной сигнализации, контроля и управления доступом, телевизионного наблюдения</v>
          </cell>
        </row>
        <row r="6">
          <cell r="B6" t="str">
            <v>наименование пусконаладочных работ, наименование объекта</v>
          </cell>
        </row>
        <row r="8">
          <cell r="E8" t="str">
            <v>Сметная стоимость:</v>
          </cell>
          <cell r="F8">
            <v>1626.2846265695607</v>
          </cell>
          <cell r="G8" t="str">
            <v xml:space="preserve"> тыс. руб.</v>
          </cell>
        </row>
        <row r="9">
          <cell r="E9" t="str">
            <v>Сметная норма затрат труда:</v>
          </cell>
          <cell r="F9">
            <v>9678.8253329537911</v>
          </cell>
          <cell r="G9" t="str">
            <v xml:space="preserve"> чел.-час.</v>
          </cell>
        </row>
        <row r="11">
          <cell r="A11" t="str">
            <v>Государственные элементные сметные нормы на пусконаладочные работы ГЭСНп-2001</v>
          </cell>
        </row>
        <row r="12">
          <cell r="A12" t="str">
            <v>Сборник №2 Автоматизированные системы управления (ГЭСНп 81-04-02-2001)</v>
          </cell>
        </row>
        <row r="13">
          <cell r="A13" t="str">
            <v>Составлена в ценах 2003 г.</v>
          </cell>
        </row>
        <row r="14">
          <cell r="A14" t="str">
            <v>№ п/п</v>
          </cell>
          <cell r="B14" t="str">
            <v>Номер или шифр норматива, ценника</v>
          </cell>
          <cell r="C14" t="str">
            <v>Наименование и техническая характеристика оборудования или видов работ, ресурсов и затрат</v>
          </cell>
          <cell r="D14" t="str">
            <v>Обозначе-ние</v>
          </cell>
          <cell r="E14" t="str">
            <v>Кол-во каналов, значение коэффи-циента</v>
          </cell>
          <cell r="F14" t="str">
            <v>Сметная норма затрат труда,             чел.-ч.</v>
          </cell>
          <cell r="G14" t="str">
            <v>Сметная стоимость, всего, руб.</v>
          </cell>
        </row>
        <row r="15">
          <cell r="A15">
            <v>1</v>
          </cell>
          <cell r="B15">
            <v>2</v>
          </cell>
          <cell r="C15">
            <v>3</v>
          </cell>
          <cell r="D15">
            <v>4</v>
          </cell>
          <cell r="E15">
            <v>5</v>
          </cell>
          <cell r="F15">
            <v>6</v>
          </cell>
          <cell r="G15">
            <v>7</v>
          </cell>
        </row>
        <row r="16">
          <cell r="B16" t="str">
            <v>8.1.</v>
          </cell>
          <cell r="C16" t="str">
            <v>ПЕРИМЕТР И ПЛОЩАДКА КС</v>
          </cell>
        </row>
        <row r="17">
          <cell r="B17" t="str">
            <v>ГЭСНп 81-04-02-2001
Таблица 1</v>
          </cell>
          <cell r="C17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инфракрасных пассивных датчиков охраны периметра (25 шт.)</v>
          </cell>
        </row>
        <row r="18">
          <cell r="C18" t="str">
            <v>К о л и ч е с т в о   к а н а л о в:</v>
          </cell>
        </row>
        <row r="19">
          <cell r="C19" t="str">
            <v>управления (КПТС → ТОУ):</v>
          </cell>
        </row>
        <row r="20">
          <cell r="C20" t="str">
            <v xml:space="preserve"> дискретных</v>
          </cell>
          <cell r="D20" t="str">
            <v>Куд</v>
          </cell>
          <cell r="E20">
            <v>27</v>
          </cell>
        </row>
        <row r="21">
          <cell r="C21" t="str">
            <v xml:space="preserve"> аналоговых</v>
          </cell>
          <cell r="D21" t="str">
            <v>Куа</v>
          </cell>
          <cell r="E21">
            <v>9</v>
          </cell>
        </row>
        <row r="22">
          <cell r="C22" t="str">
            <v>информационных (ТОУ → КПТС):</v>
          </cell>
        </row>
        <row r="23">
          <cell r="C23" t="str">
            <v xml:space="preserve"> дискретных</v>
          </cell>
          <cell r="D23" t="str">
            <v>Кид</v>
          </cell>
          <cell r="E23">
            <v>18</v>
          </cell>
        </row>
        <row r="24">
          <cell r="C24" t="str">
            <v xml:space="preserve"> аналоговых</v>
          </cell>
          <cell r="D24" t="str">
            <v>Киа</v>
          </cell>
          <cell r="E24">
            <v>40</v>
          </cell>
        </row>
        <row r="25">
          <cell r="C25" t="str">
            <v>управления  (КПТС → ТОУ):</v>
          </cell>
        </row>
        <row r="26">
          <cell r="C26" t="str">
            <v xml:space="preserve"> дискретные</v>
          </cell>
          <cell r="D26" t="str">
            <v>Куд</v>
          </cell>
          <cell r="E26">
            <v>28</v>
          </cell>
        </row>
        <row r="27">
          <cell r="C27" t="str">
            <v>информационных (ТОУ → КПТС):</v>
          </cell>
        </row>
        <row r="28">
          <cell r="C28" t="str">
            <v xml:space="preserve"> аналоговые</v>
          </cell>
          <cell r="D28" t="str">
            <v>Киа</v>
          </cell>
          <cell r="E28">
            <v>59</v>
          </cell>
        </row>
        <row r="29">
          <cell r="B29" t="str">
            <v>ГЭСНп 81-04-02-2001
Таблица 1</v>
          </cell>
          <cell r="C29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 и платы расширения входов АС-206</v>
          </cell>
        </row>
        <row r="30">
          <cell r="C30" t="str">
            <v>К о л и ч е с т в о   к а н а л о в:</v>
          </cell>
        </row>
        <row r="31">
          <cell r="C31" t="str">
            <v>информационных (ТОУ → КПТС):</v>
          </cell>
        </row>
        <row r="32">
          <cell r="C32" t="str">
            <v xml:space="preserve"> аналоговых</v>
          </cell>
          <cell r="D32" t="str">
            <v>Киа</v>
          </cell>
          <cell r="E32">
            <v>28</v>
          </cell>
        </row>
        <row r="33">
          <cell r="C33" t="str">
            <v>Общее число каналов управления, в т.ч.:</v>
          </cell>
          <cell r="D33" t="str">
            <v>Куобщ</v>
          </cell>
          <cell r="E33">
            <v>64</v>
          </cell>
        </row>
        <row r="34">
          <cell r="C34" t="str">
            <v xml:space="preserve"> дискретных</v>
          </cell>
          <cell r="D34" t="str">
            <v>Куд</v>
          </cell>
          <cell r="E34">
            <v>55</v>
          </cell>
        </row>
        <row r="35">
          <cell r="C35" t="str">
            <v xml:space="preserve"> аналоговых</v>
          </cell>
          <cell r="D35" t="str">
            <v>Куа</v>
          </cell>
          <cell r="E35">
            <v>9</v>
          </cell>
        </row>
        <row r="36">
          <cell r="C36" t="str">
            <v>Общее число информационных (измерительных) каналов, в т.ч.:</v>
          </cell>
          <cell r="D36" t="str">
            <v>Киобщ</v>
          </cell>
          <cell r="E36">
            <v>145</v>
          </cell>
        </row>
        <row r="37">
          <cell r="C37" t="str">
            <v xml:space="preserve"> дискретных</v>
          </cell>
          <cell r="D37" t="str">
            <v>Кид</v>
          </cell>
          <cell r="E37">
            <v>18</v>
          </cell>
        </row>
        <row r="38">
          <cell r="C38" t="str">
            <v xml:space="preserve"> аналоговых</v>
          </cell>
          <cell r="D38" t="str">
            <v>Киа</v>
          </cell>
          <cell r="E38">
            <v>127</v>
          </cell>
        </row>
        <row r="39">
          <cell r="C39" t="str">
            <v>Общее число каналов в системе, в т.ч.:</v>
          </cell>
          <cell r="D39" t="str">
            <v>Кобщ</v>
          </cell>
          <cell r="E39">
            <v>209</v>
          </cell>
        </row>
        <row r="40">
          <cell r="C40" t="str">
            <v>каналов подсистем второй категории технической сложности</v>
          </cell>
          <cell r="D40" t="str">
            <v>КобщII</v>
          </cell>
          <cell r="E40">
            <v>181</v>
          </cell>
        </row>
        <row r="41">
          <cell r="C41" t="str">
            <v>каналов подсистем третьей категории технической сложности</v>
          </cell>
          <cell r="D41" t="str">
            <v>КобщIII</v>
          </cell>
          <cell r="E41">
            <v>28</v>
          </cell>
        </row>
        <row r="42">
          <cell r="B42" t="str">
            <v>Формула 1</v>
          </cell>
          <cell r="C42" t="str">
            <v>Коэффициент сложности сложной системы</v>
          </cell>
          <cell r="D42" t="str">
            <v>С</v>
          </cell>
          <cell r="E42">
            <v>1.3674491367871615</v>
          </cell>
        </row>
        <row r="43">
          <cell r="C43" t="str">
            <v>Нормы затрат труда пусконаладочного персонала:</v>
          </cell>
        </row>
        <row r="44">
          <cell r="B44" t="str">
            <v>Таблица
ГЭСНп
02-01-001</v>
          </cell>
          <cell r="C44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44">
            <v>962</v>
          </cell>
        </row>
        <row r="45">
          <cell r="C45" t="str">
            <v>Базовая норма затрат труда пусконаладочного персонала для каналов первой категории технической сложности, чел.-ч.</v>
          </cell>
          <cell r="D45" t="str">
            <v>НбI</v>
          </cell>
          <cell r="F45">
            <v>1234</v>
          </cell>
        </row>
        <row r="46">
          <cell r="B46" t="str">
            <v>Формула 2</v>
          </cell>
          <cell r="C46" t="str">
            <v>Базовая норма затрат труда пусконаладочного персонала для сложной системы, чел.-ч.</v>
          </cell>
          <cell r="D46" t="str">
            <v>Нбсл</v>
          </cell>
          <cell r="F46">
            <v>1687.4322347953573</v>
          </cell>
        </row>
        <row r="47">
          <cell r="C47" t="str">
            <v>Итого</v>
          </cell>
          <cell r="F47">
            <v>1687.4322347953573</v>
          </cell>
        </row>
        <row r="48">
          <cell r="C48" t="str">
            <v>Заработная плата наладочного персонала</v>
          </cell>
          <cell r="G48">
            <v>120.65140478786805</v>
          </cell>
        </row>
        <row r="49">
          <cell r="C49" t="str">
            <v>Накладные расходы</v>
          </cell>
          <cell r="G49">
            <v>90.488553590901034</v>
          </cell>
        </row>
        <row r="50">
          <cell r="C50" t="str">
            <v>Итого с накладными расходами</v>
          </cell>
          <cell r="G50">
            <v>211.13995837876908</v>
          </cell>
        </row>
        <row r="51">
          <cell r="C51" t="str">
            <v>Сметная прибыль</v>
          </cell>
          <cell r="G51">
            <v>72.390842872720825</v>
          </cell>
        </row>
        <row r="52">
          <cell r="C52" t="str">
            <v xml:space="preserve">Всего </v>
          </cell>
          <cell r="G52">
            <v>283.53080125148989</v>
          </cell>
        </row>
        <row r="54">
          <cell r="B54" t="str">
            <v>8.2.</v>
          </cell>
          <cell r="C54" t="str">
            <v>ПРОХОДНАЯ</v>
          </cell>
        </row>
        <row r="55">
          <cell r="B55" t="str">
            <v>ГЭСНп 81-04-02-2001
Таблица 1</v>
          </cell>
          <cell r="C55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доступом, исполнительных устройств</v>
          </cell>
        </row>
        <row r="56">
          <cell r="C56" t="str">
            <v>К о л и ч е с т в о   к а н а л о в:</v>
          </cell>
        </row>
        <row r="57">
          <cell r="C57" t="str">
            <v>управления (КПТС → ТОУ):</v>
          </cell>
        </row>
        <row r="58">
          <cell r="C58" t="str">
            <v xml:space="preserve"> дискретных</v>
          </cell>
          <cell r="D58" t="str">
            <v>Куд</v>
          </cell>
          <cell r="E58">
            <v>13</v>
          </cell>
        </row>
        <row r="59">
          <cell r="C59" t="str">
            <v>информационных (ТОУ → КПТС):</v>
          </cell>
        </row>
        <row r="60">
          <cell r="C60" t="str">
            <v xml:space="preserve"> аналоговых</v>
          </cell>
          <cell r="D60" t="str">
            <v>Киа</v>
          </cell>
          <cell r="E60">
            <v>15</v>
          </cell>
        </row>
        <row r="61">
          <cell r="B61" t="str">
            <v>ГЭСНп 81-04-02-2001
Таблица 1</v>
          </cell>
          <cell r="C61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62">
          <cell r="C62" t="str">
            <v>К о л и ч е с т в о   к а н а л о в:</v>
          </cell>
        </row>
        <row r="63">
          <cell r="C63" t="str">
            <v>управления (КПТС → ТОУ):</v>
          </cell>
        </row>
        <row r="64">
          <cell r="C64" t="str">
            <v xml:space="preserve"> дискретных</v>
          </cell>
          <cell r="D64" t="str">
            <v>Куд</v>
          </cell>
          <cell r="E64">
            <v>9</v>
          </cell>
        </row>
        <row r="65">
          <cell r="C65" t="str">
            <v>информационных (ТОУ → КПТС):</v>
          </cell>
        </row>
        <row r="66">
          <cell r="C66" t="str">
            <v xml:space="preserve"> аналоговых</v>
          </cell>
          <cell r="D66" t="str">
            <v>Киа</v>
          </cell>
          <cell r="E66">
            <v>8</v>
          </cell>
        </row>
        <row r="67">
          <cell r="C67" t="str">
            <v>Общее число каналов управления, в т.ч.:</v>
          </cell>
          <cell r="D67" t="str">
            <v>Куобщ</v>
          </cell>
          <cell r="E67">
            <v>22</v>
          </cell>
        </row>
        <row r="68">
          <cell r="C68" t="str">
            <v xml:space="preserve"> дискретных</v>
          </cell>
          <cell r="D68" t="str">
            <v>Куд</v>
          </cell>
          <cell r="E68">
            <v>22</v>
          </cell>
        </row>
        <row r="69">
          <cell r="C69" t="str">
            <v>Общее число информационных (измерительных) каналов, в т.ч.:</v>
          </cell>
          <cell r="D69" t="str">
            <v>Киобщ</v>
          </cell>
          <cell r="E69">
            <v>23</v>
          </cell>
        </row>
        <row r="70">
          <cell r="C70" t="str">
            <v xml:space="preserve"> аналоговых</v>
          </cell>
          <cell r="D70" t="str">
            <v>Киа</v>
          </cell>
          <cell r="E70">
            <v>23</v>
          </cell>
        </row>
        <row r="71">
          <cell r="C71" t="str">
            <v>Общее число каналов в системе, в т.ч.:</v>
          </cell>
          <cell r="D71" t="str">
            <v>Кобщ</v>
          </cell>
          <cell r="E71">
            <v>45</v>
          </cell>
        </row>
        <row r="72">
          <cell r="C72" t="str">
            <v>каналов подсистем второй категории технической сложности</v>
          </cell>
          <cell r="D72" t="str">
            <v>КобщII</v>
          </cell>
          <cell r="E72">
            <v>28</v>
          </cell>
        </row>
        <row r="73">
          <cell r="C73" t="str">
            <v>каналов подсистем третьей категории технической сложности</v>
          </cell>
          <cell r="D73" t="str">
            <v>КобщIII</v>
          </cell>
          <cell r="E73">
            <v>17</v>
          </cell>
        </row>
        <row r="74">
          <cell r="B74" t="str">
            <v>Формула 1</v>
          </cell>
          <cell r="C74" t="str">
            <v>Коэффициент сложности сложной системы</v>
          </cell>
          <cell r="D74" t="str">
            <v>С</v>
          </cell>
          <cell r="E74">
            <v>1.45022084345679</v>
          </cell>
        </row>
        <row r="75">
          <cell r="C75" t="str">
            <v>Нормы затрат труда пусконаладочного персонала:</v>
          </cell>
        </row>
        <row r="76">
          <cell r="B76" t="str">
            <v>Таблица
ГЭСНп
02-01-001</v>
          </cell>
          <cell r="C76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76">
            <v>251</v>
          </cell>
        </row>
        <row r="77">
          <cell r="C77" t="str">
            <v>Базовая норма затрат труда пусконаладочного персонала для каналов первой категории технической сложности, чел.-ч.</v>
          </cell>
          <cell r="D77" t="str">
            <v>НбI</v>
          </cell>
          <cell r="F77">
            <v>281</v>
          </cell>
        </row>
        <row r="78">
          <cell r="B78" t="str">
            <v>Формула 2</v>
          </cell>
          <cell r="C78" t="str">
            <v>Базовая норма затрат труда пусконаладочного персонала для сложной системы, чел.-ч.</v>
          </cell>
          <cell r="D78" t="str">
            <v>Нбсл</v>
          </cell>
          <cell r="F78">
            <v>407.51205701135802</v>
          </cell>
        </row>
        <row r="79">
          <cell r="C79" t="str">
            <v>Итого</v>
          </cell>
          <cell r="F79">
            <v>407.51205701135802</v>
          </cell>
        </row>
        <row r="80">
          <cell r="C80" t="str">
            <v>Заработная плата наладочного персонала</v>
          </cell>
          <cell r="G80">
            <v>29.1371120763121</v>
          </cell>
        </row>
        <row r="81">
          <cell r="C81" t="str">
            <v>Накладные расходы</v>
          </cell>
          <cell r="G81">
            <v>21.852834057234077</v>
          </cell>
        </row>
        <row r="82">
          <cell r="C82" t="str">
            <v>Итого с накладными расходами</v>
          </cell>
          <cell r="G82">
            <v>50.989946133546177</v>
          </cell>
        </row>
        <row r="83">
          <cell r="C83" t="str">
            <v>Сметная прибыль</v>
          </cell>
          <cell r="G83">
            <v>17.482267245787259</v>
          </cell>
        </row>
        <row r="84">
          <cell r="C84" t="str">
            <v xml:space="preserve">Всего </v>
          </cell>
          <cell r="G84">
            <v>68.472213379333439</v>
          </cell>
        </row>
        <row r="86">
          <cell r="B86" t="str">
            <v>8.3.</v>
          </cell>
          <cell r="C86" t="str">
            <v>ЗДАНИЕ УСТАНОВКИ ПОДГОТОВКИ ГАЗА</v>
          </cell>
        </row>
        <row r="87">
          <cell r="B87" t="str">
            <v>ГЭСНп 81-04-02-2001
Таблица 1</v>
          </cell>
          <cell r="C87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88">
          <cell r="C88" t="str">
            <v>К о л и ч е с т в о   к а н а л о в:</v>
          </cell>
        </row>
        <row r="89">
          <cell r="C89" t="str">
            <v>управления (КПТС → ТОУ):</v>
          </cell>
        </row>
        <row r="90">
          <cell r="C90" t="str">
            <v xml:space="preserve"> дискретных</v>
          </cell>
          <cell r="D90" t="str">
            <v>Куд</v>
          </cell>
          <cell r="E90">
            <v>8</v>
          </cell>
        </row>
        <row r="91">
          <cell r="C91" t="str">
            <v>информационных (ТОУ → КПТС):</v>
          </cell>
        </row>
        <row r="92">
          <cell r="C92" t="str">
            <v xml:space="preserve"> аналоговых</v>
          </cell>
          <cell r="D92" t="str">
            <v>Киа</v>
          </cell>
          <cell r="E92">
            <v>8</v>
          </cell>
        </row>
        <row r="93">
          <cell r="B93" t="str">
            <v>ГЭСНп 81-04-02-2001
Таблица 1</v>
          </cell>
          <cell r="C93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94">
          <cell r="C94" t="str">
            <v>К о л и ч е с т в о   к а н а л о в:</v>
          </cell>
        </row>
        <row r="95">
          <cell r="C95" t="str">
            <v>управления (КПТС → ТОУ):</v>
          </cell>
        </row>
        <row r="96">
          <cell r="C96" t="str">
            <v xml:space="preserve"> аналоговых</v>
          </cell>
          <cell r="D96" t="str">
            <v>Куа</v>
          </cell>
          <cell r="E96">
            <v>4</v>
          </cell>
        </row>
        <row r="97">
          <cell r="C97" t="str">
            <v>информационных (ТОУ → КПТС):</v>
          </cell>
        </row>
        <row r="98">
          <cell r="C98" t="str">
            <v xml:space="preserve"> аналоговых</v>
          </cell>
          <cell r="D98" t="str">
            <v>Киа</v>
          </cell>
          <cell r="E98">
            <v>8</v>
          </cell>
        </row>
        <row r="99">
          <cell r="C99" t="str">
            <v>Общее число каналов управления, в т.ч.:</v>
          </cell>
          <cell r="D99" t="str">
            <v>Куобщ</v>
          </cell>
          <cell r="E99">
            <v>12</v>
          </cell>
        </row>
        <row r="100">
          <cell r="C100" t="str">
            <v xml:space="preserve"> дискретных</v>
          </cell>
          <cell r="D100" t="str">
            <v>Куд</v>
          </cell>
          <cell r="E100">
            <v>8</v>
          </cell>
        </row>
        <row r="101">
          <cell r="C101" t="str">
            <v xml:space="preserve"> аналоговых</v>
          </cell>
          <cell r="D101" t="str">
            <v>Куа</v>
          </cell>
          <cell r="E101">
            <v>4</v>
          </cell>
        </row>
        <row r="102">
          <cell r="C102" t="str">
            <v>Общее число информационных (измерительных) каналов, в т.ч.:</v>
          </cell>
          <cell r="D102" t="str">
            <v>Киобщ</v>
          </cell>
          <cell r="E102">
            <v>16</v>
          </cell>
        </row>
        <row r="103">
          <cell r="C103" t="str">
            <v xml:space="preserve"> аналоговых</v>
          </cell>
          <cell r="D103" t="str">
            <v>Киа</v>
          </cell>
          <cell r="E103">
            <v>16</v>
          </cell>
        </row>
        <row r="104">
          <cell r="C104" t="str">
            <v>Общее число каналов в системе, в т.ч.:</v>
          </cell>
          <cell r="D104" t="str">
            <v>Кобщ</v>
          </cell>
          <cell r="E104">
            <v>28</v>
          </cell>
        </row>
        <row r="105">
          <cell r="C105" t="str">
            <v>каналов подсистем второй категории технической сложности</v>
          </cell>
          <cell r="D105" t="str">
            <v>КобщII</v>
          </cell>
          <cell r="E105">
            <v>16</v>
          </cell>
        </row>
        <row r="106">
          <cell r="C106" t="str">
            <v>каналов подсистем третьей категории технической сложности</v>
          </cell>
          <cell r="D106" t="str">
            <v>КобщIII</v>
          </cell>
          <cell r="E106">
            <v>12</v>
          </cell>
        </row>
        <row r="107">
          <cell r="B107" t="str">
            <v>Формула 1</v>
          </cell>
          <cell r="C107" t="str">
            <v>Коэффициент сложности сложной системы</v>
          </cell>
          <cell r="D107" t="str">
            <v>С</v>
          </cell>
          <cell r="E107">
            <v>1.4648142040816328</v>
          </cell>
        </row>
        <row r="108">
          <cell r="C108" t="str">
            <v>Нормы затрат труда пусконаладочного персонала:</v>
          </cell>
        </row>
        <row r="109">
          <cell r="B109" t="str">
            <v>Таблица
ГЭСНп
02-01-001</v>
          </cell>
          <cell r="C109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109">
            <v>128</v>
          </cell>
        </row>
        <row r="110">
          <cell r="C110" t="str">
            <v>Базовая норма затрат труда пусконаладочного персонала для каналов первой категории технической сложности, чел.-ч.</v>
          </cell>
          <cell r="D110" t="str">
            <v>НбI</v>
          </cell>
          <cell r="F110">
            <v>177</v>
          </cell>
        </row>
        <row r="111">
          <cell r="B111" t="str">
            <v>Формула 2</v>
          </cell>
          <cell r="C111" t="str">
            <v>Базовая норма затрат труда пусконаладочного персонала для сложной системы, чел.-ч.</v>
          </cell>
          <cell r="D111" t="str">
            <v>Нбсл</v>
          </cell>
          <cell r="F111">
            <v>259.27211412244901</v>
          </cell>
        </row>
        <row r="112">
          <cell r="C112" t="str">
            <v>Итого</v>
          </cell>
          <cell r="F112">
            <v>259.27211412244901</v>
          </cell>
        </row>
        <row r="113">
          <cell r="C113" t="str">
            <v>Заработная плата наладочного персонала</v>
          </cell>
          <cell r="G113">
            <v>18.537956159755105</v>
          </cell>
        </row>
        <row r="114">
          <cell r="C114" t="str">
            <v>Накладные расходы</v>
          </cell>
          <cell r="G114">
            <v>13.903467119816328</v>
          </cell>
        </row>
        <row r="115">
          <cell r="C115" t="str">
            <v>Итого с накладными расходами</v>
          </cell>
          <cell r="G115">
            <v>32.441423279571431</v>
          </cell>
        </row>
        <row r="116">
          <cell r="C116" t="str">
            <v>Сметная прибыль</v>
          </cell>
          <cell r="G116">
            <v>11.122773695853063</v>
          </cell>
        </row>
        <row r="117">
          <cell r="C117" t="str">
            <v xml:space="preserve">Всего </v>
          </cell>
          <cell r="G117">
            <v>43.564196975424494</v>
          </cell>
        </row>
        <row r="119">
          <cell r="B119" t="str">
            <v>8.4.</v>
          </cell>
          <cell r="C119" t="str">
            <v>ЗДАНИЕ КТП АВО ГАЗА</v>
          </cell>
        </row>
        <row r="120">
          <cell r="B120" t="str">
            <v>ГЭСНп 81-04-02-2001
Таблица 1</v>
          </cell>
          <cell r="C120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121">
          <cell r="C121" t="str">
            <v>К о л и ч е с т в о   к а н а л о в:</v>
          </cell>
        </row>
        <row r="122">
          <cell r="C122" t="str">
            <v>управления (КПТС → ТОУ):</v>
          </cell>
        </row>
        <row r="123">
          <cell r="C123" t="str">
            <v xml:space="preserve"> дискретных</v>
          </cell>
          <cell r="D123" t="str">
            <v>Куд</v>
          </cell>
          <cell r="E123">
            <v>6</v>
          </cell>
        </row>
        <row r="124">
          <cell r="C124" t="str">
            <v>информационных (ТОУ → КПТС):</v>
          </cell>
        </row>
        <row r="125">
          <cell r="C125" t="str">
            <v xml:space="preserve"> аналоговых</v>
          </cell>
          <cell r="D125" t="str">
            <v>Киа</v>
          </cell>
          <cell r="E125">
            <v>8</v>
          </cell>
        </row>
        <row r="126">
          <cell r="B126" t="str">
            <v>ГЭСНп 81-04-02-2001
Таблица 1</v>
          </cell>
          <cell r="C126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127">
          <cell r="C127" t="str">
            <v>К о л и ч е с т в о   к а н а л о в:</v>
          </cell>
        </row>
        <row r="128">
          <cell r="C128" t="str">
            <v>управления (КПТС → ТОУ):</v>
          </cell>
        </row>
        <row r="129">
          <cell r="C129" t="str">
            <v xml:space="preserve"> аналоговых</v>
          </cell>
          <cell r="D129" t="str">
            <v>Куа</v>
          </cell>
          <cell r="E129">
            <v>3</v>
          </cell>
        </row>
        <row r="130">
          <cell r="C130" t="str">
            <v>информационных (ТОУ → КПТС):</v>
          </cell>
        </row>
        <row r="131">
          <cell r="C131" t="str">
            <v xml:space="preserve"> аналоговых</v>
          </cell>
          <cell r="D131" t="str">
            <v>Киа</v>
          </cell>
          <cell r="E131">
            <v>6</v>
          </cell>
        </row>
        <row r="132">
          <cell r="C132" t="str">
            <v>Общее число каналов управления, в т.ч.:</v>
          </cell>
          <cell r="D132" t="str">
            <v>Куобщ</v>
          </cell>
          <cell r="E132">
            <v>9</v>
          </cell>
        </row>
        <row r="133">
          <cell r="C133" t="str">
            <v xml:space="preserve"> дискретных</v>
          </cell>
          <cell r="D133" t="str">
            <v>Куд</v>
          </cell>
          <cell r="E133">
            <v>6</v>
          </cell>
        </row>
        <row r="134">
          <cell r="C134" t="str">
            <v xml:space="preserve"> аналоговых</v>
          </cell>
          <cell r="D134" t="str">
            <v>Куа</v>
          </cell>
          <cell r="E134">
            <v>3</v>
          </cell>
        </row>
        <row r="135">
          <cell r="C135" t="str">
            <v>Общее число информационных (измерительных) каналов, в т.ч.:</v>
          </cell>
          <cell r="D135" t="str">
            <v>Киобщ</v>
          </cell>
          <cell r="E135">
            <v>14</v>
          </cell>
        </row>
        <row r="136">
          <cell r="C136" t="str">
            <v xml:space="preserve"> аналоговых</v>
          </cell>
          <cell r="D136" t="str">
            <v>Киа</v>
          </cell>
          <cell r="E136">
            <v>14</v>
          </cell>
        </row>
        <row r="137">
          <cell r="C137" t="str">
            <v>Общее число каналов в системе, в т.ч.:</v>
          </cell>
          <cell r="D137" t="str">
            <v>Кобщ</v>
          </cell>
          <cell r="E137">
            <v>23</v>
          </cell>
        </row>
        <row r="138">
          <cell r="C138" t="str">
            <v>каналов подсистем второй категории технической сложности</v>
          </cell>
          <cell r="D138" t="str">
            <v>КобщII</v>
          </cell>
          <cell r="E138">
            <v>14</v>
          </cell>
        </row>
        <row r="139">
          <cell r="C139" t="str">
            <v>каналов подсистем третьей категории технической сложности</v>
          </cell>
          <cell r="D139" t="str">
            <v>КобщIII</v>
          </cell>
          <cell r="E139">
            <v>9</v>
          </cell>
        </row>
        <row r="140">
          <cell r="B140" t="str">
            <v>Формула 1</v>
          </cell>
          <cell r="C140" t="str">
            <v>Коэффициент сложности сложной системы</v>
          </cell>
          <cell r="D140" t="str">
            <v>С</v>
          </cell>
          <cell r="E140">
            <v>1.4541964234404536</v>
          </cell>
        </row>
        <row r="141">
          <cell r="C141" t="str">
            <v>Нормы затрат труда пусконаладочного персонала:</v>
          </cell>
        </row>
        <row r="142">
          <cell r="B142" t="str">
            <v>Таблица
ГЭСНп
02-01-001</v>
          </cell>
          <cell r="C142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142">
            <v>128</v>
          </cell>
        </row>
        <row r="143">
          <cell r="C143" t="str">
            <v>Базовая норма затрат труда пусконаладочного персонала для каналов первой категории технической сложности, чел.-ч.</v>
          </cell>
          <cell r="D143" t="str">
            <v>НбI</v>
          </cell>
          <cell r="F143">
            <v>146</v>
          </cell>
        </row>
        <row r="144">
          <cell r="B144" t="str">
            <v>Формула 2</v>
          </cell>
          <cell r="C144" t="str">
            <v>Базовая норма затрат труда пусконаладочного персонала для сложной системы, чел.-ч.</v>
          </cell>
          <cell r="D144" t="str">
            <v>Нбсл</v>
          </cell>
          <cell r="F144">
            <v>212.31267782230623</v>
          </cell>
        </row>
        <row r="145">
          <cell r="C145" t="str">
            <v>Итого</v>
          </cell>
          <cell r="F145">
            <v>212.31267782230623</v>
          </cell>
        </row>
        <row r="146">
          <cell r="C146" t="str">
            <v>Заработная плата наладочного персонала</v>
          </cell>
          <cell r="G146">
            <v>15.180356464294896</v>
          </cell>
        </row>
        <row r="147">
          <cell r="C147" t="str">
            <v>Накладные расходы</v>
          </cell>
          <cell r="G147">
            <v>11.385267348221172</v>
          </cell>
        </row>
        <row r="148">
          <cell r="C148" t="str">
            <v>Итого с накладными расходами</v>
          </cell>
          <cell r="G148">
            <v>26.565623812516066</v>
          </cell>
        </row>
        <row r="149">
          <cell r="C149" t="str">
            <v>Сметная прибыль</v>
          </cell>
          <cell r="G149">
            <v>9.1082138785769367</v>
          </cell>
        </row>
        <row r="150">
          <cell r="C150" t="str">
            <v xml:space="preserve">Всего </v>
          </cell>
          <cell r="G150">
            <v>35.673837691092999</v>
          </cell>
        </row>
        <row r="152">
          <cell r="B152" t="str">
            <v>8.5.</v>
          </cell>
          <cell r="C152" t="str">
            <v>ЗДАНИЕ ПЭБ</v>
          </cell>
        </row>
        <row r="153">
          <cell r="B153" t="str">
            <v>ГЭСНп 81-04-02-2001
Таблица 1</v>
          </cell>
          <cell r="C153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154">
          <cell r="C154" t="str">
            <v>К о л и ч е с т в о   к а н а л о в:</v>
          </cell>
        </row>
        <row r="155">
          <cell r="C155" t="str">
            <v>управления (КПТС → ТОУ):</v>
          </cell>
        </row>
        <row r="156">
          <cell r="C156" t="str">
            <v xml:space="preserve"> дискретных</v>
          </cell>
          <cell r="D156" t="str">
            <v>Куд</v>
          </cell>
          <cell r="E156">
            <v>36</v>
          </cell>
        </row>
        <row r="157">
          <cell r="C157" t="str">
            <v>информационных (ТОУ → КПТС):</v>
          </cell>
        </row>
        <row r="158">
          <cell r="C158" t="str">
            <v xml:space="preserve"> аналоговых</v>
          </cell>
          <cell r="D158" t="str">
            <v>Киа</v>
          </cell>
          <cell r="E158">
            <v>40</v>
          </cell>
        </row>
        <row r="159">
          <cell r="B159" t="str">
            <v>ГЭСНп 81-04-02-2001
Таблица 1</v>
          </cell>
          <cell r="C159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160">
          <cell r="C160" t="str">
            <v>К о л и ч е с т в о   к а н а л о в:</v>
          </cell>
        </row>
        <row r="161">
          <cell r="C161" t="str">
            <v>управления (КПТС → ТОУ):</v>
          </cell>
        </row>
        <row r="162">
          <cell r="C162" t="str">
            <v xml:space="preserve"> аналоговых</v>
          </cell>
          <cell r="D162" t="str">
            <v>Куа</v>
          </cell>
          <cell r="E162">
            <v>6</v>
          </cell>
        </row>
        <row r="163">
          <cell r="C163" t="str">
            <v>информационных (ТОУ → КПТС):</v>
          </cell>
        </row>
        <row r="164">
          <cell r="C164" t="str">
            <v xml:space="preserve"> аналоговых</v>
          </cell>
          <cell r="D164" t="str">
            <v>Киа</v>
          </cell>
          <cell r="E164">
            <v>27</v>
          </cell>
        </row>
        <row r="165">
          <cell r="C165" t="str">
            <v>Общее число каналов управления, в т.ч.:</v>
          </cell>
          <cell r="D165" t="str">
            <v>Куобщ</v>
          </cell>
          <cell r="E165">
            <v>42</v>
          </cell>
        </row>
        <row r="166">
          <cell r="C166" t="str">
            <v xml:space="preserve"> дискретных</v>
          </cell>
          <cell r="D166" t="str">
            <v>Куд</v>
          </cell>
          <cell r="E166">
            <v>36</v>
          </cell>
        </row>
        <row r="167">
          <cell r="C167" t="str">
            <v xml:space="preserve"> аналоговых</v>
          </cell>
          <cell r="D167" t="str">
            <v>Куа</v>
          </cell>
          <cell r="E167">
            <v>6</v>
          </cell>
        </row>
        <row r="168">
          <cell r="C168" t="str">
            <v>Общее число информационных (измерительных) каналов, в т.ч.:</v>
          </cell>
          <cell r="D168" t="str">
            <v>Киобщ</v>
          </cell>
          <cell r="E168">
            <v>67</v>
          </cell>
        </row>
        <row r="169">
          <cell r="C169" t="str">
            <v xml:space="preserve"> аналоговых</v>
          </cell>
          <cell r="D169" t="str">
            <v>Киа</v>
          </cell>
          <cell r="E169">
            <v>67</v>
          </cell>
        </row>
        <row r="170">
          <cell r="C170" t="str">
            <v>Общее число каналов в системе, в т.ч.:</v>
          </cell>
          <cell r="D170" t="str">
            <v>Кобщ</v>
          </cell>
          <cell r="E170">
            <v>109</v>
          </cell>
        </row>
        <row r="171">
          <cell r="C171" t="str">
            <v>каналов подсистем второй категории технической сложности</v>
          </cell>
          <cell r="D171" t="str">
            <v>КобщII</v>
          </cell>
          <cell r="E171">
            <v>76</v>
          </cell>
        </row>
        <row r="172">
          <cell r="C172" t="str">
            <v>каналов подсистем третьей категории технической сложности</v>
          </cell>
          <cell r="D172" t="str">
            <v>КобщIII</v>
          </cell>
          <cell r="E172">
            <v>33</v>
          </cell>
        </row>
        <row r="173">
          <cell r="B173" t="str">
            <v>Формула 1</v>
          </cell>
          <cell r="C173" t="str">
            <v>Коэффициент сложности сложной системы</v>
          </cell>
          <cell r="D173" t="str">
            <v>С</v>
          </cell>
          <cell r="E173">
            <v>1.4269932046124061</v>
          </cell>
        </row>
        <row r="174">
          <cell r="C174" t="str">
            <v>Нормы затрат труда пусконаладочного персонала:</v>
          </cell>
        </row>
        <row r="175">
          <cell r="B175" t="str">
            <v>Таблица
ГЭСНп
02-01-001</v>
          </cell>
          <cell r="C175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175">
            <v>492</v>
          </cell>
        </row>
        <row r="176">
          <cell r="C176" t="str">
            <v>Базовая норма затрат труда пусконаладочного персонала для каналов первой категории технической сложности, чел.-ч.</v>
          </cell>
          <cell r="D176" t="str">
            <v>НбI</v>
          </cell>
          <cell r="F176">
            <v>662</v>
          </cell>
        </row>
        <row r="177">
          <cell r="B177" t="str">
            <v>Формула 2</v>
          </cell>
          <cell r="C177" t="str">
            <v>Базовая норма затрат труда пусконаладочного персонала для сложной системы, чел.-ч.</v>
          </cell>
          <cell r="D177" t="str">
            <v>Нбсл</v>
          </cell>
          <cell r="F177">
            <v>944.66950145341286</v>
          </cell>
        </row>
        <row r="178">
          <cell r="C178" t="str">
            <v>Итого</v>
          </cell>
          <cell r="F178">
            <v>944.66950145341286</v>
          </cell>
        </row>
        <row r="179">
          <cell r="C179" t="str">
            <v>Заработная плата наладочного персонала</v>
          </cell>
          <cell r="G179">
            <v>67.543869353919007</v>
          </cell>
        </row>
        <row r="180">
          <cell r="C180" t="str">
            <v>Накладные расходы</v>
          </cell>
          <cell r="G180">
            <v>50.657902015439255</v>
          </cell>
        </row>
        <row r="181">
          <cell r="C181" t="str">
            <v>Итого с накладными расходами</v>
          </cell>
          <cell r="G181">
            <v>118.20177136935826</v>
          </cell>
        </row>
        <row r="182">
          <cell r="C182" t="str">
            <v>Сметная прибыль</v>
          </cell>
          <cell r="G182">
            <v>40.526321612351403</v>
          </cell>
        </row>
        <row r="183">
          <cell r="C183" t="str">
            <v xml:space="preserve">Всего </v>
          </cell>
          <cell r="G183">
            <v>158.72809298170966</v>
          </cell>
        </row>
        <row r="185">
          <cell r="B185" t="str">
            <v>8.6.</v>
          </cell>
          <cell r="C185" t="str">
            <v>РЕМОНТНЫЙ БЛОК СО СКЛАДОМ РЕЗЕРВНЫХ ДВИГАТЕЛЕЙ</v>
          </cell>
        </row>
        <row r="186">
          <cell r="B186" t="str">
            <v>ГЭСНп 81-04-02-2001
Таблица 1</v>
          </cell>
          <cell r="C186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187">
          <cell r="C187" t="str">
            <v>К о л и ч е с т в о   к а н а л о в:</v>
          </cell>
        </row>
        <row r="188">
          <cell r="C188" t="str">
            <v>управления (КПТС → ТОУ):</v>
          </cell>
        </row>
        <row r="189">
          <cell r="C189" t="str">
            <v xml:space="preserve"> дискретных</v>
          </cell>
          <cell r="D189" t="str">
            <v>Куд</v>
          </cell>
          <cell r="E189">
            <v>24</v>
          </cell>
        </row>
        <row r="190">
          <cell r="C190" t="str">
            <v>информационных (ТОУ → КПТС):</v>
          </cell>
        </row>
        <row r="191">
          <cell r="C191" t="str">
            <v xml:space="preserve"> аналоговых</v>
          </cell>
          <cell r="D191" t="str">
            <v>Киа</v>
          </cell>
          <cell r="E191">
            <v>30</v>
          </cell>
        </row>
        <row r="192">
          <cell r="B192" t="str">
            <v>ГЭСНп 81-04-02-2001
Таблица 1</v>
          </cell>
          <cell r="C192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193">
          <cell r="C193" t="str">
            <v>К о л и ч е с т в о   к а н а л о в:</v>
          </cell>
        </row>
        <row r="194">
          <cell r="C194" t="str">
            <v>управления (КПТС → ТОУ):</v>
          </cell>
        </row>
        <row r="195">
          <cell r="C195" t="str">
            <v xml:space="preserve"> аналоговых</v>
          </cell>
          <cell r="D195" t="str">
            <v>Куа</v>
          </cell>
          <cell r="E195">
            <v>4</v>
          </cell>
        </row>
        <row r="196">
          <cell r="C196" t="str">
            <v>информационных (ТОУ → КПТС):</v>
          </cell>
        </row>
        <row r="197">
          <cell r="C197" t="str">
            <v xml:space="preserve"> аналоговых</v>
          </cell>
          <cell r="D197" t="str">
            <v>Киа</v>
          </cell>
          <cell r="E197">
            <v>18</v>
          </cell>
        </row>
        <row r="198">
          <cell r="C198" t="str">
            <v>Общее число каналов управления, в т.ч.:</v>
          </cell>
          <cell r="D198" t="str">
            <v>Куобщ</v>
          </cell>
          <cell r="E198">
            <v>28</v>
          </cell>
        </row>
        <row r="199">
          <cell r="C199" t="str">
            <v xml:space="preserve"> дискретных</v>
          </cell>
          <cell r="D199" t="str">
            <v>Куд</v>
          </cell>
          <cell r="E199">
            <v>24</v>
          </cell>
        </row>
        <row r="200">
          <cell r="C200" t="str">
            <v xml:space="preserve"> аналоговых</v>
          </cell>
          <cell r="D200" t="str">
            <v>Куа</v>
          </cell>
          <cell r="E200">
            <v>4</v>
          </cell>
        </row>
        <row r="201">
          <cell r="C201" t="str">
            <v>Общее число информационных (измерительных) каналов, в т.ч.:</v>
          </cell>
          <cell r="D201" t="str">
            <v>Киобщ</v>
          </cell>
          <cell r="E201">
            <v>48</v>
          </cell>
        </row>
        <row r="202">
          <cell r="C202" t="str">
            <v xml:space="preserve"> аналоговых</v>
          </cell>
          <cell r="D202" t="str">
            <v>Киа</v>
          </cell>
          <cell r="E202">
            <v>48</v>
          </cell>
        </row>
        <row r="203">
          <cell r="C203" t="str">
            <v>Общее число каналов в системе, в т.ч.:</v>
          </cell>
          <cell r="D203" t="str">
            <v>Кобщ</v>
          </cell>
          <cell r="E203">
            <v>76</v>
          </cell>
        </row>
        <row r="204">
          <cell r="C204" t="str">
            <v>каналов подсистем второй категории технической сложности</v>
          </cell>
          <cell r="D204" t="str">
            <v>КобщII</v>
          </cell>
          <cell r="E204">
            <v>54</v>
          </cell>
        </row>
        <row r="205">
          <cell r="C205" t="str">
            <v>каналов подсистем третьей категории технической сложности</v>
          </cell>
          <cell r="D205" t="str">
            <v>КобщIII</v>
          </cell>
          <cell r="E205">
            <v>22</v>
          </cell>
        </row>
        <row r="206">
          <cell r="B206" t="str">
            <v>Формула 1</v>
          </cell>
          <cell r="C206" t="str">
            <v>Коэффициент сложности сложной системы</v>
          </cell>
          <cell r="D206" t="str">
            <v>С</v>
          </cell>
          <cell r="E206">
            <v>1.4226744639889195</v>
          </cell>
        </row>
        <row r="207">
          <cell r="C207" t="str">
            <v>Нормы затрат труда пусконаладочного персонала:</v>
          </cell>
        </row>
        <row r="208">
          <cell r="B208" t="str">
            <v>Таблица
ГЭСНп
02-01-001</v>
          </cell>
          <cell r="C208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208">
            <v>251</v>
          </cell>
        </row>
        <row r="209">
          <cell r="C209" t="str">
            <v>Базовая норма затрат труда пусконаладочного персонала для каналов первой категории технической сложности, чел.-ч.</v>
          </cell>
          <cell r="D209" t="str">
            <v>НбI</v>
          </cell>
          <cell r="F209">
            <v>468</v>
          </cell>
        </row>
        <row r="210">
          <cell r="B210" t="str">
            <v>Формула 2</v>
          </cell>
          <cell r="C210" t="str">
            <v>Базовая норма затрат труда пусконаладочного персонала для сложной системы, чел.-ч.</v>
          </cell>
          <cell r="D210" t="str">
            <v>Нбсл</v>
          </cell>
          <cell r="F210">
            <v>665.81164914681437</v>
          </cell>
        </row>
        <row r="211">
          <cell r="C211" t="str">
            <v>Итого</v>
          </cell>
          <cell r="F211">
            <v>665.81164914681437</v>
          </cell>
        </row>
        <row r="212">
          <cell r="C212" t="str">
            <v>Заработная плата наладочного персонала</v>
          </cell>
          <cell r="G212">
            <v>47.60553291399723</v>
          </cell>
        </row>
        <row r="213">
          <cell r="C213" t="str">
            <v>Накладные расходы</v>
          </cell>
          <cell r="G213">
            <v>35.704149685497924</v>
          </cell>
        </row>
        <row r="214">
          <cell r="C214" t="str">
            <v>Итого с накладными расходами</v>
          </cell>
          <cell r="G214">
            <v>83.309682599495147</v>
          </cell>
        </row>
        <row r="215">
          <cell r="C215" t="str">
            <v>Сметная прибыль</v>
          </cell>
          <cell r="G215">
            <v>28.563319748398339</v>
          </cell>
        </row>
        <row r="216">
          <cell r="C216" t="str">
            <v xml:space="preserve">Всего </v>
          </cell>
          <cell r="G216">
            <v>111.87300234789349</v>
          </cell>
        </row>
        <row r="218">
          <cell r="B218" t="str">
            <v>8.7.</v>
          </cell>
          <cell r="C218" t="str">
            <v>ПЛОЩАДКА КОС. СКЛАД РЕАГЕНТОВ</v>
          </cell>
        </row>
        <row r="219">
          <cell r="B219" t="str">
            <v>ГЭСНп 81-04-02-2001
Таблица 1</v>
          </cell>
          <cell r="C219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220">
          <cell r="C220" t="str">
            <v>К о л и ч е с т в о   к а н а л о в:</v>
          </cell>
        </row>
        <row r="221">
          <cell r="C221" t="str">
            <v>управления (КПТС → ТОУ):</v>
          </cell>
        </row>
        <row r="222">
          <cell r="C222" t="str">
            <v xml:space="preserve"> дискретных</v>
          </cell>
          <cell r="D222" t="str">
            <v>Куд</v>
          </cell>
          <cell r="E222">
            <v>6</v>
          </cell>
        </row>
        <row r="223">
          <cell r="C223" t="str">
            <v>информационных (ТОУ → КПТС):</v>
          </cell>
        </row>
        <row r="224">
          <cell r="C224" t="str">
            <v xml:space="preserve"> аналоговых</v>
          </cell>
          <cell r="D224" t="str">
            <v>Киа</v>
          </cell>
          <cell r="E224">
            <v>7</v>
          </cell>
        </row>
        <row r="225">
          <cell r="B225" t="str">
            <v>ГЭСНп 81-04-02-2001
Таблица 1</v>
          </cell>
          <cell r="C225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226">
          <cell r="C226" t="str">
            <v>К о л и ч е с т в о   к а н а л о в:</v>
          </cell>
        </row>
        <row r="227">
          <cell r="C227" t="str">
            <v>управления (КПТС → ТОУ):</v>
          </cell>
        </row>
        <row r="228">
          <cell r="C228" t="str">
            <v xml:space="preserve"> аналоговых</v>
          </cell>
          <cell r="D228" t="str">
            <v>Куа</v>
          </cell>
          <cell r="E228">
            <v>1</v>
          </cell>
        </row>
        <row r="229">
          <cell r="C229" t="str">
            <v>информационных (ТОУ → КПТС):</v>
          </cell>
        </row>
        <row r="230">
          <cell r="C230" t="str">
            <v xml:space="preserve"> аналоговых</v>
          </cell>
          <cell r="D230" t="str">
            <v>Киа</v>
          </cell>
          <cell r="E230">
            <v>5</v>
          </cell>
        </row>
        <row r="231">
          <cell r="C231" t="str">
            <v>Общее число каналов управления, в т.ч.:</v>
          </cell>
          <cell r="D231" t="str">
            <v>Куобщ</v>
          </cell>
          <cell r="E231">
            <v>7</v>
          </cell>
        </row>
        <row r="232">
          <cell r="C232" t="str">
            <v xml:space="preserve"> дискретных</v>
          </cell>
          <cell r="D232" t="str">
            <v>Куд</v>
          </cell>
          <cell r="E232">
            <v>6</v>
          </cell>
        </row>
        <row r="233">
          <cell r="C233" t="str">
            <v xml:space="preserve"> аналоговых</v>
          </cell>
          <cell r="D233" t="str">
            <v>Куа</v>
          </cell>
          <cell r="E233">
            <v>1</v>
          </cell>
        </row>
        <row r="234">
          <cell r="C234" t="str">
            <v>Общее число информационных (измерительных) каналов, в т.ч.:</v>
          </cell>
          <cell r="D234" t="str">
            <v>Киобщ</v>
          </cell>
          <cell r="E234">
            <v>12</v>
          </cell>
        </row>
        <row r="235">
          <cell r="C235" t="str">
            <v xml:space="preserve"> аналоговых</v>
          </cell>
          <cell r="D235" t="str">
            <v>Киа</v>
          </cell>
          <cell r="E235">
            <v>12</v>
          </cell>
        </row>
        <row r="236">
          <cell r="C236" t="str">
            <v>Общее число каналов в системе, в т.ч.:</v>
          </cell>
          <cell r="D236" t="str">
            <v>Кобщ</v>
          </cell>
          <cell r="E236">
            <v>19</v>
          </cell>
        </row>
        <row r="237">
          <cell r="C237" t="str">
            <v>каналов подсистем второй категории технической сложности</v>
          </cell>
          <cell r="D237" t="str">
            <v>КобщII</v>
          </cell>
          <cell r="E237">
            <v>13</v>
          </cell>
        </row>
        <row r="238">
          <cell r="C238" t="str">
            <v>каналов подсистем третьей категории технической сложности</v>
          </cell>
          <cell r="D238" t="str">
            <v>КобщIII</v>
          </cell>
          <cell r="E238">
            <v>6</v>
          </cell>
        </row>
        <row r="239">
          <cell r="B239" t="str">
            <v>Формула 1</v>
          </cell>
          <cell r="C239" t="str">
            <v>Коэффициент сложности сложной системы</v>
          </cell>
          <cell r="D239" t="str">
            <v>С</v>
          </cell>
          <cell r="E239">
            <v>1.4311726426592797</v>
          </cell>
        </row>
        <row r="240">
          <cell r="C240" t="str">
            <v>Нормы затрат труда пусконаладочного персонала:</v>
          </cell>
        </row>
        <row r="241">
          <cell r="B241" t="str">
            <v>Таблица
ГЭСНп
02-01-001</v>
          </cell>
          <cell r="C241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241">
            <v>65</v>
          </cell>
        </row>
        <row r="242">
          <cell r="C242" t="str">
            <v>Базовая норма затрат труда пусконаладочного персонала для каналов первой категории технической сложности, чел.-ч.</v>
          </cell>
          <cell r="D242" t="str">
            <v>НбI</v>
          </cell>
          <cell r="F242">
            <v>122</v>
          </cell>
        </row>
        <row r="243">
          <cell r="B243" t="str">
            <v>Формула 2</v>
          </cell>
          <cell r="C243" t="str">
            <v>Базовая норма затрат труда пусконаладочного персонала для сложной системы, чел.-ч.</v>
          </cell>
          <cell r="D243" t="str">
            <v>Нбсл</v>
          </cell>
          <cell r="F243">
            <v>174.60306240443211</v>
          </cell>
        </row>
        <row r="244">
          <cell r="C244" t="str">
            <v>Итого</v>
          </cell>
          <cell r="F244">
            <v>174.60306240443211</v>
          </cell>
        </row>
        <row r="245">
          <cell r="C245" t="str">
            <v>Заработная плата наладочного персонала</v>
          </cell>
          <cell r="G245">
            <v>12.484118961916897</v>
          </cell>
        </row>
        <row r="246">
          <cell r="C246" t="str">
            <v>Накладные расходы</v>
          </cell>
          <cell r="G246">
            <v>9.3630892214376722</v>
          </cell>
        </row>
        <row r="247">
          <cell r="C247" t="str">
            <v>Итого с накладными расходами</v>
          </cell>
          <cell r="G247">
            <v>21.847208183354567</v>
          </cell>
        </row>
        <row r="248">
          <cell r="C248" t="str">
            <v>Сметная прибыль</v>
          </cell>
          <cell r="G248">
            <v>7.4904713771501381</v>
          </cell>
        </row>
        <row r="249">
          <cell r="C249" t="str">
            <v xml:space="preserve">Всего </v>
          </cell>
          <cell r="G249">
            <v>29.337679560504704</v>
          </cell>
        </row>
        <row r="251">
          <cell r="B251" t="str">
            <v>8.7.</v>
          </cell>
          <cell r="C251" t="str">
            <v>КНС ОЧИЩЕННЫХ СТОЧНЫХ ВОД</v>
          </cell>
        </row>
        <row r="252">
          <cell r="B252" t="str">
            <v>ГЭСНп 81-04-02-2001
Таблица 1</v>
          </cell>
          <cell r="C252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253">
          <cell r="C253" t="str">
            <v>К о л и ч е с т в о   к а н а л о в:</v>
          </cell>
        </row>
        <row r="254">
          <cell r="C254" t="str">
            <v>управления (КПТС → ТОУ):</v>
          </cell>
        </row>
        <row r="255">
          <cell r="C255" t="str">
            <v xml:space="preserve"> дискретных</v>
          </cell>
          <cell r="D255" t="str">
            <v>Куд</v>
          </cell>
          <cell r="E255">
            <v>6</v>
          </cell>
        </row>
        <row r="256">
          <cell r="C256" t="str">
            <v>информационных (ТОУ → КПТС):</v>
          </cell>
        </row>
        <row r="257">
          <cell r="C257" t="str">
            <v xml:space="preserve"> аналоговых</v>
          </cell>
          <cell r="D257" t="str">
            <v>Киа</v>
          </cell>
          <cell r="E257">
            <v>8</v>
          </cell>
        </row>
        <row r="258">
          <cell r="B258" t="str">
            <v>ГЭСНп 81-04-02-2001
Таблица 1</v>
          </cell>
          <cell r="C258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259">
          <cell r="C259" t="str">
            <v>К о л и ч е с т в о   к а н а л о в:</v>
          </cell>
        </row>
        <row r="260">
          <cell r="C260" t="str">
            <v>управления (КПТС → ТОУ):</v>
          </cell>
        </row>
        <row r="261">
          <cell r="C261" t="str">
            <v xml:space="preserve"> аналоговых</v>
          </cell>
          <cell r="D261" t="str">
            <v>Куа</v>
          </cell>
          <cell r="E261">
            <v>2</v>
          </cell>
        </row>
        <row r="262">
          <cell r="C262" t="str">
            <v>информационных (ТОУ → КПТС):</v>
          </cell>
        </row>
        <row r="263">
          <cell r="C263" t="str">
            <v xml:space="preserve"> аналоговых</v>
          </cell>
          <cell r="D263" t="str">
            <v>Киа</v>
          </cell>
          <cell r="E263">
            <v>4</v>
          </cell>
        </row>
        <row r="264">
          <cell r="C264" t="str">
            <v>Общее число каналов управления, в т.ч.:</v>
          </cell>
          <cell r="D264" t="str">
            <v>Куобщ</v>
          </cell>
          <cell r="E264">
            <v>8</v>
          </cell>
        </row>
        <row r="265">
          <cell r="C265" t="str">
            <v xml:space="preserve"> дискретных</v>
          </cell>
          <cell r="D265" t="str">
            <v>Куд</v>
          </cell>
          <cell r="E265">
            <v>6</v>
          </cell>
        </row>
        <row r="266">
          <cell r="C266" t="str">
            <v xml:space="preserve"> аналоговых</v>
          </cell>
          <cell r="D266" t="str">
            <v>Куа</v>
          </cell>
          <cell r="E266">
            <v>2</v>
          </cell>
        </row>
        <row r="267">
          <cell r="C267" t="str">
            <v>Общее число информационных (измерительных) каналов, в т.ч.:</v>
          </cell>
          <cell r="D267" t="str">
            <v>Киобщ</v>
          </cell>
          <cell r="E267">
            <v>11</v>
          </cell>
        </row>
        <row r="268">
          <cell r="C268" t="str">
            <v xml:space="preserve"> аналоговых</v>
          </cell>
          <cell r="D268" t="str">
            <v>Киа</v>
          </cell>
          <cell r="E268">
            <v>11</v>
          </cell>
        </row>
        <row r="269">
          <cell r="C269" t="str">
            <v>Общее число каналов в системе, в т.ч.:</v>
          </cell>
          <cell r="D269" t="str">
            <v>Кобщ</v>
          </cell>
          <cell r="E269">
            <v>19</v>
          </cell>
        </row>
        <row r="270">
          <cell r="C270" t="str">
            <v>каналов подсистем второй категории технической сложности</v>
          </cell>
          <cell r="D270" t="str">
            <v>КобщII</v>
          </cell>
          <cell r="E270">
            <v>13</v>
          </cell>
        </row>
        <row r="271">
          <cell r="C271" t="str">
            <v>каналов подсистем третьей категории технической сложности</v>
          </cell>
          <cell r="D271" t="str">
            <v>КобщIII</v>
          </cell>
          <cell r="E271">
            <v>6</v>
          </cell>
        </row>
        <row r="272">
          <cell r="B272" t="str">
            <v>Формула 1</v>
          </cell>
          <cell r="C272" t="str">
            <v>Коэффициент сложности сложной системы</v>
          </cell>
          <cell r="D272" t="str">
            <v>С</v>
          </cell>
          <cell r="E272">
            <v>1.4311726426592797</v>
          </cell>
        </row>
        <row r="273">
          <cell r="C273" t="str">
            <v>Нормы затрат труда пусконаладочного персонала:</v>
          </cell>
        </row>
        <row r="274">
          <cell r="B274" t="str">
            <v>Таблица
ГЭСНп
02-01-001</v>
          </cell>
          <cell r="C274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274">
            <v>65</v>
          </cell>
        </row>
        <row r="275">
          <cell r="C275" t="str">
            <v>Базовая норма затрат труда пусконаладочного персонала для каналов первой категории технической сложности, чел.-ч.</v>
          </cell>
          <cell r="D275" t="str">
            <v>НбI</v>
          </cell>
          <cell r="F275">
            <v>122</v>
          </cell>
        </row>
        <row r="276">
          <cell r="B276" t="str">
            <v>Формула 2</v>
          </cell>
          <cell r="C276" t="str">
            <v>Базовая норма затрат труда пусконаладочного персонала для сложной системы, чел.-ч.</v>
          </cell>
          <cell r="D276" t="str">
            <v>Нбсл</v>
          </cell>
          <cell r="F276">
            <v>174.60306240443211</v>
          </cell>
        </row>
        <row r="277">
          <cell r="C277" t="str">
            <v>Итого</v>
          </cell>
          <cell r="F277">
            <v>174.60306240443211</v>
          </cell>
        </row>
        <row r="278">
          <cell r="C278" t="str">
            <v>Заработная плата наладочного персонала</v>
          </cell>
          <cell r="G278">
            <v>12.484118961916897</v>
          </cell>
        </row>
        <row r="279">
          <cell r="C279" t="str">
            <v>Накладные расходы</v>
          </cell>
          <cell r="G279">
            <v>9.3630892214376722</v>
          </cell>
        </row>
        <row r="280">
          <cell r="C280" t="str">
            <v>Итого с накладными расходами</v>
          </cell>
          <cell r="G280">
            <v>21.847208183354567</v>
          </cell>
        </row>
        <row r="281">
          <cell r="C281" t="str">
            <v>Сметная прибыль</v>
          </cell>
          <cell r="G281">
            <v>7.4904713771501381</v>
          </cell>
        </row>
        <row r="282">
          <cell r="C282" t="str">
            <v xml:space="preserve">Всего </v>
          </cell>
          <cell r="G282">
            <v>29.337679560504704</v>
          </cell>
        </row>
        <row r="284">
          <cell r="B284" t="str">
            <v>8.8.</v>
          </cell>
          <cell r="C284" t="str">
            <v>ОЧИСТНЫЕ СООРУЖЕНИЯ СТОЧНЫХ ВОД</v>
          </cell>
        </row>
        <row r="285">
          <cell r="B285" t="str">
            <v>ГЭСНп 81-04-02-2001
Таблица 1</v>
          </cell>
          <cell r="C285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286">
          <cell r="C286" t="str">
            <v>К о л и ч е с т в о   к а н а л о в:</v>
          </cell>
        </row>
        <row r="287">
          <cell r="C287" t="str">
            <v>управления (КПТС → ТОУ):</v>
          </cell>
        </row>
        <row r="288">
          <cell r="C288" t="str">
            <v xml:space="preserve"> дискретных</v>
          </cell>
          <cell r="D288" t="str">
            <v>Куд</v>
          </cell>
          <cell r="E288">
            <v>6</v>
          </cell>
        </row>
        <row r="289">
          <cell r="C289" t="str">
            <v>информационных (ТОУ → КПТС):</v>
          </cell>
        </row>
        <row r="290">
          <cell r="C290" t="str">
            <v xml:space="preserve"> аналоговых</v>
          </cell>
          <cell r="D290" t="str">
            <v>Киа</v>
          </cell>
          <cell r="E290">
            <v>7</v>
          </cell>
        </row>
        <row r="291">
          <cell r="B291" t="str">
            <v>ГЭСНп 81-04-02-2001
Таблица 1</v>
          </cell>
          <cell r="C291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292">
          <cell r="C292" t="str">
            <v>К о л и ч е с т в о   к а н а л о в:</v>
          </cell>
        </row>
        <row r="293">
          <cell r="C293" t="str">
            <v>управления (КПТС → ТОУ):</v>
          </cell>
        </row>
        <row r="294">
          <cell r="C294" t="str">
            <v xml:space="preserve"> аналоговых</v>
          </cell>
          <cell r="D294" t="str">
            <v>Куа</v>
          </cell>
          <cell r="E294">
            <v>2</v>
          </cell>
        </row>
        <row r="295">
          <cell r="C295" t="str">
            <v>информационных (ТОУ → КПТС):</v>
          </cell>
        </row>
        <row r="296">
          <cell r="C296" t="str">
            <v xml:space="preserve"> аналоговых</v>
          </cell>
          <cell r="D296" t="str">
            <v>Киа</v>
          </cell>
          <cell r="E296">
            <v>4</v>
          </cell>
        </row>
        <row r="297">
          <cell r="C297" t="str">
            <v>Общее число каналов управления, в т.ч.:</v>
          </cell>
          <cell r="D297" t="str">
            <v>Куобщ</v>
          </cell>
          <cell r="E297">
            <v>8</v>
          </cell>
        </row>
        <row r="298">
          <cell r="C298" t="str">
            <v xml:space="preserve"> дискретных</v>
          </cell>
          <cell r="D298" t="str">
            <v>Куд</v>
          </cell>
          <cell r="E298">
            <v>6</v>
          </cell>
        </row>
        <row r="299">
          <cell r="C299" t="str">
            <v xml:space="preserve"> аналоговых</v>
          </cell>
          <cell r="D299" t="str">
            <v>Куа</v>
          </cell>
          <cell r="E299">
            <v>2</v>
          </cell>
        </row>
        <row r="300">
          <cell r="C300" t="str">
            <v>Общее число информационных (измерительных) каналов, в т.ч.:</v>
          </cell>
          <cell r="D300" t="str">
            <v>Киобщ</v>
          </cell>
          <cell r="E300">
            <v>12</v>
          </cell>
        </row>
        <row r="301">
          <cell r="C301" t="str">
            <v xml:space="preserve"> аналоговых</v>
          </cell>
          <cell r="D301" t="str">
            <v>Киа</v>
          </cell>
          <cell r="E301">
            <v>12</v>
          </cell>
        </row>
        <row r="302">
          <cell r="C302" t="str">
            <v>Общее число каналов в системе, в т.ч.:</v>
          </cell>
          <cell r="D302" t="str">
            <v>Кобщ</v>
          </cell>
          <cell r="E302">
            <v>20</v>
          </cell>
        </row>
        <row r="303">
          <cell r="C303" t="str">
            <v>каналов подсистем второй категории технической сложности</v>
          </cell>
          <cell r="D303" t="str">
            <v>КобщII</v>
          </cell>
          <cell r="E303">
            <v>14</v>
          </cell>
        </row>
        <row r="304">
          <cell r="C304" t="str">
            <v>каналов подсистем третьей категории технической сложности</v>
          </cell>
          <cell r="D304" t="str">
            <v>КобщIII</v>
          </cell>
          <cell r="E304">
            <v>6</v>
          </cell>
        </row>
        <row r="305">
          <cell r="B305" t="str">
            <v>Формула 1</v>
          </cell>
          <cell r="C305" t="str">
            <v>Коэффициент сложности сложной системы</v>
          </cell>
          <cell r="D305" t="str">
            <v>С</v>
          </cell>
          <cell r="E305">
            <v>1.4261031799999999</v>
          </cell>
        </row>
        <row r="306">
          <cell r="C306" t="str">
            <v>Нормы затрат труда пусконаладочного персонала:</v>
          </cell>
        </row>
        <row r="307">
          <cell r="B307" t="str">
            <v>Таблица
ГЭСНп
02-01-001</v>
          </cell>
          <cell r="C307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307">
            <v>128</v>
          </cell>
        </row>
        <row r="308">
          <cell r="C308" t="str">
            <v>Базовая норма затрат труда пусконаладочного персонала для каналов первой категории технической сложности, чел.-ч.</v>
          </cell>
          <cell r="D308" t="str">
            <v>НбI</v>
          </cell>
          <cell r="F308">
            <v>128</v>
          </cell>
        </row>
        <row r="309">
          <cell r="B309" t="str">
            <v>Формула 2</v>
          </cell>
          <cell r="C309" t="str">
            <v>Базовая норма затрат труда пусконаладочного персонала для сложной системы, чел.-ч.</v>
          </cell>
          <cell r="D309" t="str">
            <v>Нбсл</v>
          </cell>
          <cell r="F309">
            <v>182.54120703999999</v>
          </cell>
        </row>
        <row r="310">
          <cell r="C310" t="str">
            <v>Итого</v>
          </cell>
          <cell r="F310">
            <v>182.54120703999999</v>
          </cell>
        </row>
        <row r="311">
          <cell r="C311" t="str">
            <v>Заработная плата наладочного персонала</v>
          </cell>
          <cell r="G311">
            <v>13.051696303359998</v>
          </cell>
        </row>
        <row r="312">
          <cell r="C312" t="str">
            <v>Накладные расходы</v>
          </cell>
          <cell r="G312">
            <v>9.7887722275199991</v>
          </cell>
        </row>
        <row r="313">
          <cell r="C313" t="str">
            <v>Итого с накладными расходами</v>
          </cell>
          <cell r="G313">
            <v>22.840468530879996</v>
          </cell>
        </row>
        <row r="314">
          <cell r="C314" t="str">
            <v>Сметная прибыль</v>
          </cell>
          <cell r="G314">
            <v>7.8310177820159987</v>
          </cell>
        </row>
        <row r="315">
          <cell r="C315" t="str">
            <v xml:space="preserve">Всего </v>
          </cell>
          <cell r="G315">
            <v>30.671486312895993</v>
          </cell>
        </row>
        <row r="317">
          <cell r="B317" t="str">
            <v>8.9.</v>
          </cell>
          <cell r="C317" t="str">
            <v>ЗРУ 10 КВ</v>
          </cell>
        </row>
        <row r="318">
          <cell r="B318" t="str">
            <v>ГЭСНп 81-04-02-2001
Таблица 1</v>
          </cell>
          <cell r="C318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319">
          <cell r="C319" t="str">
            <v>К о л и ч е с т в о   к а н а л о в:</v>
          </cell>
        </row>
        <row r="320">
          <cell r="C320" t="str">
            <v>управления (КПТС → ТОУ):</v>
          </cell>
        </row>
        <row r="321">
          <cell r="C321" t="str">
            <v xml:space="preserve"> дискретных</v>
          </cell>
          <cell r="D321" t="str">
            <v>Куд</v>
          </cell>
          <cell r="E321">
            <v>12</v>
          </cell>
        </row>
        <row r="322">
          <cell r="C322" t="str">
            <v>информационных (ТОУ → КПТС):</v>
          </cell>
        </row>
        <row r="323">
          <cell r="C323" t="str">
            <v xml:space="preserve"> аналоговых</v>
          </cell>
          <cell r="D323" t="str">
            <v>Киа</v>
          </cell>
          <cell r="E323">
            <v>15</v>
          </cell>
        </row>
        <row r="324">
          <cell r="B324" t="str">
            <v>ГЭСНп 81-04-02-2001
Таблица 1</v>
          </cell>
          <cell r="C324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325">
          <cell r="C325" t="str">
            <v>К о л и ч е с т в о   к а н а л о в:</v>
          </cell>
        </row>
        <row r="326">
          <cell r="C326" t="str">
            <v>управления (КПТС → ТОУ):</v>
          </cell>
        </row>
        <row r="327">
          <cell r="C327" t="str">
            <v xml:space="preserve"> аналоговых</v>
          </cell>
          <cell r="D327" t="str">
            <v>Куа</v>
          </cell>
          <cell r="E327">
            <v>2</v>
          </cell>
        </row>
        <row r="328">
          <cell r="C328" t="str">
            <v>информационных (ТОУ → КПТС):</v>
          </cell>
        </row>
        <row r="329">
          <cell r="C329" t="str">
            <v xml:space="preserve"> аналоговых</v>
          </cell>
          <cell r="D329" t="str">
            <v>Киа</v>
          </cell>
          <cell r="E329">
            <v>9</v>
          </cell>
        </row>
        <row r="330">
          <cell r="C330" t="str">
            <v>Общее число каналов управления, в т.ч.:</v>
          </cell>
          <cell r="D330" t="str">
            <v>Куобщ</v>
          </cell>
          <cell r="E330">
            <v>14</v>
          </cell>
        </row>
        <row r="331">
          <cell r="C331" t="str">
            <v xml:space="preserve"> дискретных</v>
          </cell>
          <cell r="D331" t="str">
            <v>Куд</v>
          </cell>
          <cell r="E331">
            <v>12</v>
          </cell>
        </row>
        <row r="332">
          <cell r="C332" t="str">
            <v xml:space="preserve"> аналоговых</v>
          </cell>
          <cell r="D332" t="str">
            <v>Куа</v>
          </cell>
          <cell r="E332">
            <v>2</v>
          </cell>
        </row>
        <row r="333">
          <cell r="C333" t="str">
            <v>Общее число информационных (измерительных) каналов, в т.ч.:</v>
          </cell>
          <cell r="D333" t="str">
            <v>Киобщ</v>
          </cell>
          <cell r="E333">
            <v>24</v>
          </cell>
        </row>
        <row r="334">
          <cell r="C334" t="str">
            <v xml:space="preserve"> аналоговых</v>
          </cell>
          <cell r="D334" t="str">
            <v>Киа</v>
          </cell>
          <cell r="E334">
            <v>24</v>
          </cell>
        </row>
        <row r="335">
          <cell r="C335" t="str">
            <v>Общее число каналов в системе, в т.ч.:</v>
          </cell>
          <cell r="D335" t="str">
            <v>Кобщ</v>
          </cell>
          <cell r="E335">
            <v>38</v>
          </cell>
        </row>
        <row r="336">
          <cell r="C336" t="str">
            <v>каналов подсистем второй категории технической сложности</v>
          </cell>
          <cell r="D336" t="str">
            <v>КобщII</v>
          </cell>
          <cell r="E336">
            <v>27</v>
          </cell>
        </row>
        <row r="337">
          <cell r="C337" t="str">
            <v>каналов подсистем третьей категории технической сложности</v>
          </cell>
          <cell r="D337" t="str">
            <v>КобщIII</v>
          </cell>
          <cell r="E337">
            <v>11</v>
          </cell>
        </row>
        <row r="338">
          <cell r="B338" t="str">
            <v>Формула 1</v>
          </cell>
          <cell r="C338" t="str">
            <v>Коэффициент сложности сложной системы</v>
          </cell>
          <cell r="D338" t="str">
            <v>С</v>
          </cell>
          <cell r="E338">
            <v>1.4226744639889195</v>
          </cell>
        </row>
        <row r="339">
          <cell r="C339" t="str">
            <v>Нормы затрат труда пусконаладочного персонала:</v>
          </cell>
        </row>
        <row r="340">
          <cell r="B340" t="str">
            <v>Таблица
ГЭСНп
02-01-001</v>
          </cell>
          <cell r="C340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340">
            <v>128</v>
          </cell>
        </row>
        <row r="341">
          <cell r="C341" t="str">
            <v>Базовая норма затрат труда пусконаладочного персонала для каналов первой категории технической сложности, чел.-ч.</v>
          </cell>
          <cell r="D341" t="str">
            <v>НбI</v>
          </cell>
          <cell r="F341">
            <v>239</v>
          </cell>
        </row>
        <row r="342">
          <cell r="B342" t="str">
            <v>Формула 2</v>
          </cell>
          <cell r="C342" t="str">
            <v>Базовая норма затрат труда пусконаладочного персонала для сложной системы, чел.-ч.</v>
          </cell>
          <cell r="D342" t="str">
            <v>Нбсл</v>
          </cell>
          <cell r="F342">
            <v>340.01919689335176</v>
          </cell>
        </row>
        <row r="343">
          <cell r="C343" t="str">
            <v>Итого</v>
          </cell>
          <cell r="F343">
            <v>340.01919689335176</v>
          </cell>
        </row>
        <row r="344">
          <cell r="C344" t="str">
            <v>Заработная плата наладочного персонала</v>
          </cell>
          <cell r="G344">
            <v>24.311372577874653</v>
          </cell>
        </row>
        <row r="345">
          <cell r="C345" t="str">
            <v>Накладные расходы</v>
          </cell>
          <cell r="G345">
            <v>18.233529433405991</v>
          </cell>
        </row>
        <row r="346">
          <cell r="C346" t="str">
            <v>Итого с накладными расходами</v>
          </cell>
          <cell r="G346">
            <v>42.544902011280641</v>
          </cell>
        </row>
        <row r="347">
          <cell r="C347" t="str">
            <v>Сметная прибыль</v>
          </cell>
          <cell r="G347">
            <v>14.586823546724791</v>
          </cell>
        </row>
        <row r="348">
          <cell r="C348" t="str">
            <v xml:space="preserve">Всего </v>
          </cell>
          <cell r="G348">
            <v>57.131725558005428</v>
          </cell>
        </row>
        <row r="350">
          <cell r="B350" t="str">
            <v>8.10.</v>
          </cell>
          <cell r="C350" t="str">
            <v>НАСОСНАЯ СТАНЦИЯ II ПОДЪЕМА</v>
          </cell>
        </row>
        <row r="351">
          <cell r="B351" t="str">
            <v>ГЭСНп 81-04-02-2001
Таблица 1</v>
          </cell>
          <cell r="C351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352">
          <cell r="C352" t="str">
            <v>К о л и ч е с т в о   к а н а л о в:</v>
          </cell>
        </row>
        <row r="353">
          <cell r="C353" t="str">
            <v>управления (КПТС → ТОУ):</v>
          </cell>
        </row>
        <row r="354">
          <cell r="C354" t="str">
            <v xml:space="preserve"> дискретных</v>
          </cell>
          <cell r="D354" t="str">
            <v>Куд</v>
          </cell>
          <cell r="E354">
            <v>5</v>
          </cell>
        </row>
        <row r="355">
          <cell r="C355" t="str">
            <v>информационных (ТОУ → КПТС):</v>
          </cell>
        </row>
        <row r="356">
          <cell r="C356" t="str">
            <v xml:space="preserve"> аналоговых</v>
          </cell>
          <cell r="D356" t="str">
            <v>Киа</v>
          </cell>
          <cell r="E356">
            <v>6</v>
          </cell>
        </row>
        <row r="357">
          <cell r="B357" t="str">
            <v>ГЭСНп 81-04-02-2001
Таблица 1</v>
          </cell>
          <cell r="C357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358">
          <cell r="C358" t="str">
            <v>К о л и ч е с т в о   к а н а л о в:</v>
          </cell>
        </row>
        <row r="359">
          <cell r="C359" t="str">
            <v>управления (КПТС → ТОУ):</v>
          </cell>
        </row>
        <row r="360">
          <cell r="C360" t="str">
            <v xml:space="preserve"> аналоговых</v>
          </cell>
          <cell r="D360" t="str">
            <v>Куа</v>
          </cell>
          <cell r="E360">
            <v>1</v>
          </cell>
        </row>
        <row r="361">
          <cell r="C361" t="str">
            <v>информационных (ТОУ → КПТС):</v>
          </cell>
        </row>
        <row r="362">
          <cell r="C362" t="str">
            <v xml:space="preserve"> аналоговых</v>
          </cell>
          <cell r="D362" t="str">
            <v>Киа</v>
          </cell>
          <cell r="E362">
            <v>5</v>
          </cell>
        </row>
        <row r="363">
          <cell r="C363" t="str">
            <v>Общее число каналов управления, в т.ч.:</v>
          </cell>
          <cell r="D363" t="str">
            <v>Куобщ</v>
          </cell>
          <cell r="E363">
            <v>6</v>
          </cell>
        </row>
        <row r="364">
          <cell r="C364" t="str">
            <v xml:space="preserve"> дискретных</v>
          </cell>
          <cell r="D364" t="str">
            <v>Куд</v>
          </cell>
          <cell r="E364">
            <v>5</v>
          </cell>
        </row>
        <row r="365">
          <cell r="C365" t="str">
            <v xml:space="preserve"> аналоговых</v>
          </cell>
          <cell r="D365" t="str">
            <v>Куа</v>
          </cell>
          <cell r="E365">
            <v>1</v>
          </cell>
        </row>
        <row r="366">
          <cell r="C366" t="str">
            <v>Общее число информационных (измерительных) каналов, в т.ч.:</v>
          </cell>
          <cell r="D366" t="str">
            <v>Киобщ</v>
          </cell>
          <cell r="E366">
            <v>11</v>
          </cell>
        </row>
        <row r="367">
          <cell r="C367" t="str">
            <v xml:space="preserve"> аналоговых</v>
          </cell>
          <cell r="D367" t="str">
            <v>Киа</v>
          </cell>
          <cell r="E367">
            <v>11</v>
          </cell>
        </row>
        <row r="368">
          <cell r="C368" t="str">
            <v>Общее число каналов в системе, в т.ч.:</v>
          </cell>
          <cell r="D368" t="str">
            <v>Кобщ</v>
          </cell>
          <cell r="E368">
            <v>17</v>
          </cell>
        </row>
        <row r="369">
          <cell r="C369" t="str">
            <v>каналов подсистем второй категории технической сложности</v>
          </cell>
          <cell r="D369" t="str">
            <v>КобщII</v>
          </cell>
          <cell r="E369">
            <v>11</v>
          </cell>
        </row>
        <row r="370">
          <cell r="C370" t="str">
            <v>каналов подсистем третьей категории технической сложности</v>
          </cell>
          <cell r="D370" t="str">
            <v>КобщIII</v>
          </cell>
          <cell r="E370">
            <v>6</v>
          </cell>
        </row>
        <row r="371">
          <cell r="B371" t="str">
            <v>Формула 1</v>
          </cell>
          <cell r="C371" t="str">
            <v>Коэффициент сложности сложной системы</v>
          </cell>
          <cell r="D371" t="str">
            <v>С</v>
          </cell>
          <cell r="E371">
            <v>1.4427523460207612</v>
          </cell>
        </row>
        <row r="372">
          <cell r="C372" t="str">
            <v>Нормы затрат труда пусконаладочного персонала:</v>
          </cell>
        </row>
        <row r="373">
          <cell r="B373" t="str">
            <v>Таблица
ГЭСНп
02-01-001</v>
          </cell>
          <cell r="C373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373">
            <v>65</v>
          </cell>
        </row>
        <row r="374">
          <cell r="C374" t="str">
            <v>Базовая норма затрат труда пусконаладочного персонала для каналов первой категории технической сложности, чел.-ч.</v>
          </cell>
          <cell r="D374" t="str">
            <v>НбI</v>
          </cell>
          <cell r="F374">
            <v>109</v>
          </cell>
        </row>
        <row r="375">
          <cell r="B375" t="str">
            <v>Формула 2</v>
          </cell>
          <cell r="C375" t="str">
            <v>Базовая норма затрат труда пусконаладочного персонала для сложной системы, чел.-ч.</v>
          </cell>
          <cell r="D375" t="str">
            <v>Нбсл</v>
          </cell>
          <cell r="F375">
            <v>157.26000571626298</v>
          </cell>
        </row>
        <row r="376">
          <cell r="C376" t="str">
            <v>Итого</v>
          </cell>
          <cell r="F376">
            <v>157.26000571626298</v>
          </cell>
        </row>
        <row r="377">
          <cell r="C377" t="str">
            <v>Заработная плата наладочного персонала</v>
          </cell>
          <cell r="G377">
            <v>11.244090408712804</v>
          </cell>
        </row>
        <row r="378">
          <cell r="C378" t="str">
            <v>Накладные расходы</v>
          </cell>
          <cell r="G378">
            <v>8.4330678065346021</v>
          </cell>
        </row>
        <row r="379">
          <cell r="C379" t="str">
            <v>Итого с накладными расходами</v>
          </cell>
          <cell r="G379">
            <v>19.677158215247406</v>
          </cell>
        </row>
        <row r="380">
          <cell r="C380" t="str">
            <v>Сметная прибыль</v>
          </cell>
          <cell r="G380">
            <v>6.7464542452276826</v>
          </cell>
        </row>
        <row r="381">
          <cell r="C381" t="str">
            <v xml:space="preserve">Всего </v>
          </cell>
          <cell r="G381">
            <v>26.423612460475088</v>
          </cell>
        </row>
        <row r="383">
          <cell r="B383" t="str">
            <v>8.11.</v>
          </cell>
          <cell r="C383" t="str">
            <v>АГНКС</v>
          </cell>
        </row>
        <row r="384">
          <cell r="B384" t="str">
            <v>ГЭСНп 81-04-02-2001
Таблица 1</v>
          </cell>
          <cell r="C384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385">
          <cell r="C385" t="str">
            <v>К о л и ч е с т в о   к а н а л о в:</v>
          </cell>
        </row>
        <row r="386">
          <cell r="C386" t="str">
            <v>управления (КПТС → ТОУ):</v>
          </cell>
        </row>
        <row r="387">
          <cell r="C387" t="str">
            <v xml:space="preserve"> дискретных</v>
          </cell>
          <cell r="D387" t="str">
            <v>Куд</v>
          </cell>
          <cell r="E387">
            <v>18</v>
          </cell>
        </row>
        <row r="388">
          <cell r="C388" t="str">
            <v>информационных (ТОУ → КПТС):</v>
          </cell>
        </row>
        <row r="389">
          <cell r="C389" t="str">
            <v xml:space="preserve"> аналоговых</v>
          </cell>
          <cell r="D389" t="str">
            <v>Киа</v>
          </cell>
          <cell r="E389">
            <v>22</v>
          </cell>
        </row>
        <row r="390">
          <cell r="B390" t="str">
            <v>ГЭСНп 81-04-02-2001
Таблица 1</v>
          </cell>
          <cell r="C390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391">
          <cell r="C391" t="str">
            <v>К о л и ч е с т в о   к а н а л о в:</v>
          </cell>
        </row>
        <row r="392">
          <cell r="C392" t="str">
            <v>управления (КПТС → ТОУ):</v>
          </cell>
        </row>
        <row r="393">
          <cell r="C393" t="str">
            <v xml:space="preserve"> аналоговых</v>
          </cell>
          <cell r="D393" t="str">
            <v>Куа</v>
          </cell>
          <cell r="E393">
            <v>3</v>
          </cell>
        </row>
        <row r="394">
          <cell r="C394" t="str">
            <v>информационных (ТОУ → КПТС):</v>
          </cell>
        </row>
        <row r="395">
          <cell r="C395" t="str">
            <v xml:space="preserve"> аналоговых</v>
          </cell>
          <cell r="D395" t="str">
            <v>Киа</v>
          </cell>
          <cell r="E395">
            <v>14</v>
          </cell>
        </row>
        <row r="396">
          <cell r="C396" t="str">
            <v>Общее число каналов управления, в т.ч.:</v>
          </cell>
          <cell r="D396" t="str">
            <v>Куобщ</v>
          </cell>
          <cell r="E396">
            <v>21</v>
          </cell>
        </row>
        <row r="397">
          <cell r="C397" t="str">
            <v xml:space="preserve"> дискретных</v>
          </cell>
          <cell r="D397" t="str">
            <v>Куд</v>
          </cell>
          <cell r="E397">
            <v>18</v>
          </cell>
        </row>
        <row r="398">
          <cell r="C398" t="str">
            <v xml:space="preserve"> аналоговых</v>
          </cell>
          <cell r="D398" t="str">
            <v>Куа</v>
          </cell>
          <cell r="E398">
            <v>3</v>
          </cell>
        </row>
        <row r="399">
          <cell r="C399" t="str">
            <v>Общее число информационных (измерительных) каналов, в т.ч.:</v>
          </cell>
          <cell r="D399" t="str">
            <v>Киобщ</v>
          </cell>
          <cell r="E399">
            <v>36</v>
          </cell>
        </row>
        <row r="400">
          <cell r="C400" t="str">
            <v xml:space="preserve"> аналоговых</v>
          </cell>
          <cell r="D400" t="str">
            <v>Киа</v>
          </cell>
          <cell r="E400">
            <v>36</v>
          </cell>
        </row>
        <row r="401">
          <cell r="C401" t="str">
            <v>Общее число каналов в системе, в т.ч.:</v>
          </cell>
          <cell r="D401" t="str">
            <v>Кобщ</v>
          </cell>
          <cell r="E401">
            <v>57</v>
          </cell>
        </row>
        <row r="402">
          <cell r="C402" t="str">
            <v>каналов подсистем второй категории технической сложности</v>
          </cell>
          <cell r="D402" t="str">
            <v>КобщII</v>
          </cell>
          <cell r="E402">
            <v>40</v>
          </cell>
        </row>
        <row r="403">
          <cell r="C403" t="str">
            <v>каналов подсистем третьей категории технической сложности</v>
          </cell>
          <cell r="D403" t="str">
            <v>КобщIII</v>
          </cell>
          <cell r="E403">
            <v>17</v>
          </cell>
        </row>
        <row r="404">
          <cell r="B404" t="str">
            <v>Формула 1</v>
          </cell>
          <cell r="C404" t="str">
            <v>Коэффициент сложности сложной системы</v>
          </cell>
          <cell r="D404" t="str">
            <v>С</v>
          </cell>
          <cell r="E404">
            <v>1.4255344536780545</v>
          </cell>
        </row>
        <row r="405">
          <cell r="C405" t="str">
            <v>Нормы затрат труда пусконаладочного персонала:</v>
          </cell>
        </row>
        <row r="406">
          <cell r="B406" t="str">
            <v>Таблица
ГЭСНп
02-01-001</v>
          </cell>
          <cell r="C406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406">
            <v>251</v>
          </cell>
        </row>
        <row r="407">
          <cell r="C407" t="str">
            <v>Базовая норма затрат труда пусконаладочного персонала для каналов первой категории технической сложности, чел.-ч.</v>
          </cell>
          <cell r="D407" t="str">
            <v>НбI</v>
          </cell>
          <cell r="F407">
            <v>356</v>
          </cell>
        </row>
        <row r="408">
          <cell r="B408" t="str">
            <v>Формула 2</v>
          </cell>
          <cell r="C408" t="str">
            <v>Базовая норма затрат труда пусконаладочного персонала для сложной системы, чел.-ч.</v>
          </cell>
          <cell r="D408" t="str">
            <v>Нбсл</v>
          </cell>
          <cell r="F408">
            <v>507.49026550938743</v>
          </cell>
        </row>
        <row r="409">
          <cell r="C409" t="str">
            <v>Итого</v>
          </cell>
          <cell r="F409">
            <v>507.49026550938743</v>
          </cell>
        </row>
        <row r="410">
          <cell r="C410" t="str">
            <v>Заработная плата наладочного персонала</v>
          </cell>
          <cell r="G410">
            <v>36.285553983921197</v>
          </cell>
        </row>
        <row r="411">
          <cell r="C411" t="str">
            <v>Накладные расходы</v>
          </cell>
          <cell r="G411">
            <v>27.214165487940896</v>
          </cell>
        </row>
        <row r="412">
          <cell r="C412" t="str">
            <v>Итого с накладными расходами</v>
          </cell>
          <cell r="G412">
            <v>63.499719471862093</v>
          </cell>
        </row>
        <row r="413">
          <cell r="C413" t="str">
            <v>Сметная прибыль</v>
          </cell>
          <cell r="G413">
            <v>21.771332390352718</v>
          </cell>
        </row>
        <row r="414">
          <cell r="C414" t="str">
            <v xml:space="preserve">Всего </v>
          </cell>
          <cell r="G414">
            <v>85.271051862214819</v>
          </cell>
        </row>
        <row r="416">
          <cell r="B416" t="str">
            <v>8.12</v>
          </cell>
          <cell r="C416" t="str">
            <v>КОТЕЛЬНАЯ Б/БОКС</v>
          </cell>
        </row>
        <row r="417">
          <cell r="B417" t="str">
            <v>ГЭСНп 81-04-02-2001
Таблица 1</v>
          </cell>
          <cell r="C417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418">
          <cell r="C418" t="str">
            <v>К о л и ч е с т в о   к а н а л о в:</v>
          </cell>
        </row>
        <row r="419">
          <cell r="C419" t="str">
            <v>управления (КПТС → ТОУ):</v>
          </cell>
        </row>
        <row r="420">
          <cell r="C420" t="str">
            <v xml:space="preserve"> дискретных</v>
          </cell>
          <cell r="D420" t="str">
            <v>Куд</v>
          </cell>
          <cell r="E420">
            <v>6</v>
          </cell>
        </row>
        <row r="421">
          <cell r="C421" t="str">
            <v>информационных (ТОУ → КПТС):</v>
          </cell>
        </row>
        <row r="422">
          <cell r="C422" t="str">
            <v xml:space="preserve"> аналоговых</v>
          </cell>
          <cell r="D422" t="str">
            <v>Киа</v>
          </cell>
          <cell r="E422">
            <v>7</v>
          </cell>
        </row>
        <row r="423">
          <cell r="B423" t="str">
            <v>ГЭСНп 81-04-02-2001
Таблица 1</v>
          </cell>
          <cell r="C423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424">
          <cell r="C424" t="str">
            <v>К о л и ч е с т в о   к а н а л о в:</v>
          </cell>
        </row>
        <row r="425">
          <cell r="C425" t="str">
            <v>управления (КПТС → ТОУ):</v>
          </cell>
        </row>
        <row r="426">
          <cell r="C426" t="str">
            <v xml:space="preserve"> аналоговых</v>
          </cell>
          <cell r="D426" t="str">
            <v>Куа</v>
          </cell>
          <cell r="E426">
            <v>1</v>
          </cell>
        </row>
        <row r="427">
          <cell r="C427" t="str">
            <v>информационных (ТОУ → КПТС):</v>
          </cell>
        </row>
        <row r="428">
          <cell r="C428" t="str">
            <v xml:space="preserve"> аналоговых</v>
          </cell>
          <cell r="D428" t="str">
            <v>Киа</v>
          </cell>
          <cell r="E428">
            <v>5</v>
          </cell>
        </row>
        <row r="429">
          <cell r="C429" t="str">
            <v>Общее число каналов управления, в т.ч.:</v>
          </cell>
          <cell r="D429" t="str">
            <v>Куобщ</v>
          </cell>
          <cell r="E429">
            <v>7</v>
          </cell>
        </row>
        <row r="430">
          <cell r="C430" t="str">
            <v xml:space="preserve"> дискретных</v>
          </cell>
          <cell r="D430" t="str">
            <v>Куд</v>
          </cell>
          <cell r="E430">
            <v>6</v>
          </cell>
        </row>
        <row r="431">
          <cell r="C431" t="str">
            <v xml:space="preserve"> аналоговых</v>
          </cell>
          <cell r="D431" t="str">
            <v>Куа</v>
          </cell>
          <cell r="E431">
            <v>1</v>
          </cell>
        </row>
        <row r="432">
          <cell r="C432" t="str">
            <v>Общее число информационных (измерительных) каналов, в т.ч.:</v>
          </cell>
          <cell r="D432" t="str">
            <v>Киобщ</v>
          </cell>
          <cell r="E432">
            <v>12</v>
          </cell>
        </row>
        <row r="433">
          <cell r="C433" t="str">
            <v xml:space="preserve"> аналоговых</v>
          </cell>
          <cell r="D433" t="str">
            <v>Киа</v>
          </cell>
          <cell r="E433">
            <v>12</v>
          </cell>
        </row>
        <row r="434">
          <cell r="C434" t="str">
            <v>Общее число каналов в системе, в т.ч.:</v>
          </cell>
          <cell r="D434" t="str">
            <v>Кобщ</v>
          </cell>
          <cell r="E434">
            <v>19</v>
          </cell>
        </row>
        <row r="435">
          <cell r="C435" t="str">
            <v>каналов подсистем второй категории технической сложности</v>
          </cell>
          <cell r="D435" t="str">
            <v>КобщII</v>
          </cell>
          <cell r="E435">
            <v>13</v>
          </cell>
        </row>
        <row r="436">
          <cell r="C436" t="str">
            <v>каналов подсистем третьей категории технической сложности</v>
          </cell>
          <cell r="D436" t="str">
            <v>КобщIII</v>
          </cell>
          <cell r="E436">
            <v>6</v>
          </cell>
        </row>
        <row r="437">
          <cell r="B437" t="str">
            <v>Формула 1</v>
          </cell>
          <cell r="C437" t="str">
            <v>Коэффициент сложности сложной системы</v>
          </cell>
          <cell r="D437" t="str">
            <v>С</v>
          </cell>
          <cell r="E437">
            <v>1.4311726426592797</v>
          </cell>
        </row>
        <row r="438">
          <cell r="C438" t="str">
            <v>Нормы затрат труда пусконаладочного персонала:</v>
          </cell>
        </row>
        <row r="439">
          <cell r="B439" t="str">
            <v>Таблица
ГЭСНп
02-01-001</v>
          </cell>
          <cell r="C439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439">
            <v>65</v>
          </cell>
        </row>
        <row r="440">
          <cell r="C440" t="str">
            <v>Базовая норма затрат труда пусконаладочного персонала для каналов первой категории технической сложности, чел.-ч.</v>
          </cell>
          <cell r="D440" t="str">
            <v>НбI</v>
          </cell>
          <cell r="F440">
            <v>109</v>
          </cell>
        </row>
        <row r="441">
          <cell r="B441" t="str">
            <v>Формула 2</v>
          </cell>
          <cell r="C441" t="str">
            <v>Базовая норма затрат труда пусконаладочного персонала для сложной системы, чел.-ч.</v>
          </cell>
          <cell r="D441" t="str">
            <v>Нбсл</v>
          </cell>
          <cell r="F441">
            <v>155.99781804986148</v>
          </cell>
        </row>
        <row r="442">
          <cell r="C442" t="str">
            <v>Итого</v>
          </cell>
          <cell r="F442">
            <v>155.99781804986148</v>
          </cell>
        </row>
        <row r="443">
          <cell r="C443" t="str">
            <v>Заработная плата наладочного персонала</v>
          </cell>
          <cell r="G443">
            <v>11.153843990565095</v>
          </cell>
        </row>
        <row r="444">
          <cell r="C444" t="str">
            <v>Накладные расходы</v>
          </cell>
          <cell r="G444">
            <v>8.3653829929238217</v>
          </cell>
        </row>
        <row r="445">
          <cell r="C445" t="str">
            <v>Итого с накладными расходами</v>
          </cell>
          <cell r="G445">
            <v>19.519226983488917</v>
          </cell>
        </row>
        <row r="446">
          <cell r="C446" t="str">
            <v>Сметная прибыль</v>
          </cell>
          <cell r="G446">
            <v>6.6923063943390568</v>
          </cell>
        </row>
        <row r="447">
          <cell r="C447" t="str">
            <v xml:space="preserve">Всего </v>
          </cell>
          <cell r="G447">
            <v>26.211533377827973</v>
          </cell>
        </row>
        <row r="449">
          <cell r="B449" t="str">
            <v>8.13.</v>
          </cell>
          <cell r="C449" t="str">
            <v>ПОЖДЕПО НА 2 АВТОМАШИНЫ</v>
          </cell>
        </row>
        <row r="450">
          <cell r="B450" t="str">
            <v>ГЭСНп 81-04-02-2001
Таблица 1</v>
          </cell>
          <cell r="C450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технических средств охраны, контроля и управления доступом</v>
          </cell>
        </row>
        <row r="451">
          <cell r="C451" t="str">
            <v>К о л и ч е с т в о   к а н а л о в:</v>
          </cell>
        </row>
        <row r="452">
          <cell r="C452" t="str">
            <v>управления (КПТС → ТОУ):</v>
          </cell>
        </row>
        <row r="453">
          <cell r="C453" t="str">
            <v xml:space="preserve"> дискретных</v>
          </cell>
          <cell r="D453" t="str">
            <v>Куд</v>
          </cell>
          <cell r="E453">
            <v>21</v>
          </cell>
        </row>
        <row r="454">
          <cell r="C454" t="str">
            <v>информационных (ТОУ → КПТС):</v>
          </cell>
        </row>
        <row r="455">
          <cell r="C455" t="str">
            <v xml:space="preserve"> аналоговых</v>
          </cell>
          <cell r="D455" t="str">
            <v>Киа</v>
          </cell>
          <cell r="E455">
            <v>21</v>
          </cell>
        </row>
        <row r="456">
          <cell r="B456" t="str">
            <v>ГЭСНп 81-04-02-2001
Таблица 1</v>
          </cell>
          <cell r="C456" t="str">
            <v>Подсистемы верхнего уровня
(категория технической сложности III):
Охранная сигнализация, контроль и управление доступом
на основе терминального контроллера АС-300, платы расширения входов АС-206</v>
          </cell>
        </row>
        <row r="457">
          <cell r="C457" t="str">
            <v>К о л и ч е с т в о   к а н а л о в:</v>
          </cell>
        </row>
        <row r="458">
          <cell r="C458" t="str">
            <v>управления (КПТС → ТОУ):</v>
          </cell>
        </row>
        <row r="459">
          <cell r="C459" t="str">
            <v xml:space="preserve"> аналоговых</v>
          </cell>
          <cell r="D459" t="str">
            <v>Куа</v>
          </cell>
          <cell r="E459">
            <v>4</v>
          </cell>
        </row>
        <row r="460">
          <cell r="C460" t="str">
            <v>информационных (ТОУ → КПТС):</v>
          </cell>
        </row>
        <row r="461">
          <cell r="C461" t="str">
            <v xml:space="preserve"> аналоговых</v>
          </cell>
          <cell r="D461" t="str">
            <v>Киа</v>
          </cell>
          <cell r="E461">
            <v>14</v>
          </cell>
        </row>
        <row r="462">
          <cell r="C462" t="str">
            <v>Общее число каналов управления, в т.ч.:</v>
          </cell>
          <cell r="D462" t="str">
            <v>Куобщ</v>
          </cell>
          <cell r="E462">
            <v>25</v>
          </cell>
        </row>
        <row r="463">
          <cell r="C463" t="str">
            <v xml:space="preserve"> дискретных</v>
          </cell>
          <cell r="D463" t="str">
            <v>Куд</v>
          </cell>
          <cell r="E463">
            <v>21</v>
          </cell>
        </row>
        <row r="464">
          <cell r="C464" t="str">
            <v xml:space="preserve"> аналоговых</v>
          </cell>
          <cell r="D464" t="str">
            <v>Куа</v>
          </cell>
          <cell r="E464">
            <v>4</v>
          </cell>
        </row>
        <row r="465">
          <cell r="C465" t="str">
            <v>Общее число информационных (измерительных) каналов, в т.ч.:</v>
          </cell>
          <cell r="D465" t="str">
            <v>Киобщ</v>
          </cell>
          <cell r="E465">
            <v>35</v>
          </cell>
        </row>
        <row r="466">
          <cell r="C466" t="str">
            <v xml:space="preserve"> аналоговых</v>
          </cell>
          <cell r="D466" t="str">
            <v>Киа</v>
          </cell>
          <cell r="E466">
            <v>35</v>
          </cell>
        </row>
        <row r="467">
          <cell r="C467" t="str">
            <v>Общее число каналов в системе, в т.ч.:</v>
          </cell>
          <cell r="D467" t="str">
            <v>Кобщ</v>
          </cell>
          <cell r="E467">
            <v>60</v>
          </cell>
        </row>
        <row r="468">
          <cell r="C468" t="str">
            <v>каналов подсистем второй категории технической сложности</v>
          </cell>
          <cell r="D468" t="str">
            <v>КобщII</v>
          </cell>
          <cell r="E468">
            <v>42</v>
          </cell>
        </row>
        <row r="469">
          <cell r="C469" t="str">
            <v>каналов подсистем третьей категории технической сложности</v>
          </cell>
          <cell r="D469" t="str">
            <v>КобщIII</v>
          </cell>
          <cell r="E469">
            <v>18</v>
          </cell>
        </row>
        <row r="470">
          <cell r="B470" t="str">
            <v>Формула 1</v>
          </cell>
          <cell r="C470" t="str">
            <v>Коэффициент сложности сложной системы</v>
          </cell>
          <cell r="D470" t="str">
            <v>С</v>
          </cell>
          <cell r="E470">
            <v>1.4261031799999999</v>
          </cell>
        </row>
        <row r="471">
          <cell r="C471" t="str">
            <v>Нормы затрат труда пусконаладочного персонала:</v>
          </cell>
        </row>
        <row r="472">
          <cell r="B472" t="str">
            <v>Таблица
ГЭСНп
02-01-001</v>
          </cell>
          <cell r="C472" t="str">
            <v>Нормы затрат труда пусконаладочного персонала для систем управления первой категории технической сложности, чел.-ч.</v>
          </cell>
          <cell r="F472">
            <v>251</v>
          </cell>
        </row>
        <row r="473">
          <cell r="C473" t="str">
            <v>Базовая норма затрат труда пусконаладочного персонала для каналов первой категории технической сложности, чел.-ч.</v>
          </cell>
          <cell r="D473" t="str">
            <v>НбI</v>
          </cell>
          <cell r="F473">
            <v>371</v>
          </cell>
        </row>
        <row r="474">
          <cell r="B474" t="str">
            <v>Формула 2</v>
          </cell>
          <cell r="C474" t="str">
            <v>Базовая норма затрат труда пусконаладочного персонала для сложной системы, чел.-ч.</v>
          </cell>
          <cell r="D474" t="str">
            <v>Нбсл</v>
          </cell>
          <cell r="F474">
            <v>529.08427977999997</v>
          </cell>
        </row>
        <row r="475">
          <cell r="C475" t="str">
            <v>Итого</v>
          </cell>
          <cell r="F475">
            <v>529.08427977999997</v>
          </cell>
        </row>
        <row r="476">
          <cell r="C476" t="str">
            <v>Заработная плата наладочного персонала</v>
          </cell>
          <cell r="G476">
            <v>37.829526004269994</v>
          </cell>
        </row>
        <row r="477">
          <cell r="C477" t="str">
            <v>Накладные расходы</v>
          </cell>
          <cell r="G477">
            <v>28.372144503202495</v>
          </cell>
        </row>
        <row r="478">
          <cell r="C478" t="str">
            <v>Итого с накладными расходами</v>
          </cell>
          <cell r="G478">
            <v>66.201670507472485</v>
          </cell>
        </row>
        <row r="479">
          <cell r="C479" t="str">
            <v>Сметная прибыль</v>
          </cell>
          <cell r="G479">
            <v>22.697715602561995</v>
          </cell>
        </row>
        <row r="480">
          <cell r="C480" t="str">
            <v xml:space="preserve">Всего </v>
          </cell>
          <cell r="G480">
            <v>88.899386110034484</v>
          </cell>
        </row>
        <row r="482">
          <cell r="B482" t="str">
            <v>8.14.</v>
          </cell>
          <cell r="C482" t="str">
            <v>СЭРБ</v>
          </cell>
        </row>
        <row r="483">
          <cell r="B483" t="str">
            <v>ГЭСНп 81-04-02-2001
Таблица 1</v>
          </cell>
          <cell r="C483" t="str">
            <v>Локальные подсистемы нижнего уровня
(категория технической сложности II):
Охранная сигнализация, контроль и управление доступом
на основе программируемого главного контроллера АС-500 (2 шт.), автоматизитованного рабочего места на базе персонального к</v>
          </cell>
        </row>
        <row r="484">
          <cell r="C484" t="str">
            <v>К о л и ч е с т в о   к а н а л о в:</v>
          </cell>
        </row>
        <row r="485">
          <cell r="C485" t="str">
            <v xml:space="preserve">управления (Оп → КПТС): </v>
          </cell>
        </row>
        <row r="486">
          <cell r="C486" t="str">
            <v xml:space="preserve"> дискретных</v>
          </cell>
          <cell r="D486" t="str">
            <v>Куд</v>
          </cell>
          <cell r="E486">
            <v>5</v>
          </cell>
        </row>
        <row r="487">
          <cell r="B487" t="str">
            <v>ГЭСНп 81-04-02-2001
Таблица 1</v>
          </cell>
          <cell r="C487" t="str">
            <v>Подсистемы верхнего уровня
(категория технической сложности II):
Система телевизионного наблюдения
на основе аппаратно-программного комплекса VideoSpider,видеомонитора (2 шт.), автоматизированного рабочего места со специализированным программным обеспечен</v>
          </cell>
        </row>
        <row r="488">
          <cell r="C488" t="str">
            <v>К о л и ч е с т в о   к а н а л о в:</v>
          </cell>
        </row>
        <row r="489">
          <cell r="C489" t="str">
            <v xml:space="preserve">управления (Оп → КПТС): </v>
          </cell>
        </row>
        <row r="490">
          <cell r="C490" t="str">
            <v xml:space="preserve"> дискретных</v>
          </cell>
          <cell r="D490" t="str">
            <v>Куд</v>
          </cell>
          <cell r="E490">
            <v>26</v>
          </cell>
        </row>
        <row r="491">
          <cell r="B491" t="str">
            <v>ГЭСНп 81-04-02-2001
Таблица 1</v>
          </cell>
          <cell r="C491" t="str">
            <v>Локальные подсистемы нижнего уровня
(категория технической сложности III):
Охранная сигнализация, контроль и управление доступом
на основе программируемого главного контроллера АС-500 (2 шт.), автоматизитованного рабочего места на базе персонального компь</v>
          </cell>
        </row>
        <row r="492">
          <cell r="C492" t="str">
            <v>К о л и ч е с т в о   к а н а л о в:</v>
          </cell>
        </row>
        <row r="493">
          <cell r="C493" t="str">
            <v xml:space="preserve">управления (Оп → КПТС): </v>
          </cell>
        </row>
        <row r="494">
          <cell r="C494" t="str">
            <v xml:space="preserve"> дискретных</v>
          </cell>
          <cell r="D494" t="str">
            <v>Куд</v>
          </cell>
          <cell r="E494">
            <v>61</v>
          </cell>
        </row>
        <row r="495">
          <cell r="C495" t="str">
            <v xml:space="preserve"> аналоговых</v>
          </cell>
          <cell r="D495" t="str">
            <v>Куа</v>
          </cell>
          <cell r="E495">
            <v>9</v>
          </cell>
        </row>
        <row r="496">
          <cell r="C496" t="str">
            <v>информационных (КПТС → Оп):</v>
          </cell>
        </row>
        <row r="497">
          <cell r="C497" t="str">
            <v xml:space="preserve"> дискретных</v>
          </cell>
          <cell r="D497" t="str">
            <v>Кид</v>
          </cell>
          <cell r="E497">
            <v>22</v>
          </cell>
        </row>
        <row r="498">
          <cell r="C498" t="str">
            <v xml:space="preserve"> аналоговых</v>
          </cell>
          <cell r="D498" t="str">
            <v>Киа</v>
          </cell>
          <cell r="E498">
            <v>116</v>
          </cell>
        </row>
        <row r="499">
          <cell r="B499" t="str">
            <v>ГЭСНп 81-04-02-2001
Таблица 1</v>
          </cell>
          <cell r="C499" t="str">
            <v>Подсистемы верхнего уровня
(категория технической сложности III):
Система телевизионного наблюдения
на основе аппаратно-программного комплекса VideoSpider,видеомонитора (2 шт.), автоматизированного рабочего места со специализированным программным обеспече</v>
          </cell>
        </row>
        <row r="500">
          <cell r="C500" t="str">
            <v>К о л и ч е с т в о   к а н а л о в:</v>
          </cell>
        </row>
        <row r="501">
          <cell r="C501" t="str">
            <v xml:space="preserve">управления (Оп → КПТС): </v>
          </cell>
        </row>
        <row r="502">
          <cell r="C502" t="str">
            <v xml:space="preserve"> дискретных</v>
          </cell>
          <cell r="D502" t="str">
            <v>Куд</v>
          </cell>
          <cell r="E502">
            <v>25</v>
          </cell>
        </row>
        <row r="503">
          <cell r="C503" t="str">
            <v xml:space="preserve"> аналоговых</v>
          </cell>
          <cell r="D503" t="str">
            <v>Куа</v>
          </cell>
          <cell r="E503">
            <v>30</v>
          </cell>
        </row>
        <row r="504">
          <cell r="C504" t="str">
            <v>информационных (КПТС → Оп):</v>
          </cell>
        </row>
        <row r="505">
          <cell r="C505" t="str">
            <v xml:space="preserve"> дискретных</v>
          </cell>
          <cell r="D505" t="str">
            <v>Кид</v>
          </cell>
          <cell r="E505">
            <v>17</v>
          </cell>
        </row>
        <row r="506">
          <cell r="C506" t="str">
            <v xml:space="preserve"> аналоговых</v>
          </cell>
          <cell r="D506" t="str">
            <v>Киа</v>
          </cell>
          <cell r="E506">
            <v>88</v>
          </cell>
        </row>
        <row r="507">
          <cell r="C507" t="str">
            <v>Общее число каналов управления, в т.ч.:</v>
          </cell>
          <cell r="D507" t="str">
            <v>Куобщ</v>
          </cell>
          <cell r="E507">
            <v>156</v>
          </cell>
        </row>
        <row r="508">
          <cell r="C508" t="str">
            <v xml:space="preserve"> дискретных</v>
          </cell>
          <cell r="D508" t="str">
            <v>Куд</v>
          </cell>
          <cell r="E508">
            <v>117</v>
          </cell>
        </row>
        <row r="509">
          <cell r="C509" t="str">
            <v xml:space="preserve"> аналоговых</v>
          </cell>
          <cell r="D509" t="str">
            <v>Куа</v>
          </cell>
          <cell r="E509">
            <v>39</v>
          </cell>
        </row>
        <row r="510">
          <cell r="C510" t="str">
            <v>Общее число информационных (измерительных) каналов, в т.ч.:</v>
          </cell>
          <cell r="D510" t="str">
            <v>Киобщ</v>
          </cell>
          <cell r="E510">
            <v>243</v>
          </cell>
        </row>
        <row r="511">
          <cell r="C511" t="str">
            <v xml:space="preserve"> дискретных</v>
          </cell>
          <cell r="D511" t="str">
            <v>Кид</v>
          </cell>
          <cell r="E511">
            <v>39</v>
          </cell>
        </row>
        <row r="512">
          <cell r="C512" t="str">
            <v xml:space="preserve"> аналоговых</v>
          </cell>
          <cell r="D512" t="str">
            <v>Киа</v>
          </cell>
          <cell r="E512">
            <v>204</v>
          </cell>
        </row>
      </sheetData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обв как в контракте"/>
      <sheetName val="сводная с доп  (2)"/>
      <sheetName val="Смета ПИР ОДД "/>
      <sheetName val="Калплан обв с доп (2)"/>
      <sheetName val="сводная с доп "/>
      <sheetName val="См коллектор доп."/>
      <sheetName val="Калплан обв"/>
      <sheetName val="сводная"/>
      <sheetName val="Смета1 геодез"/>
      <sheetName val="Смета2 геол Сев"/>
      <sheetName val="Смета3 геол Юж"/>
      <sheetName val="Смета4 геол обслед стенки"/>
      <sheetName val="смета5 дор.работы Обвод"/>
      <sheetName val="См6 мосты Сев"/>
      <sheetName val="См7 мосты Юж"/>
      <sheetName val="См8Южнаб Каб и сети связи"/>
      <sheetName val="См9севКаб и сети связи "/>
      <sheetName val="См10 Обвод ВиК, тепло"/>
      <sheetName val="Смета11 регламент"/>
      <sheetName val="см12 Водопонижение и дренаж"/>
      <sheetName val="см13 Оценка Обв"/>
      <sheetName val="См 14инвент П Обв"/>
      <sheetName val="См 15 ГО и ЧС"/>
      <sheetName val="см16 ПГП и кр. линии"/>
      <sheetName val="смета17конк докум"/>
      <sheetName val="Смета 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D6" t="str">
            <v>Рабочий проект реконструкции объекта "Южная и северная стороны набережной Обводного канала на участке от Днепропетровской ул. до Атаманского моста"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обв как в контракте"/>
      <sheetName val="сводная с доп  (2)"/>
      <sheetName val="Смета ПИР ОДД "/>
      <sheetName val="Калплан обв с доп (2)"/>
      <sheetName val="сводная с доп "/>
      <sheetName val="См коллектор доп."/>
      <sheetName val="Калплан обв"/>
      <sheetName val="сводная"/>
      <sheetName val="Смета1 геодез"/>
      <sheetName val="Смета2 геол Сев"/>
      <sheetName val="Смета3 геол Юж"/>
      <sheetName val="Смета4 геол обслед стенки"/>
      <sheetName val="смета5 дор.работы Обвод"/>
      <sheetName val="См6 мосты Сев"/>
      <sheetName val="См7 мосты Юж"/>
      <sheetName val="См8Южнаб Каб и сети связи"/>
      <sheetName val="См9севКаб и сети связи "/>
      <sheetName val="См10 Обвод ВиК, тепло"/>
      <sheetName val="Смета11 регламент"/>
      <sheetName val="см12 Водопонижение и дренаж"/>
      <sheetName val="см13 Оценка Обв"/>
      <sheetName val="См 14инвент П Обв"/>
      <sheetName val="См 15 ГО и ЧС"/>
      <sheetName val="см16 ПГП и кр. линии"/>
      <sheetName val="смета17конк доку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6">
          <cell r="D6" t="str">
            <v>Рабочий проект реконструкции объекта "Южная и северная стороны набережной Обводного канала на участке от Днепропетровской ул. до Атаманского моста"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Д"/>
      <sheetName val="Const"/>
      <sheetName val="склады"/>
      <sheetName val="ПС и ПрС (пуск)"/>
      <sheetName val="ПС и ПрС (1о)"/>
      <sheetName val="ПС и ПрС (ПР)"/>
      <sheetName val="КГ (пуск)"/>
      <sheetName val="КГ (1о)"/>
      <sheetName val="КГ (ПР)"/>
      <sheetName val="СРВ"/>
      <sheetName val="АБК"/>
      <sheetName val="КПП"/>
      <sheetName val="РТП"/>
      <sheetName val="ММ+Г"/>
      <sheetName val="затарка"/>
      <sheetName val="водооч"/>
      <sheetName val="прох (шт)"/>
      <sheetName val="Асп (пуск)"/>
      <sheetName val="Асп (1о)"/>
      <sheetName val="Асп (ПР)"/>
      <sheetName val="СжВ (шт)"/>
      <sheetName val="Тепло (ПК)"/>
      <sheetName val="Тепло (2 оч)"/>
      <sheetName val="Котельн (2)"/>
      <sheetName val="Разное"/>
      <sheetName val="весовая (ПК)"/>
      <sheetName val="прох (шт) (2)"/>
    </sheetNames>
    <sheetDataSet>
      <sheetData sheetId="0"/>
      <sheetData sheetId="1">
        <row r="14">
          <cell r="B14">
            <v>0.96258666288049255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ГК"/>
      <sheetName val="кп"/>
      <sheetName val="свод общ ГК"/>
      <sheetName val="свод общ"/>
      <sheetName val="свод1"/>
      <sheetName val="свод 2"/>
      <sheetName val="свод 3"/>
      <sheetName val="свод 4"/>
      <sheetName val="свод 5"/>
      <sheetName val="сид1"/>
      <sheetName val="сид2"/>
      <sheetName val="сид3"/>
      <sheetName val="сид4"/>
      <sheetName val="сид5"/>
      <sheetName val="изыскания 1"/>
      <sheetName val="изыскания 2"/>
      <sheetName val="изыскания 3"/>
      <sheetName val="изыскания 4"/>
      <sheetName val="изыскания5"/>
      <sheetName val="ЭИ1"/>
      <sheetName val="ЭИ2"/>
      <sheetName val="ЭИ3"/>
      <sheetName val="ЭИ4"/>
      <sheetName val="ЭИ5"/>
      <sheetName val="экон из1"/>
      <sheetName val="экол из1"/>
      <sheetName val="экол из2"/>
      <sheetName val="экол из3"/>
      <sheetName val="экол из4"/>
      <sheetName val="экол из5"/>
      <sheetName val="дор1"/>
      <sheetName val="дор2"/>
      <sheetName val="дор3"/>
      <sheetName val="дор4"/>
      <sheetName val="дор5"/>
      <sheetName val="иск соор4"/>
      <sheetName val="площадка1"/>
      <sheetName val="площадка5"/>
      <sheetName val="светоф2"/>
      <sheetName val="светоф5"/>
      <sheetName val="ост2"/>
      <sheetName val="ост3"/>
      <sheetName val="трот2"/>
      <sheetName val="трот3"/>
      <sheetName val="нар осв1"/>
      <sheetName val="нар осв2"/>
      <sheetName val="нар осв3"/>
      <sheetName val="электроснаб1"/>
      <sheetName val="электроснаб2"/>
      <sheetName val="электроснаб3"/>
      <sheetName val="пер ком1 "/>
      <sheetName val="пер ком2"/>
      <sheetName val="пер ком3"/>
      <sheetName val="пер ком4"/>
      <sheetName val="пер ком5"/>
      <sheetName val="канал1"/>
      <sheetName val="канал2"/>
      <sheetName val="канал3"/>
      <sheetName val="экран2"/>
      <sheetName val="экран3"/>
      <sheetName val="орг_движ1"/>
      <sheetName val="орг_движ2"/>
      <sheetName val="орг_движ3"/>
      <sheetName val="орг_движ4"/>
      <sheetName val="орг_движ5"/>
      <sheetName val="акт1"/>
      <sheetName val="акт2"/>
      <sheetName val="акт3"/>
      <sheetName val="акт4"/>
      <sheetName val="акт5"/>
      <sheetName val="ГОЧС1"/>
      <sheetName val="ГОЧС2"/>
      <sheetName val="ГОЧС3"/>
      <sheetName val="ГОЧС4"/>
      <sheetName val="ГОЧС5"/>
      <sheetName val="оос1"/>
      <sheetName val="оос2"/>
      <sheetName val="оос3"/>
      <sheetName val="оос4"/>
      <sheetName val="оос5"/>
      <sheetName val="бл-во2"/>
      <sheetName val="бл-во3"/>
      <sheetName val="тэч1"/>
      <sheetName val="тэч2"/>
      <sheetName val="тэч3"/>
      <sheetName val="тэч4"/>
      <sheetName val="тэч5"/>
      <sheetName val="сод дор1"/>
      <sheetName val="сод дор2"/>
      <sheetName val="сод дор3"/>
      <sheetName val="сод дор4"/>
      <sheetName val="сод дор5"/>
      <sheetName val="изъят зем уч1"/>
      <sheetName val="изъят зем уч2"/>
      <sheetName val="изъят зем уч3"/>
      <sheetName val="изъят зем уч4"/>
      <sheetName val="изъят зем уч5"/>
      <sheetName val="памятн1"/>
      <sheetName val="памятн2"/>
      <sheetName val="памятн3"/>
      <sheetName val="памятн4"/>
      <sheetName val="памятн5"/>
      <sheetName val="конкурсн1"/>
      <sheetName val="конкурсн2"/>
      <sheetName val="конкурсн3"/>
      <sheetName val="конкурсн4"/>
      <sheetName val="конкурсн5"/>
      <sheetName val="Смета"/>
      <sheetName val="СметаСводная"/>
      <sheetName val="кп_ГК"/>
      <sheetName val="свод_общ_ГК"/>
      <sheetName val="свод_общ"/>
      <sheetName val="свод_2"/>
      <sheetName val="свод_3"/>
      <sheetName val="свод_4"/>
      <sheetName val="свод_5"/>
      <sheetName val="изыскания_1"/>
      <sheetName val="изыскания_2"/>
      <sheetName val="изыскания_3"/>
      <sheetName val="изыскания_4"/>
      <sheetName val="экон_из1"/>
      <sheetName val="экол_из1"/>
      <sheetName val="экол_из2"/>
      <sheetName val="экол_из3"/>
      <sheetName val="экол_из4"/>
      <sheetName val="экол_из5"/>
      <sheetName val="иск_соор4"/>
      <sheetName val="нар_осв1"/>
      <sheetName val="нар_осв2"/>
      <sheetName val="нар_осв3"/>
      <sheetName val="пер_ком1_"/>
      <sheetName val="пер_ком2"/>
      <sheetName val="пер_ком3"/>
      <sheetName val="пер_ком4"/>
      <sheetName val="пер_ком5"/>
      <sheetName val="сод_дор1"/>
      <sheetName val="сод_дор2"/>
      <sheetName val="сод_дор3"/>
      <sheetName val="сод_дор4"/>
      <sheetName val="сод_дор5"/>
      <sheetName val="изъят_зем_уч1"/>
      <sheetName val="изъят_зем_уч2"/>
      <sheetName val="изъят_зем_уч3"/>
      <sheetName val="изъят_зем_уч4"/>
      <sheetName val="изъят_зем_уч5"/>
      <sheetName val="информация"/>
      <sheetName val="топография"/>
      <sheetName val="Хаттон 90.90 Femco"/>
      <sheetName val="ИГ1"/>
      <sheetName val="СметаСводная павильон"/>
      <sheetName val="Данные для расчёта сметы"/>
      <sheetName val="ИД1"/>
      <sheetName val="ресурсная вед."/>
      <sheetName val="свод"/>
      <sheetName val="См 1 наруж.водопровод"/>
      <sheetName val="Итог"/>
      <sheetName val="см8"/>
      <sheetName val="сводная"/>
      <sheetName val="топо"/>
      <sheetName val="РП"/>
      <sheetName val="СМЕТА проект"/>
      <sheetName val="Смета 2"/>
      <sheetName val="СметаСводная Рыб"/>
      <sheetName val="Объемы работ по ПВ"/>
      <sheetName val="КП Прим (3)"/>
      <sheetName val="гидрология"/>
      <sheetName val="смета СИД"/>
      <sheetName val="р.Волхов"/>
      <sheetName val="часы"/>
      <sheetName val="мсн"/>
      <sheetName val="sapactivexlhiddensheet"/>
      <sheetName val="геология "/>
      <sheetName val="КП НовоКов"/>
      <sheetName val="эл.химз."/>
      <sheetName val="свод (2)"/>
      <sheetName val="ЗП_ЮНГ"/>
      <sheetName val="Параметры"/>
      <sheetName val="ИД"/>
      <sheetName val="Лист3"/>
      <sheetName val="ОПС"/>
      <sheetName val="1"/>
      <sheetName val="шаблон"/>
      <sheetName val="Смета терзем"/>
      <sheetName val="фонтан разбитый2"/>
      <sheetName val="матер."/>
      <sheetName val="Январь"/>
      <sheetName val="Калплан ОИ2 Макм крестики"/>
      <sheetName val="Смета ПД"/>
      <sheetName val="ИДвалка"/>
      <sheetName val="доходы и расходы"/>
      <sheetName val="АЧ"/>
      <sheetName val="СметаСводная кол"/>
      <sheetName val="СметаСводная снег"/>
      <sheetName val="list"/>
    </sheetNames>
    <sheetDataSet>
      <sheetData sheetId="0"/>
      <sheetData sheetId="1"/>
      <sheetData sheetId="2"/>
      <sheetData sheetId="3"/>
      <sheetData sheetId="4" refreshError="1">
        <row r="7">
          <cell r="A7" t="str">
            <v>Наименование  строительства, стадии проектирования:
Выполнение работ по разработке инженерного проекта реконструкции автомобильной дороги "Самара-Бугуруслан" на участке км 54+272 - км 73+900 в Кинельском районе Самарской области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2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"/>
      <sheetName val="КП сельская"/>
      <sheetName val="сводная"/>
      <sheetName val="Смета1 топог Ира"/>
      <sheetName val="Смета2 инв"/>
      <sheetName val="Смета 3 Гидролог"/>
      <sheetName val="Смета4 снег геология"/>
      <sheetName val="Смета5 эколог изыск"/>
      <sheetName val="Смета6экономич.из-я"/>
      <sheetName val="смета 7оценка "/>
      <sheetName val="Смета8 дороги"/>
      <sheetName val="См9мосты"/>
      <sheetName val="Смета10 НО"/>
      <sheetName val="Смета11 регламент"/>
      <sheetName val="смета12 конк докум "/>
      <sheetName val="См 13 ГОЧС Ира"/>
      <sheetName val="топография"/>
      <sheetName val="свод1"/>
      <sheetName val="Смета"/>
      <sheetName val="ОПС"/>
      <sheetName val="Калплан_"/>
      <sheetName val="КП_сельская"/>
      <sheetName val="Смета1_топог_Ира"/>
      <sheetName val="Смета2_инв"/>
      <sheetName val="Смета_3_Гидролог"/>
      <sheetName val="Смета4_снег_геология"/>
      <sheetName val="Смета5_эколог_изыск"/>
      <sheetName val="Смета6экономич_из-я"/>
      <sheetName val="смета_7оценка_"/>
      <sheetName val="Смета8_дороги"/>
      <sheetName val="Смета10_НО"/>
      <sheetName val="Смета11_регламент"/>
      <sheetName val="смета12_конк_докум_"/>
      <sheetName val="См_13_ГОЧС_Ира"/>
      <sheetName val="свод 2"/>
      <sheetName val="Данные для расчёта сметы"/>
      <sheetName val="93-110"/>
      <sheetName val="свод"/>
      <sheetName val="Коэфф1."/>
      <sheetName val="ИДвалка"/>
      <sheetName val="СметаСводная павильон"/>
      <sheetName val="СметаСводная"/>
      <sheetName val="ИГ1"/>
      <sheetName val="матер."/>
      <sheetName val="См 1 наруж.водопровод"/>
      <sheetName val="Хаттон 90.90 Femco"/>
      <sheetName val="геология "/>
      <sheetName val="ИД1"/>
      <sheetName val="свод общ"/>
      <sheetName val="смета СИД"/>
      <sheetName val="часы"/>
      <sheetName val="см8"/>
      <sheetName val="р.Волхов"/>
      <sheetName val="ресурсная вед."/>
      <sheetName val="Объемы работ по ПВ"/>
      <sheetName val="гидрология"/>
      <sheetName val="OCK1"/>
      <sheetName val="НМА"/>
      <sheetName val="кп"/>
      <sheetName val="фонтан разбитый2"/>
      <sheetName val="Январь"/>
      <sheetName val="ЗП_ЮНГ"/>
      <sheetName val="sapactivexlhiddensheet"/>
      <sheetName val="Лист1"/>
      <sheetName val="АЧ"/>
      <sheetName val="Итог"/>
      <sheetName val="шаблон"/>
      <sheetName val="КП НовоКов"/>
      <sheetName val="Лист3"/>
      <sheetName val="свод (2)"/>
      <sheetName val="КП Прим (3)"/>
      <sheetName val="Параметры"/>
      <sheetName val="Съемка500+ПВО1"/>
      <sheetName val="пятилетка"/>
      <sheetName val="мониторинг"/>
      <sheetName val="Подрядчики"/>
      <sheetName val="Смета 1свод"/>
      <sheetName val="прибыль опл"/>
      <sheetName val="ОбмОбслЗемОд"/>
      <sheetName val="СмРучБур"/>
      <sheetName val="СметаСводная снег"/>
      <sheetName val="8"/>
      <sheetName val="Коэффициенты"/>
      <sheetName val="исх-данные"/>
      <sheetName val="настройка"/>
      <sheetName val="Калплан_1"/>
      <sheetName val="КП_сельская1"/>
      <sheetName val="Смета1_топог_Ира1"/>
      <sheetName val="Смета2_инв1"/>
      <sheetName val="Смета_3_Гидролог1"/>
      <sheetName val="Смета4_снег_геология1"/>
      <sheetName val="Смета5_эколог_изыск1"/>
      <sheetName val="Смета6экономич_из-я1"/>
      <sheetName val="смета_7оценка_1"/>
      <sheetName val="Смета8_дороги1"/>
      <sheetName val="Смета10_НО1"/>
      <sheetName val="Смета11_регламент1"/>
      <sheetName val="смета12_конк_докум_1"/>
      <sheetName val="См_13_ГОЧС_Ира1"/>
      <sheetName val="свод_2"/>
      <sheetName val="См_1_наруж_водопровод"/>
      <sheetName val="Данные_для_расчёта_сметы"/>
      <sheetName val="Коэфф1_"/>
      <sheetName val="СметаСводная_павильон"/>
      <sheetName val="матер_"/>
      <sheetName val="Хаттон_90_90_Femco"/>
      <sheetName val="геология_"/>
      <sheetName val="свод_общ"/>
      <sheetName val="смета_СИД"/>
      <sheetName val="р_Волхов"/>
      <sheetName val="ресурсная_вед_"/>
      <sheetName val="Объемы_работ_по_ПВ"/>
      <sheetName val="фонтан_разбитый2"/>
      <sheetName val="КП_НовоКов"/>
      <sheetName val="свод_(2)"/>
      <sheetName val="КП_Прим_(3)"/>
      <sheetName val="СметаСводная_снег"/>
      <sheetName val="Смета_1свод"/>
      <sheetName val="Смета 7"/>
      <sheetName val="сводная (2)"/>
      <sheetName val="w5600224 (319-340)"/>
      <sheetName val="Обстановка дороги"/>
      <sheetName val="Автопавильон"/>
      <sheetName val="Дорожная одежда"/>
      <sheetName val="Вертик.планировка"/>
      <sheetName val=" Подготовительные работы"/>
      <sheetName val="Врем.здания"/>
      <sheetName val="Земляное полотно"/>
      <sheetName val="Зима"/>
      <sheetName val="Объездные дороги"/>
      <sheetName val="Озеленение"/>
      <sheetName val="Пересечения и примыкания"/>
      <sheetName val="Рекультивация"/>
      <sheetName val="Искусственные сооружения"/>
      <sheetName val="СметаСводная Колпино"/>
      <sheetName val="СметаСводная Рыб"/>
      <sheetName val="АД (Р)"/>
      <sheetName val="АД"/>
      <sheetName val="Смета180"/>
      <sheetName val="ПД-2.1"/>
      <sheetName val="opex personnel (term facs)"/>
      <sheetName val="все"/>
      <sheetName val="табл38-7"/>
    </sheetNames>
    <sheetDataSet>
      <sheetData sheetId="0"/>
      <sheetData sheetId="1"/>
      <sheetData sheetId="2" refreshError="1">
        <row r="10">
          <cell r="E10" t="str">
            <v>Разработка проекта реконструкции объекта "Сельская ул. от Речной ул. до Черной речки с мостовым переходом через Черную речку"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2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"/>
      <sheetName val="КП сельская"/>
      <sheetName val="сводная"/>
      <sheetName val="Смета1 топог Ира"/>
      <sheetName val="Смета2 инв"/>
      <sheetName val="Смета 3 Гидролог"/>
      <sheetName val="Смета4 снег геология"/>
      <sheetName val="Смета5 эколог изыск"/>
      <sheetName val="смета 7оценка "/>
      <sheetName val="Смета8 дороги"/>
      <sheetName val="См9мосты"/>
      <sheetName val="Смета10 НО"/>
      <sheetName val="Смета11 регламент"/>
      <sheetName val="смета12 конк докум "/>
      <sheetName val="См 13 ГОЧС Ира"/>
      <sheetName val="Смета сводная (список)"/>
      <sheetName val="СметаСводная"/>
    </sheetNames>
    <sheetDataSet>
      <sheetData sheetId="0" refreshError="1"/>
      <sheetData sheetId="1" refreshError="1"/>
      <sheetData sheetId="2" refreshError="1">
        <row r="10">
          <cell r="E10" t="str">
            <v>Разработка проекта реконструкции объекта "Сельская ул. от Речной ул. до Черной речки с мостовым переходом через Черную речку"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(2)"/>
      <sheetName val="Смета1 топог Ира"/>
      <sheetName val="Смета3 геол Сев"/>
      <sheetName val="Смета3 эколог изыск"/>
      <sheetName val="Смета4 гидрология"/>
      <sheetName val="См5 экон"/>
      <sheetName val="Смета 6 инв"/>
      <sheetName val="см2_оценка"/>
      <sheetName val="Смета 7 дороги"/>
      <sheetName val="См 8 мосты"/>
      <sheetName val="См 8а трубы"/>
      <sheetName val="См4_ОЗ"/>
      <sheetName val="Смета 12 светоф"/>
      <sheetName val="Смета10 НВК"/>
      <sheetName val="Смета 11 СС"/>
      <sheetName val="Смета 58 ГАЗ (3)"/>
      <sheetName val="Смета16_ВЛ"/>
      <sheetName val="См11_НО "/>
      <sheetName val="См13 ТР"/>
      <sheetName val="Смета 15 ГОЧС"/>
      <sheetName val="СМЕТА 13 КГИОП"/>
      <sheetName val="сводная"/>
    </sheetNames>
    <sheetDataSet>
      <sheetData sheetId="0" refreshError="1">
        <row r="7">
          <cell r="D7" t="str">
            <v>Пусковой комплекс 1-ой очереди строительства продолжения Витебского проспекта 
2-ой этап - реконструкция участка Петербургского шоссе от пересечения продолжения Витебского проспекта и Петербургского шоссе до Детскосельского бульвара в г. Пушкин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РС"/>
      <sheetName val="Общ"/>
      <sheetName val="Помощь"/>
      <sheetName val="лист1"/>
      <sheetName val="анализ динамики"/>
    </sheetNames>
    <sheetDataSet>
      <sheetData sheetId="0" refreshError="1"/>
      <sheetData sheetId="1" refreshError="1">
        <row r="157">
          <cell r="G157">
            <v>1863398.1214913202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(2)"/>
      <sheetName val="Смета1 топог Ира"/>
      <sheetName val="Смета3 геол Сев"/>
      <sheetName val="Смета3 эколог изыск"/>
      <sheetName val="Смета4 гидрология"/>
      <sheetName val="См5 экон"/>
      <sheetName val="Смета 6 инв"/>
      <sheetName val="см2_оценка"/>
      <sheetName val="Смета 7 дороги"/>
      <sheetName val="См 8 мосты"/>
      <sheetName val="См 8а трубы"/>
      <sheetName val="См4_ОЗ"/>
      <sheetName val="Смета 12 светоф"/>
      <sheetName val="Смета10 НВК"/>
      <sheetName val="Смета 11 СС"/>
      <sheetName val="Смета 58 ГАЗ (3)"/>
      <sheetName val="Смета16_ВЛ"/>
      <sheetName val="См11_НО "/>
      <sheetName val="См13 ТР"/>
      <sheetName val="Смета 15 ГОЧС"/>
      <sheetName val="СМЕТА 13 КГИОП"/>
    </sheetNames>
    <sheetDataSet>
      <sheetData sheetId="0" refreshError="1">
        <row r="7">
          <cell r="D7" t="str">
            <v>Пусковой комплекс 1-ой очереди строительства продолжения Витебского проспекта 
2-ой этап - реконструкция участка Петербургского шоссе от пересечения продолжения Витебского проспекта и Петербургского шоссе до Детскосельского бульвара в г. Пушкин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поставительная"/>
      <sheetName val="СВОДНЫЙ 2000"/>
      <sheetName val="01--ОСМ"/>
      <sheetName val="01-01-ОСР"/>
      <sheetName val="01-01-ОСРт"/>
      <sheetName val="01-02-ОСР дор движ"/>
      <sheetName val="01-02-ОСРт дор движ"/>
      <sheetName val="02-01-ОСР откр перегон"/>
      <sheetName val="02-01-ОСРт откр перегон"/>
      <sheetName val="02-02-ОСР перегон закр"/>
      <sheetName val="02-02-ОСРт перегон закр"/>
      <sheetName val="02-03-ОСР тупики"/>
      <sheetName val="02-03-ОСРт тупики"/>
      <sheetName val="02-04-ОСР Яхтенная"/>
      <sheetName val="02-04-ОСРт Яхтенная"/>
      <sheetName val="02-05-ОСР Зоопарк"/>
      <sheetName val="02-05-ОСРт Зоопарк"/>
      <sheetName val="02-06-ОСР эскал"/>
      <sheetName val="02-06-ОСРт эскал"/>
      <sheetName val="02-07-ОСР демонт котл"/>
      <sheetName val="02-07-ОСРт демонт котл"/>
      <sheetName val="02-08-ОСР ОВУ"/>
      <sheetName val="02-08-ОСРт ОВУ"/>
      <sheetName val="02-09-ОСР об эскал"/>
      <sheetName val="02-09-ОСРт об эскал"/>
      <sheetName val="02-10-ОСР горн компл"/>
      <sheetName val="02-10-ОСРт горн компл"/>
      <sheetName val="02-11-ОСР тон вод"/>
      <sheetName val="02-11-ОСРт тон вод"/>
      <sheetName val="02-12-ОСР освещ"/>
      <sheetName val="02-12-ОСРт освещ "/>
      <sheetName val="02-13-ОСР вент"/>
      <sheetName val="02-13-ОСРт вент"/>
      <sheetName val="02-14-ОСР обсл"/>
      <sheetName val="02-14-ОСРт обсл"/>
      <sheetName val="04-01-ОСР ТПП Яхт "/>
      <sheetName val="04-01-ОСРт ТПП Яхт"/>
      <sheetName val="04-02-ОСР Зооп"/>
      <sheetName val="04-02-ОСРт Зооп"/>
      <sheetName val="04-03-ОСР сеть "/>
      <sheetName val="04-03-ОСРт сеть"/>
      <sheetName val="04-04-ОСР каб кон "/>
      <sheetName val="04-04-ОСРт каб кон"/>
      <sheetName val="05-01-ОСР всп"/>
      <sheetName val="05-01-ОСРт всп"/>
      <sheetName val="05-02-ОСР АПС"/>
      <sheetName val="05-02-ОСРт АПС"/>
      <sheetName val="05-03-ОСР КАС ДУ "/>
      <sheetName val="05-03-ОСРт КАС ДУ"/>
      <sheetName val="05-04-ОСР АТДП"/>
      <sheetName val="05-04-ОСРт АТДП"/>
      <sheetName val="06-01-ОСР нар сети"/>
      <sheetName val="06-01-ОСРт нар сети"/>
      <sheetName val="07-01-ОСР благ"/>
      <sheetName val="07-01-ОСРт благ"/>
      <sheetName val="08-01-ОСР подкл"/>
      <sheetName val="08-01-ОСРт подкл"/>
      <sheetName val="08-02-ОСР электроснаб"/>
      <sheetName val="08-02-ОСРт электроснаб"/>
      <sheetName val="09-02-ОСР мониторинг"/>
      <sheetName val="09-02-ОСРт мониторинг"/>
      <sheetName val="09-08-ОСР ПНР "/>
      <sheetName val="09-08-ОСР ПНРт"/>
      <sheetName val="09-09-ОСР деформ"/>
      <sheetName val="09-09-ОСРт деформ"/>
      <sheetName val="Расчет №6,7 - торги"/>
      <sheetName val="общий"/>
    </sheetNames>
    <sheetDataSet>
      <sheetData sheetId="0"/>
      <sheetData sheetId="1">
        <row r="238">
          <cell r="B238">
            <v>7.19</v>
          </cell>
        </row>
        <row r="240">
          <cell r="B240">
            <v>11.94</v>
          </cell>
        </row>
        <row r="244">
          <cell r="B244">
            <v>5.29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9">
          <cell r="K9">
            <v>111.892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2">
          <cell r="B2" t="str">
            <v>Составлен в базисном уровне цен на 01.01.2000г.</v>
          </cell>
        </row>
      </sheetData>
    </sheetDataSet>
  </externalBook>
</externalLink>
</file>

<file path=xl/externalLinks/externalLink2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т"/>
      <sheetName val="сводка"/>
      <sheetName val="ведомость"/>
      <sheetName val="ССР"/>
      <sheetName val="ССР 1"/>
      <sheetName val="ССР 2"/>
      <sheetName val="ССР 3"/>
      <sheetName val="ССР4"/>
      <sheetName val="1-1"/>
      <sheetName val="2-1"/>
      <sheetName val="2-2"/>
      <sheetName val="2-3"/>
      <sheetName val="2-5"/>
      <sheetName val="2-6"/>
      <sheetName val="3-1"/>
      <sheetName val="4-1"/>
      <sheetName val="5-1"/>
      <sheetName val="5-2"/>
      <sheetName val="5-3"/>
      <sheetName val="6-1"/>
      <sheetName val="6-2"/>
      <sheetName val="6-3"/>
      <sheetName val="7-1"/>
      <sheetName val="7-2"/>
      <sheetName val="7-3"/>
      <sheetName val="9-1"/>
      <sheetName val="содержа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ГК"/>
      <sheetName val="кп ГК"/>
      <sheetName val="кп"/>
      <sheetName val="свод"/>
      <sheetName val="сид"/>
      <sheetName val="изыскания 2"/>
      <sheetName val="экол из2"/>
      <sheetName val="Экол."/>
      <sheetName val="иск соор"/>
      <sheetName val="нар осв2"/>
      <sheetName val="канал2"/>
      <sheetName val="обсл моста"/>
      <sheetName val="маф"/>
      <sheetName val="трот2"/>
      <sheetName val="схема"/>
      <sheetName val="внт"/>
      <sheetName val="тэч"/>
      <sheetName val="ООС"/>
      <sheetName val="ГОЧС2"/>
      <sheetName val="бл-во2"/>
      <sheetName val="конкурсн1"/>
      <sheetName val="эксп"/>
      <sheetName val="рабчерт"/>
      <sheetName val="сводная (2)"/>
      <sheetName val="свод_ГК"/>
      <sheetName val="кп_ГК"/>
      <sheetName val="изыскания_2"/>
      <sheetName val="экол_из2"/>
      <sheetName val="Экол_"/>
      <sheetName val="иск_соор"/>
      <sheetName val="нар_осв2"/>
      <sheetName val="обсл_моста"/>
      <sheetName val="свод1"/>
      <sheetName val="СметаСводная павильон"/>
      <sheetName val="свод 2"/>
      <sheetName val="АЧ"/>
      <sheetName val="сводная"/>
      <sheetName val="топография"/>
      <sheetName val="93-110"/>
      <sheetName val="Смета"/>
      <sheetName val="Коэфф1."/>
      <sheetName val="ЗП_ЮНГ"/>
      <sheetName val="Данные для расчёта сметы"/>
      <sheetName val="СметаСводная снег"/>
      <sheetName val="см8"/>
      <sheetName val="См 1 наруж.водопровод"/>
      <sheetName val="СметаСводная"/>
      <sheetName val="Хаттон 90.90 Femco"/>
      <sheetName val="Январь"/>
      <sheetName val="НМА"/>
      <sheetName val="фонтан разбитый2"/>
      <sheetName val="Смета 3 Гидролог"/>
      <sheetName val="ИДвалка"/>
      <sheetName val="матер."/>
      <sheetName val="Смета 1свод"/>
      <sheetName val="sapactivexlhiddensheet"/>
      <sheetName val="геология "/>
      <sheetName val="свод общ"/>
      <sheetName val="ресурсная вед."/>
      <sheetName val="ОПС"/>
      <sheetName val="ИД1"/>
      <sheetName val="Объемы работ по ПВ"/>
      <sheetName val="Лист1"/>
      <sheetName val="Лист3"/>
      <sheetName val="р.Волхов"/>
      <sheetName val="Сводная "/>
      <sheetName val="Прайс лист"/>
      <sheetName val="СметаСводная 1 оч"/>
      <sheetName val="Лист2"/>
    </sheetNames>
    <sheetDataSet>
      <sheetData sheetId="0"/>
      <sheetData sheetId="1"/>
      <sheetData sheetId="2"/>
      <sheetData sheetId="3" refreshError="1">
        <row r="10">
          <cell r="E10" t="str">
            <v>Государственный комитет Псковской области по дорожному  хозяйству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См1 топог"/>
      <sheetName val="См2 инв"/>
      <sheetName val="См3геол"/>
      <sheetName val="См4 экол"/>
      <sheetName val="См5 ИГИ"/>
      <sheetName val="См6 экон"/>
      <sheetName val="см7_оценка"/>
      <sheetName val="См8 дор"/>
      <sheetName val="См9_ОЗ"/>
      <sheetName val="См10_ТСОДД"/>
      <sheetName val="См11_НО "/>
      <sheetName val="См12 ИС  "/>
      <sheetName val="См13 ТР"/>
      <sheetName val="См 14 ГОЧС"/>
    </sheetNames>
    <sheetDataSet>
      <sheetData sheetId="0" refreshError="1">
        <row r="8">
          <cell r="E8" t="str">
            <v>Пусковой комплекс 1-ой очереди строительства продолжения Витебского проспекта
2-ой этап - устройство транспортной развязки в разных уровнях на примыкании к Петербургскому шоссе (в двух уровнях)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метаСводная пуш"/>
      <sheetName val="смета2доп теплосеть"/>
      <sheetName val="Смета1 Топосъемка пуш"/>
      <sheetName val="Смета2 натинв"/>
      <sheetName val="Смета геология"/>
      <sheetName val="См3 эколог изыск пуш"/>
      <sheetName val="смета4  Дор.работы пуш"/>
      <sheetName val="смета5 Арх-стр часть"/>
      <sheetName val="Смета 6 пуш - Сети"/>
      <sheetName val="См 7Расчет Трансп.схемы"/>
      <sheetName val="Смета8 регл"/>
      <sheetName val="см12 конк докум пуш"/>
      <sheetName val="См 13 ГОЧС "/>
      <sheetName val="сводная"/>
    </sheetNames>
    <sheetDataSet>
      <sheetData sheetId="0" refreshError="1"/>
      <sheetData sheetId="1" refreshError="1">
        <row r="7">
          <cell r="F7" t="str">
            <v>Рабочий проект  по объекту "Снегоприемный пункт по адресу:  Пушкинский район, пустырь в восточной нежилой зоне №2"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метаСводная пуш"/>
      <sheetName val="смета2доп теплосеть"/>
      <sheetName val="Смета1 Топосъемка пуш"/>
      <sheetName val="Смета2 натинв"/>
      <sheetName val="Смета геология"/>
      <sheetName val="См3 эколог изыск пуш"/>
      <sheetName val="смета4  Дор.работы пуш"/>
      <sheetName val="смета5 Арх-стр часть"/>
      <sheetName val="Смета 6 пуш - Сети"/>
      <sheetName val="См 7Расчет Трансп.схемы"/>
      <sheetName val="Смета8 регл"/>
      <sheetName val="см12 конк докум пуш"/>
      <sheetName val="См 13 ГОЧС "/>
    </sheetNames>
    <sheetDataSet>
      <sheetData sheetId="0" refreshError="1"/>
      <sheetData sheetId="1" refreshError="1">
        <row r="7">
          <cell r="F7" t="str">
            <v>Рабочий проект  по объекту "Снегоприемный пункт по адресу:  Пушкинский район, пустырь в восточной нежилой зоне №2"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 "/>
      <sheetName val="П.з.р.в."/>
      <sheetName val="ПИР"/>
      <sheetName val="П.з. л. c"/>
      <sheetName val="зимбаз"/>
      <sheetName val="C.с баз"/>
      <sheetName val="Зима тек"/>
      <sheetName val="C.с тек"/>
      <sheetName val="содбаз"/>
      <sheetName val="содтек"/>
      <sheetName val="ф2"/>
      <sheetName val="ф8"/>
      <sheetName val="ф9 "/>
      <sheetName val="ф10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2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"/>
      <sheetName val="C.с баз"/>
      <sheetName val="зим Б"/>
      <sheetName val="П.з"/>
      <sheetName val="ПИР"/>
      <sheetName val="сод.л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  <sheetName val="Расчет (ССР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F1">
            <v>0.83155992578849702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Титул ССР"/>
      <sheetName val="ССР"/>
      <sheetName val="Расчет_ССР"/>
      <sheetName val="Титул РС"/>
      <sheetName val="РС"/>
      <sheetName val="РР"/>
      <sheetName val="Титул ЛС"/>
      <sheetName val="Титул КС-2"/>
      <sheetName val="Акты"/>
      <sheetName val="ЛС_РЕС"/>
      <sheetName val="Расчет_РЕС"/>
      <sheetName val="ЛС_БИ"/>
      <sheetName val="Расчет_БИ"/>
      <sheetName val="Коэфф"/>
      <sheetName val="Помощ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H16" t="str">
            <v>ММММ ГГГГ</v>
          </cell>
        </row>
      </sheetData>
      <sheetData sheetId="10" refreshError="1">
        <row r="2">
          <cell r="E2" t="str">
            <v>Колич.</v>
          </cell>
        </row>
        <row r="5">
          <cell r="E5" t="str">
            <v xml:space="preserve">      5      </v>
          </cell>
          <cell r="P5" t="str">
            <v>id</v>
          </cell>
        </row>
        <row r="7">
          <cell r="E7">
            <v>23</v>
          </cell>
        </row>
        <row r="10">
          <cell r="E10">
            <v>2.3000000000000003</v>
          </cell>
          <cell r="P10" t="str">
            <v>000-1008-8</v>
          </cell>
        </row>
        <row r="11">
          <cell r="E11">
            <v>23</v>
          </cell>
          <cell r="P11" t="str">
            <v>12345|0</v>
          </cell>
        </row>
        <row r="12">
          <cell r="E12">
            <v>9.2000000000000011</v>
          </cell>
          <cell r="P12" t="str">
            <v>000-2008-8</v>
          </cell>
        </row>
        <row r="13">
          <cell r="E13">
            <v>4.6000000000000005</v>
          </cell>
          <cell r="P13" t="str">
            <v>888888|0</v>
          </cell>
        </row>
        <row r="14">
          <cell r="E14">
            <v>6.8999999999999995</v>
          </cell>
          <cell r="P14" t="str">
            <v>888-8888</v>
          </cell>
        </row>
        <row r="64">
          <cell r="H64">
            <v>130038.40090581734</v>
          </cell>
        </row>
      </sheetData>
      <sheetData sheetId="11"/>
      <sheetData sheetId="12">
        <row r="55">
          <cell r="H55">
            <v>13614.473551918871</v>
          </cell>
        </row>
      </sheetData>
      <sheetData sheetId="13"/>
      <sheetData sheetId="14"/>
      <sheetData sheetId="15"/>
    </sheetDataSet>
  </externalBook>
</externalLink>
</file>

<file path=xl/externalLinks/externalLink2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  <sheetName val="Расчет (СС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F1">
            <v>0.83155992578849702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  <sheetName val="Расчет (СС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F1">
            <v>0.83155992578849702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уба (руб.)"/>
      <sheetName val="труба($)"/>
      <sheetName val="труба($) (2)"/>
      <sheetName val="ССР"/>
      <sheetName val="ССР-01.01"/>
      <sheetName val="ССР-01.01 (2)"/>
      <sheetName val="1гл"/>
      <sheetName val="ЛЧ"/>
      <sheetName val="ЭХЗ"/>
      <sheetName val="переезд"/>
      <sheetName val="дефек"/>
      <sheetName val="сброс"/>
      <sheetName val="снег"/>
      <sheetName val="S73766 (4)"/>
      <sheetName val="W73766"/>
      <sheetName val="ind"/>
      <sheetName val="выбор"/>
      <sheetName val="Общ"/>
      <sheetName val="Дог цена"/>
      <sheetName val="9 глава"/>
      <sheetName val="РС"/>
      <sheetName val="расчет фас частей"/>
      <sheetName val="труба_(руб_)"/>
      <sheetName val="труба($)_(2)"/>
      <sheetName val="ССР-01_01"/>
      <sheetName val="ССР-01_01_(2)"/>
      <sheetName val="S73766_(4)"/>
      <sheetName val="расчет_фас_частей"/>
      <sheetName val="Материалы"/>
      <sheetName val="труба_(руб_)1"/>
      <sheetName val="труба($)_(2)1"/>
      <sheetName val="ССР-01_011"/>
      <sheetName val="ССР-01_01_(2)1"/>
      <sheetName val="S73766_(4)1"/>
      <sheetName val="расчет_фас_частей1"/>
      <sheetName val="труба_(руб_)2"/>
      <sheetName val="труба($)_(2)2"/>
      <sheetName val="ССР-01_012"/>
      <sheetName val="ССР-01_01_(2)2"/>
      <sheetName val="S73766_(4)2"/>
      <sheetName val="расчет_фас_частей2"/>
      <sheetName val="труба_(руб_)3"/>
      <sheetName val="труба($)_(2)3"/>
      <sheetName val="ССР-01_013"/>
      <sheetName val="ССР-01_01_(2)3"/>
      <sheetName val="S73766_(4)3"/>
      <sheetName val="труба_(руб_)4"/>
      <sheetName val="труба($)_(2)4"/>
      <sheetName val="ССР-01_014"/>
      <sheetName val="ССР-01_01_(2)4"/>
      <sheetName val="S73766_(4)4"/>
      <sheetName val="расчет_фас_частей3"/>
      <sheetName val="труба_(руб_)5"/>
      <sheetName val="труба($)_(2)5"/>
      <sheetName val="ССР-01_015"/>
      <sheetName val="ССР-01_01_(2)5"/>
      <sheetName val="S73766_(4)5"/>
      <sheetName val="расчет_фас_частей4"/>
      <sheetName val="W28"/>
      <sheetName val="BACT"/>
      <sheetName val="Справочник"/>
      <sheetName val="320-330"/>
      <sheetName val="топография"/>
      <sheetName val="Медслужба"/>
      <sheetName val="РМУ"/>
      <sheetName val="УКиСР"/>
      <sheetName val="W61208"/>
      <sheetName val="КБК ОИТ"/>
      <sheetName val="БСС-2"/>
      <sheetName val="стат.пар"/>
      <sheetName val="мсн"/>
      <sheetName val="Appendix 1"/>
      <sheetName val="ТТГ"/>
      <sheetName val="смета проект"/>
      <sheetName val="обр 1"/>
      <sheetName val="Исх.Данные"/>
      <sheetName val="3 Сл.-структура затрат"/>
      <sheetName val="ИД1"/>
      <sheetName val="Данные для расчёта сметы"/>
      <sheetName val="допработы"/>
      <sheetName val="5"/>
      <sheetName val="труба_(руб_)6"/>
      <sheetName val="труба($)_(2)6"/>
      <sheetName val="ССР-01_016"/>
      <sheetName val="ССР-01_01_(2)6"/>
      <sheetName val="S73766_(4)6"/>
      <sheetName val="Дог_цена"/>
      <sheetName val="9_глава"/>
      <sheetName val="расчет_фас_частей5"/>
    </sheetNames>
    <sheetDataSet>
      <sheetData sheetId="0">
        <row r="8">
          <cell r="E8">
            <v>0</v>
          </cell>
        </row>
      </sheetData>
      <sheetData sheetId="1">
        <row r="8">
          <cell r="E8">
            <v>0</v>
          </cell>
        </row>
      </sheetData>
      <sheetData sheetId="2">
        <row r="8">
          <cell r="E8">
            <v>0</v>
          </cell>
        </row>
      </sheetData>
      <sheetData sheetId="3">
        <row r="8">
          <cell r="E8">
            <v>0</v>
          </cell>
        </row>
      </sheetData>
      <sheetData sheetId="4">
        <row r="8">
          <cell r="E8">
            <v>0</v>
          </cell>
        </row>
      </sheetData>
      <sheetData sheetId="5">
        <row r="8">
          <cell r="E8">
            <v>0</v>
          </cell>
        </row>
      </sheetData>
      <sheetData sheetId="6">
        <row r="8">
          <cell r="E8">
            <v>0</v>
          </cell>
        </row>
      </sheetData>
      <sheetData sheetId="7" refreshError="1">
        <row r="8">
          <cell r="E8">
            <v>0</v>
          </cell>
        </row>
        <row r="20">
          <cell r="D20" t="str">
            <v>Газопровод Ду1000 (км150)</v>
          </cell>
          <cell r="H20">
            <v>0</v>
          </cell>
          <cell r="I20">
            <v>0</v>
          </cell>
        </row>
        <row r="21">
          <cell r="C21">
            <v>83206</v>
          </cell>
          <cell r="D21" t="str">
            <v>Линейная часть газопровода Ду 1000 (взамен №73736)</v>
          </cell>
          <cell r="E21">
            <v>63.994</v>
          </cell>
          <cell r="F21">
            <v>0</v>
          </cell>
          <cell r="G21">
            <v>0</v>
          </cell>
          <cell r="H21">
            <v>0</v>
          </cell>
          <cell r="I21">
            <v>63.994</v>
          </cell>
          <cell r="J21">
            <v>5.98</v>
          </cell>
          <cell r="K21">
            <v>6.75</v>
          </cell>
        </row>
        <row r="22">
          <cell r="D22" t="str">
            <v>Возвратные суммы</v>
          </cell>
          <cell r="E22" t="str">
            <v/>
          </cell>
          <cell r="I22" t="str">
            <v>(3,17)</v>
          </cell>
        </row>
        <row r="23">
          <cell r="C23">
            <v>83207</v>
          </cell>
          <cell r="D23" t="str">
            <v>Стоимость труб Ду1000 (взамен №73740)</v>
          </cell>
          <cell r="E23">
            <v>67.674000000000007</v>
          </cell>
          <cell r="F23">
            <v>0</v>
          </cell>
          <cell r="G23">
            <v>0</v>
          </cell>
          <cell r="H23">
            <v>0</v>
          </cell>
          <cell r="I23">
            <v>67.674000000000007</v>
          </cell>
        </row>
        <row r="25">
          <cell r="D25" t="str">
            <v>ИТОГОа:</v>
          </cell>
          <cell r="E25">
            <v>131.66800000000001</v>
          </cell>
          <cell r="F25">
            <v>0</v>
          </cell>
          <cell r="G25">
            <v>0</v>
          </cell>
          <cell r="H25">
            <v>0</v>
          </cell>
          <cell r="I25">
            <v>131.66800000000001</v>
          </cell>
        </row>
        <row r="26">
          <cell r="D26" t="str">
            <v xml:space="preserve"> Газопроод Ду800 (км150)</v>
          </cell>
          <cell r="E26" t="str">
            <v/>
          </cell>
          <cell r="H26">
            <v>0</v>
          </cell>
          <cell r="I26">
            <v>0</v>
          </cell>
        </row>
        <row r="27">
          <cell r="C27" t="str">
            <v>73743</v>
          </cell>
          <cell r="D27" t="str">
            <v>Линейная часть газопровода Ду800</v>
          </cell>
          <cell r="E27">
            <v>40.265999999999998</v>
          </cell>
          <cell r="F27">
            <v>0</v>
          </cell>
          <cell r="G27">
            <v>0</v>
          </cell>
          <cell r="H27">
            <v>0</v>
          </cell>
          <cell r="I27">
            <v>40.265999999999998</v>
          </cell>
          <cell r="J27">
            <v>4.5</v>
          </cell>
          <cell r="K27">
            <v>5.01</v>
          </cell>
        </row>
        <row r="28">
          <cell r="D28" t="str">
            <v>Возвратные суммы</v>
          </cell>
          <cell r="E28" t="str">
            <v/>
          </cell>
          <cell r="I28" t="str">
            <v>(1,54)</v>
          </cell>
        </row>
        <row r="29">
          <cell r="C29" t="str">
            <v>73748</v>
          </cell>
          <cell r="D29" t="str">
            <v>Стоимость труб Ду800</v>
          </cell>
          <cell r="E29">
            <v>29.324000000000002</v>
          </cell>
          <cell r="F29">
            <v>0</v>
          </cell>
          <cell r="G29">
            <v>0</v>
          </cell>
          <cell r="H29">
            <v>0</v>
          </cell>
          <cell r="I29">
            <v>29.324000000000002</v>
          </cell>
        </row>
        <row r="30">
          <cell r="E30" t="str">
            <v/>
          </cell>
        </row>
        <row r="31">
          <cell r="D31" t="str">
            <v>ИТОГО:</v>
          </cell>
          <cell r="E31">
            <v>69.59</v>
          </cell>
          <cell r="F31">
            <v>0</v>
          </cell>
          <cell r="G31">
            <v>0</v>
          </cell>
          <cell r="H31">
            <v>0</v>
          </cell>
          <cell r="I31">
            <v>69.59</v>
          </cell>
        </row>
        <row r="32">
          <cell r="D32" t="str">
            <v xml:space="preserve"> Газопровод Ду300 (км169)</v>
          </cell>
          <cell r="H32">
            <v>0</v>
          </cell>
          <cell r="I32">
            <v>0</v>
          </cell>
        </row>
        <row r="33">
          <cell r="C33">
            <v>83209</v>
          </cell>
          <cell r="D33" t="str">
            <v>Линейная часть газопровода Ду300 (взамен №73752)</v>
          </cell>
          <cell r="E33">
            <v>23.242999999999999</v>
          </cell>
          <cell r="F33">
            <v>0</v>
          </cell>
          <cell r="G33">
            <v>7.1260000000000003</v>
          </cell>
          <cell r="H33">
            <v>0</v>
          </cell>
          <cell r="I33">
            <v>30.369</v>
          </cell>
          <cell r="J33">
            <v>3.4</v>
          </cell>
          <cell r="K33">
            <v>3.48</v>
          </cell>
        </row>
        <row r="34">
          <cell r="D34" t="str">
            <v>Возвратные суммы</v>
          </cell>
          <cell r="I34" t="str">
            <v>(0,96)</v>
          </cell>
        </row>
        <row r="35">
          <cell r="C35">
            <v>83210</v>
          </cell>
          <cell r="D35" t="str">
            <v>Cтоимость труб Ду300 (взамен №73753)</v>
          </cell>
          <cell r="E35">
            <v>12.573</v>
          </cell>
          <cell r="F35">
            <v>0</v>
          </cell>
          <cell r="G35">
            <v>0</v>
          </cell>
          <cell r="H35">
            <v>0</v>
          </cell>
          <cell r="I35">
            <v>12.573</v>
          </cell>
        </row>
        <row r="37">
          <cell r="D37" t="str">
            <v>ИТОГО:</v>
          </cell>
          <cell r="E37">
            <v>35.816000000000003</v>
          </cell>
          <cell r="F37">
            <v>0</v>
          </cell>
          <cell r="G37">
            <v>7.1260000000000003</v>
          </cell>
          <cell r="H37">
            <v>0</v>
          </cell>
          <cell r="I37">
            <v>42.942</v>
          </cell>
        </row>
        <row r="38">
          <cell r="D38" t="str">
            <v>Газопровод Ду700 (км182)</v>
          </cell>
          <cell r="H38">
            <v>0</v>
          </cell>
          <cell r="I38">
            <v>0</v>
          </cell>
        </row>
        <row r="39">
          <cell r="C39" t="str">
            <v>73756</v>
          </cell>
          <cell r="D39" t="str">
            <v>Линейная часть газопровода Ду700</v>
          </cell>
          <cell r="E39">
            <v>31.744</v>
          </cell>
          <cell r="F39">
            <v>0</v>
          </cell>
          <cell r="G39">
            <v>0</v>
          </cell>
          <cell r="H39">
            <v>0</v>
          </cell>
          <cell r="I39">
            <v>31.744</v>
          </cell>
          <cell r="J39">
            <v>3.89</v>
          </cell>
          <cell r="K39">
            <v>4.25</v>
          </cell>
        </row>
        <row r="40">
          <cell r="D40" t="str">
            <v>Возвратные суммы</v>
          </cell>
          <cell r="I40" t="str">
            <v>(1,85)</v>
          </cell>
        </row>
        <row r="41">
          <cell r="C41" t="str">
            <v>73757</v>
          </cell>
          <cell r="D41" t="str">
            <v>Стоимость труб Ду700</v>
          </cell>
          <cell r="E41">
            <v>23.462</v>
          </cell>
          <cell r="F41">
            <v>0</v>
          </cell>
          <cell r="G41">
            <v>0</v>
          </cell>
          <cell r="H41">
            <v>0</v>
          </cell>
          <cell r="I41">
            <v>23.462</v>
          </cell>
        </row>
        <row r="43">
          <cell r="D43" t="str">
            <v>ИТОГО:</v>
          </cell>
          <cell r="E43">
            <v>55.206000000000003</v>
          </cell>
          <cell r="F43">
            <v>0</v>
          </cell>
          <cell r="G43">
            <v>0</v>
          </cell>
          <cell r="H43">
            <v>0</v>
          </cell>
          <cell r="I43">
            <v>55.206000000000003</v>
          </cell>
        </row>
        <row r="44">
          <cell r="D44" t="str">
            <v>Газопровод Ду400 (км207.9)</v>
          </cell>
          <cell r="H44">
            <v>0</v>
          </cell>
          <cell r="I44">
            <v>0</v>
          </cell>
        </row>
        <row r="45">
          <cell r="C45" t="str">
            <v>73732</v>
          </cell>
          <cell r="D45" t="str">
            <v>Линейная часть газопровода Ду 400</v>
          </cell>
          <cell r="E45">
            <v>23.138999999999999</v>
          </cell>
          <cell r="F45">
            <v>0</v>
          </cell>
          <cell r="G45">
            <v>0</v>
          </cell>
          <cell r="H45">
            <v>0</v>
          </cell>
          <cell r="I45">
            <v>23.138999999999999</v>
          </cell>
          <cell r="J45">
            <v>3.63</v>
          </cell>
          <cell r="K45">
            <v>3.75</v>
          </cell>
        </row>
        <row r="46">
          <cell r="D46" t="str">
            <v>Возвратные суммы</v>
          </cell>
          <cell r="I46" t="str">
            <v>(1,02)</v>
          </cell>
        </row>
        <row r="47">
          <cell r="C47" t="str">
            <v>73739</v>
          </cell>
          <cell r="D47" t="str">
            <v>Стоимость труб Ду400</v>
          </cell>
          <cell r="E47">
            <v>21.722999999999999</v>
          </cell>
          <cell r="F47">
            <v>0</v>
          </cell>
          <cell r="G47">
            <v>0</v>
          </cell>
          <cell r="H47">
            <v>0</v>
          </cell>
          <cell r="I47">
            <v>21.722999999999999</v>
          </cell>
        </row>
        <row r="49">
          <cell r="D49" t="str">
            <v>ИТОГО:</v>
          </cell>
          <cell r="E49">
            <v>44.861999999999995</v>
          </cell>
          <cell r="F49">
            <v>0</v>
          </cell>
          <cell r="G49">
            <v>0</v>
          </cell>
          <cell r="H49">
            <v>0</v>
          </cell>
          <cell r="I49">
            <v>44.861999999999995</v>
          </cell>
        </row>
        <row r="50">
          <cell r="D50" t="str">
            <v>Газопровод Ду500 (км298.1)</v>
          </cell>
          <cell r="H50">
            <v>0</v>
          </cell>
          <cell r="I50">
            <v>0</v>
          </cell>
        </row>
        <row r="51">
          <cell r="C51" t="str">
            <v>73761</v>
          </cell>
          <cell r="D51" t="str">
            <v>Линейная часть газопровода Ду500</v>
          </cell>
          <cell r="E51">
            <v>25.83</v>
          </cell>
          <cell r="F51">
            <v>0</v>
          </cell>
          <cell r="G51">
            <v>0</v>
          </cell>
          <cell r="H51">
            <v>0</v>
          </cell>
          <cell r="I51">
            <v>25.83</v>
          </cell>
          <cell r="J51">
            <v>3.5</v>
          </cell>
          <cell r="K51">
            <v>3.78</v>
          </cell>
        </row>
        <row r="52">
          <cell r="D52" t="str">
            <v>Возвратные суммы</v>
          </cell>
          <cell r="I52" t="str">
            <v>(1,01)</v>
          </cell>
        </row>
        <row r="53">
          <cell r="C53" t="str">
            <v>73762</v>
          </cell>
          <cell r="D53" t="str">
            <v>Стоимость труб Ду500</v>
          </cell>
          <cell r="E53">
            <v>17.617999999999999</v>
          </cell>
          <cell r="F53">
            <v>0</v>
          </cell>
          <cell r="G53">
            <v>0</v>
          </cell>
          <cell r="H53">
            <v>0</v>
          </cell>
          <cell r="I53">
            <v>17.617999999999999</v>
          </cell>
        </row>
      </sheetData>
      <sheetData sheetId="8"/>
      <sheetData sheetId="9"/>
      <sheetData sheetId="10"/>
      <sheetData sheetId="11"/>
      <sheetData sheetId="12"/>
      <sheetData sheetId="13">
        <row r="20">
          <cell r="D20" t="str">
            <v>Газопровод Ду1000 (км150)</v>
          </cell>
        </row>
      </sheetData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0">
          <cell r="D20" t="str">
            <v>Газопровод Ду1000 (км150)</v>
          </cell>
        </row>
      </sheetData>
      <sheetData sheetId="23">
        <row r="20">
          <cell r="D20" t="str">
            <v>Газопровод Ду1000 (км150)</v>
          </cell>
        </row>
      </sheetData>
      <sheetData sheetId="24">
        <row r="20">
          <cell r="D20" t="str">
            <v>Газопровод Ду1000 (км150)</v>
          </cell>
        </row>
      </sheetData>
      <sheetData sheetId="25">
        <row r="20">
          <cell r="D20" t="str">
            <v>Газопровод Ду1000 (км150)</v>
          </cell>
        </row>
      </sheetData>
      <sheetData sheetId="26">
        <row r="20">
          <cell r="D20" t="str">
            <v>Газопровод Ду1000 (км150)</v>
          </cell>
        </row>
      </sheetData>
      <sheetData sheetId="27">
        <row r="20">
          <cell r="D20" t="str">
            <v>Газопровод Ду1000 (км150)</v>
          </cell>
        </row>
      </sheetData>
      <sheetData sheetId="28" refreshError="1"/>
      <sheetData sheetId="29">
        <row r="20">
          <cell r="D20" t="str">
            <v>Газопровод Ду1000 (км150)</v>
          </cell>
        </row>
      </sheetData>
      <sheetData sheetId="30">
        <row r="20">
          <cell r="D20" t="str">
            <v>Газопровод Ду1000 (км150)</v>
          </cell>
        </row>
      </sheetData>
      <sheetData sheetId="31">
        <row r="20">
          <cell r="D20" t="str">
            <v>Газопровод Ду1000 (км150)</v>
          </cell>
        </row>
      </sheetData>
      <sheetData sheetId="32">
        <row r="20">
          <cell r="D20" t="str">
            <v>Газопровод Ду1000 (км150)</v>
          </cell>
        </row>
      </sheetData>
      <sheetData sheetId="33">
        <row r="20">
          <cell r="D20" t="str">
            <v>Газопровод Ду1000 (км150)</v>
          </cell>
        </row>
      </sheetData>
      <sheetData sheetId="34">
        <row r="20">
          <cell r="D20" t="str">
            <v>Газопровод Ду1000 (км150)</v>
          </cell>
        </row>
      </sheetData>
      <sheetData sheetId="35">
        <row r="20">
          <cell r="D20" t="str">
            <v>Газопровод Ду1000 (км150)</v>
          </cell>
        </row>
      </sheetData>
      <sheetData sheetId="36">
        <row r="20">
          <cell r="D20" t="str">
            <v>Газопровод Ду1000 (км150)</v>
          </cell>
        </row>
      </sheetData>
      <sheetData sheetId="37">
        <row r="20">
          <cell r="D20" t="str">
            <v>Газопровод Ду1000 (км150)</v>
          </cell>
        </row>
      </sheetData>
      <sheetData sheetId="38">
        <row r="20">
          <cell r="D20" t="str">
            <v>Газопровод Ду1000 (км150)</v>
          </cell>
        </row>
      </sheetData>
      <sheetData sheetId="39">
        <row r="20">
          <cell r="D20" t="str">
            <v>Газопровод Ду1000 (км150)</v>
          </cell>
        </row>
      </sheetData>
      <sheetData sheetId="40">
        <row r="20">
          <cell r="D20" t="str">
            <v>Газопровод Ду1000 (км150)</v>
          </cell>
        </row>
      </sheetData>
      <sheetData sheetId="41">
        <row r="20">
          <cell r="D20" t="str">
            <v>Газопровод Ду1000 (км150)</v>
          </cell>
        </row>
      </sheetData>
      <sheetData sheetId="42">
        <row r="20">
          <cell r="D20" t="str">
            <v>Газопровод Ду1000 (км150)</v>
          </cell>
        </row>
      </sheetData>
      <sheetData sheetId="43">
        <row r="20">
          <cell r="D20" t="str">
            <v>Газопровод Ду1000 (км150)</v>
          </cell>
        </row>
      </sheetData>
      <sheetData sheetId="44">
        <row r="20">
          <cell r="D20" t="str">
            <v>Газопровод Ду1000 (км150)</v>
          </cell>
        </row>
      </sheetData>
      <sheetData sheetId="45">
        <row r="20">
          <cell r="D20" t="str">
            <v>Газопровод Ду1000 (км150)</v>
          </cell>
        </row>
      </sheetData>
      <sheetData sheetId="46">
        <row r="20">
          <cell r="D20" t="str">
            <v>Газопровод Ду1000 (км150)</v>
          </cell>
        </row>
      </sheetData>
      <sheetData sheetId="47">
        <row r="20">
          <cell r="D20" t="str">
            <v>Газопровод Ду1000 (км150)</v>
          </cell>
        </row>
      </sheetData>
      <sheetData sheetId="48">
        <row r="20">
          <cell r="D20" t="str">
            <v>Газопровод Ду1000 (км150)</v>
          </cell>
        </row>
      </sheetData>
      <sheetData sheetId="49">
        <row r="20">
          <cell r="D20" t="str">
            <v>Газопровод Ду1000 (км150)</v>
          </cell>
        </row>
      </sheetData>
      <sheetData sheetId="50">
        <row r="20">
          <cell r="D20" t="str">
            <v>Газопровод Ду1000 (км150)</v>
          </cell>
        </row>
      </sheetData>
      <sheetData sheetId="51">
        <row r="20">
          <cell r="D20" t="str">
            <v>Газопровод Ду1000 (км150)</v>
          </cell>
        </row>
      </sheetData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>
        <row r="8">
          <cell r="E8">
            <v>0</v>
          </cell>
        </row>
      </sheetData>
      <sheetData sheetId="82">
        <row r="20">
          <cell r="D20" t="str">
            <v>Газопровод Ду1000 (км150)</v>
          </cell>
        </row>
      </sheetData>
      <sheetData sheetId="83">
        <row r="20">
          <cell r="D20" t="str">
            <v>Газопровод Ду1000 (км150)</v>
          </cell>
        </row>
      </sheetData>
      <sheetData sheetId="84">
        <row r="20">
          <cell r="D20" t="str">
            <v>Газопровод Ду1000 (км150)</v>
          </cell>
        </row>
      </sheetData>
      <sheetData sheetId="85"/>
      <sheetData sheetId="86"/>
      <sheetData sheetId="87"/>
      <sheetData sheetId="88"/>
    </sheetDataSet>
  </externalBook>
</externalLink>
</file>

<file path=xl/externalLinks/externalLink2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Сводная снег"/>
      <sheetName val="Смета1 Чеснович снег"/>
      <sheetName val="Смета2 снег геология"/>
      <sheetName val="См3 эколог изыск. снег"/>
      <sheetName val="смета4  Дор.работы"/>
      <sheetName val="Смета 6 Снег - Сети"/>
      <sheetName val="См 7Расчет ОДД Прокоп"/>
      <sheetName val="Смета8 ООС снег"/>
      <sheetName val="Смета9 регламент с 0,335"/>
      <sheetName val="КП снег"/>
      <sheetName val="См10  ГО и ЧС"/>
      <sheetName val="Смета11 Новые технологии"/>
      <sheetName val="Смета11 Ресурсоемкость"/>
      <sheetName val="Смета10 кадастр съемка п54"/>
      <sheetName val="Смета11 Землеустр.п54"/>
      <sheetName val="Смета12 межевание п54"/>
      <sheetName val="Смета13 Юрид оформл п54"/>
      <sheetName val="см14 конк докум Обв24"/>
      <sheetName val="См15Кр.линии"/>
      <sheetName val="См16 Сбор исх данных"/>
      <sheetName val="См17 Допэкз"/>
      <sheetName val="топография"/>
      <sheetName val="93-110"/>
      <sheetName val="СметаСводная_снег"/>
      <sheetName val="Смета1_Чеснович_снег"/>
      <sheetName val="Смета2_снег_геология"/>
      <sheetName val="См3_эколог_изыск__снег"/>
      <sheetName val="смета4__Дор_работы"/>
      <sheetName val="Смета_6_Снег_-_Сети"/>
      <sheetName val="См_7Расчет_ОДД_Прокоп"/>
      <sheetName val="Смета8_ООС_снег"/>
      <sheetName val="Смета9_регламент_с_0,335"/>
      <sheetName val="КП_снег"/>
      <sheetName val="См10__ГО_и_ЧС"/>
      <sheetName val="Смета11_Новые_технологии"/>
      <sheetName val="Смета11_Ресурсоемкость"/>
      <sheetName val="Смета10_кадастр_съемка_п54"/>
      <sheetName val="Смета11_Землеустр_п54"/>
      <sheetName val="Смета12_межевание_п54"/>
      <sheetName val="Смета13_Юрид_оформл_п54"/>
      <sheetName val="см14_конк_докум_Обв24"/>
      <sheetName val="См15Кр_линии"/>
      <sheetName val="См16_Сбор_исх_данных"/>
      <sheetName val="См17_Допэкз"/>
      <sheetName val="СметаСводная"/>
      <sheetName val="свод"/>
      <sheetName val="Данные для расчёта сметы"/>
      <sheetName val="см8"/>
      <sheetName val="Смета"/>
      <sheetName val="Смета 1свод"/>
      <sheetName val="СметаСводная павильон"/>
      <sheetName val="Коэфф1."/>
      <sheetName val="sapactivexlhiddensheet"/>
      <sheetName val="сводная"/>
      <sheetName val="свод 2"/>
      <sheetName val="АЧ"/>
      <sheetName val="часы"/>
      <sheetName val="смета СИД"/>
      <sheetName val="кп"/>
      <sheetName val="Смета 5.2. Кусты25,29,31,65"/>
      <sheetName val="См 1 наруж.водопровод"/>
      <sheetName val="Лист3"/>
      <sheetName val="Январь"/>
      <sheetName val="Итог"/>
      <sheetName val="ЗП_ЮНГ"/>
      <sheetName val="фонтан разбитый2"/>
      <sheetName val="Прайс лист"/>
      <sheetName val="Смета 3 Гидролог"/>
      <sheetName val="ИД"/>
      <sheetName val="матер."/>
      <sheetName val="СП"/>
      <sheetName val="пятилетка"/>
      <sheetName val="мониторинг"/>
      <sheetName val="ИД1"/>
      <sheetName val="свод1"/>
      <sheetName val=""/>
      <sheetName val="Параметры"/>
      <sheetName val="Калплан ОИ2 Макм крестики"/>
      <sheetName val="ИДвалка"/>
      <sheetName val="геология "/>
      <sheetName val="БД"/>
      <sheetName val="Хаттон 90.90 Femco"/>
      <sheetName val="Смета 7"/>
      <sheetName val="Расчет зарплаты"/>
      <sheetName val="Исх"/>
      <sheetName val="СметаСводная Колпино"/>
      <sheetName val="ц_1991"/>
      <sheetName val="к.84-к.83"/>
      <sheetName val="сводная (2)"/>
      <sheetName val="свод 3"/>
      <sheetName val="Ачинский НПЗ"/>
      <sheetName val="Причины отклонений"/>
      <sheetName val="Статус работы"/>
      <sheetName val="Уровень графика"/>
      <sheetName val="Курс доллара"/>
      <sheetName val="3.1 ТХ"/>
    </sheetNames>
    <sheetDataSet>
      <sheetData sheetId="0" refreshError="1">
        <row r="7">
          <cell r="E7" t="str">
            <v>Рабочий проект по объекту:с "Снегоплавильная камера. расположенная на сетях ГУП "Водоканал Санкт-Петербург", по адресу: Рижский пр., д.43 (угол Рижского проспекта и Либавского переулка)"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2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Здания"/>
      <sheetName val="сети на причале(2000)"/>
      <sheetName val="НС водяного пожаротуш. (2000)"/>
      <sheetName val="сети береговой терр.(2000)"/>
      <sheetName val="сети на эстакаде (2000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ТИТУЛ"/>
      <sheetName val="6.14"/>
      <sheetName val="ОБЩЕСТВА"/>
      <sheetName val="6.3.1"/>
      <sheetName val="6.20"/>
      <sheetName val="6.4.1"/>
      <sheetName val="ПРОГНОЗ_1"/>
      <sheetName val="Смета"/>
      <sheetName val="Лист1"/>
      <sheetName val="6_11_1  сторонние"/>
      <sheetName val="установки"/>
      <sheetName val="8.14 КР (списание)ОПСТИКР"/>
      <sheetName val="Стр1"/>
      <sheetName val="Список"/>
      <sheetName val="эл_химз_"/>
      <sheetName val="геология_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топо"/>
      <sheetName val="Данные для расчёта сметы"/>
      <sheetName val="Прилож"/>
      <sheetName val="ПДР"/>
      <sheetName val="см8"/>
      <sheetName val="DATA"/>
      <sheetName val="справка"/>
      <sheetName val="суб.подряд"/>
      <sheetName val="ПСБ - ОЭ"/>
      <sheetName val="вариант"/>
      <sheetName val="Обновление"/>
      <sheetName val="Цена"/>
      <sheetName val="Product"/>
      <sheetName val="свод1"/>
      <sheetName val="СметаСводная 1 оч"/>
      <sheetName val="СметаСводная"/>
      <sheetName val="свод"/>
      <sheetName val="свод 2"/>
      <sheetName val="СметаСводная снег"/>
      <sheetName val="93-110"/>
      <sheetName val="Хаттон 90.90 Femco"/>
      <sheetName val="ИД1"/>
      <sheetName val="шаблон"/>
      <sheetName val="ИГ1"/>
      <sheetName val="сводная"/>
      <sheetName val="Коэфф1."/>
      <sheetName val="свод общ"/>
      <sheetName val="таблица руководству"/>
      <sheetName val="Суточная добыча за неделю"/>
      <sheetName val="СметаСводная павильон"/>
      <sheetName val="Таблица 4 АСУТП"/>
      <sheetName val="Смета 5.2. Кусты25,29,31,65"/>
      <sheetName val="НМА"/>
      <sheetName val="list"/>
      <sheetName val="См 1 наруж.водопровод"/>
      <sheetName val="Подрядчики"/>
      <sheetName val="Итог"/>
      <sheetName val="смета СИД"/>
      <sheetName val="часы"/>
      <sheetName val="ресурсная вед."/>
      <sheetName val="ИДвалка"/>
      <sheetName val="ОПС"/>
      <sheetName val="Данные_для_расчёта_сметы"/>
      <sheetName val="СметаСводная_снег"/>
      <sheetName val="свод_2"/>
      <sheetName val="Хаттон_90_90_Femco"/>
      <sheetName val="Коэфф1_"/>
      <sheetName val="свод_общ"/>
      <sheetName val="таблица_руководству"/>
      <sheetName val="Суточная_добыча_за_неделю"/>
      <sheetName val="СметаСводная_павильон"/>
      <sheetName val="ЛЧ"/>
      <sheetName val="2002(v2)"/>
      <sheetName val="2002_v2_"/>
      <sheetName val="информация"/>
      <sheetName val="сохранить"/>
      <sheetName val="р.Волхов"/>
      <sheetName val="Материалы"/>
      <sheetName val="кп"/>
      <sheetName val="Январь"/>
      <sheetName val="матер."/>
      <sheetName val="КП Прим (3)"/>
      <sheetName val="КП НовоКов"/>
      <sheetName val="к.84-к.83"/>
      <sheetName val="Нормы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Лист2"/>
      <sheetName val="КП (2)"/>
      <sheetName val="Бюджет"/>
      <sheetName val="Norm"/>
      <sheetName val="sapactivexlhiddensheet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Разработка проекта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Прибыль опл"/>
      <sheetName val="Вспомогательный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Input"/>
      <sheetName val="Calculation"/>
      <sheetName val="ст ГТМ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справ."/>
      <sheetName val="справ_"/>
      <sheetName val="оборудован"/>
      <sheetName val="Упр"/>
      <sheetName val="Перечень ИУ"/>
      <sheetName val="РН-ПНГ"/>
      <sheetName val="влад-таблица"/>
      <sheetName val="2002(v1)"/>
      <sheetName val="3.1 ТХ"/>
      <sheetName val="ЗП_ЮНГ"/>
      <sheetName val="оператор"/>
      <sheetName val="исх_данные"/>
      <sheetName val="СметаСводная Колпино"/>
      <sheetName val="мсн"/>
      <sheetName val="мат"/>
      <sheetName val="3.5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КП к ГК"/>
      <sheetName val="изыскания 2"/>
      <sheetName val="Калплан Кра"/>
      <sheetName val=""/>
      <sheetName val="Leistungsakt"/>
      <sheetName val="1"/>
      <sheetName val="Пояснение "/>
      <sheetName val="3.1"/>
      <sheetName val="Коммерческие расходы"/>
      <sheetName val="RSOILBAL"/>
      <sheetName val="смета 2 проект. работы"/>
      <sheetName val="4сд"/>
      <sheetName val="2сд"/>
      <sheetName val="7сд"/>
      <sheetName val="MAIN_PARAMETERS"/>
      <sheetName val="СС замеч с ответами"/>
      <sheetName val="начало"/>
      <sheetName val="Main"/>
      <sheetName val="УП _2004"/>
      <sheetName val="в работу"/>
      <sheetName val="1ПС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Перечень Заказчиков"/>
      <sheetName val="Капитальные затраты"/>
      <sheetName val="Opex personnel (Term facs)"/>
      <sheetName val="2.2 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EKDEB90"/>
      <sheetName val="Коэф КВ"/>
      <sheetName val="К"/>
      <sheetName val="Смета терзем"/>
      <sheetName val="Кал.план Жукова даты - не надо"/>
      <sheetName val="Лист3"/>
      <sheetName val="АЧ"/>
      <sheetName val="кп (3)"/>
      <sheetName val="СП"/>
      <sheetName val="фонтан разбитый2"/>
      <sheetName val="1155"/>
      <sheetName val="Объемы работ по ПВ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Дополнительные параметры"/>
      <sheetName val="РС "/>
      <sheetName val="13_1"/>
      <sheetName val="Свод объем"/>
      <sheetName val="Табл.5"/>
      <sheetName val="Табл.2"/>
      <sheetName val="Исх.данные"/>
      <sheetName val="Дог цена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PO Data"/>
      <sheetName val="Source Lists"/>
      <sheetName val="геолог"/>
      <sheetName val="SakhNIPI5"/>
      <sheetName val="ПИР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Общ"/>
      <sheetName val="BACT"/>
      <sheetName val="выборка на22 июня"/>
      <sheetName val="HP_и_оргтехника"/>
      <sheetName val="СМЕТА_проект"/>
      <sheetName val="Лист_опроса"/>
      <sheetName val="3труба (П)"/>
      <sheetName val="15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16"/>
      <sheetName val="Коэф"/>
      <sheetName val="Таблица 5"/>
      <sheetName val="Таблица 3"/>
      <sheetName val="1.401.2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См.3_АСУ"/>
      <sheetName val="Полигон - ИЭИ "/>
      <sheetName val="Ком"/>
      <sheetName val="ПД"/>
      <sheetName val="№1"/>
      <sheetName val="лч и кам"/>
      <sheetName val="Rub"/>
      <sheetName val="Акт выбора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Tier 311208"/>
      <sheetName val="свод_ИИР"/>
      <sheetName val="См.№7 Эл."/>
      <sheetName val="См.№8 Пож."/>
      <sheetName val="См.№3 ВиК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_x0000__x0000_"/>
      <sheetName val="Смета 7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АСУ-линия-1"/>
      <sheetName val="ТЗ АСУ-1"/>
      <sheetName val="РСС_АУ"/>
      <sheetName val="Раб.АУ"/>
      <sheetName val="Сметы за сопровождение"/>
      <sheetName val="Виды работ АСО"/>
      <sheetName val="таблица_руко_x0019__x0015__x0009__x0003__x000c__x0011__x0011_"/>
      <sheetName val="ᄀᄀᄀᄀᄀᄀᄀᄀᄀᄀᄀᄀᄀᄀᄀᄀᄀ"/>
      <sheetName val="таблица_руко_x0019__x0015_ _x0003__x000c__x0011__x0011_"/>
      <sheetName val="ПРОЦЕНТЫ"/>
      <sheetName val="Акт выполненных работ 46"/>
      <sheetName val="SMW_Служебная"/>
      <sheetName val="3_гидромет"/>
      <sheetName val="3 Сл.-структура затрат"/>
      <sheetName val="Должности"/>
      <sheetName val="Исходная"/>
      <sheetName val="СМ_x000b__x0011__x0012__x000c__x0011__x0011__x0011__x0011__x0011__x0011_"/>
      <sheetName val="Объем работ"/>
      <sheetName val="2-stage"/>
      <sheetName val="ИД СМР"/>
      <sheetName val="6"/>
      <sheetName val="1.14"/>
      <sheetName val="1.7"/>
      <sheetName val="ЛС_РЕС"/>
      <sheetName val="MararashAA"/>
      <sheetName val="Бл.электр."/>
      <sheetName val="8"/>
      <sheetName val="ПД-2.2"/>
      <sheetName val="ФОТ для смет"/>
      <sheetName val="2 Геология"/>
      <sheetName val="Lucent"/>
      <sheetName val="Лист"/>
      <sheetName val="Исх"/>
      <sheetName val="СМ"/>
      <sheetName val="Норм"/>
      <sheetName val="СМИС"/>
      <sheetName val="База"/>
      <sheetName val="basa"/>
      <sheetName val="СВ 2"/>
      <sheetName val="1.2_"/>
      <sheetName val="Base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Исх."/>
      <sheetName val="#ССЫЛКА"/>
      <sheetName val="исх-данные"/>
      <sheetName val="пофакторный"/>
      <sheetName val="РАСШИФ_ЦЕХ_РАСХ"/>
      <sheetName val="топ"/>
      <sheetName val="Дог_рас"/>
      <sheetName val="Ограничения шаблон"/>
      <sheetName val="Причины отклонений"/>
      <sheetName val="Статус работы"/>
      <sheetName val="Уровень графика"/>
      <sheetName val="const"/>
      <sheetName val="ИД ПНР"/>
      <sheetName val="анализ 2003_2004исполнение МТО"/>
      <sheetName val="Main list"/>
      <sheetName val="Технический лист"/>
      <sheetName val="Тестовый"/>
      <sheetName val="Panduit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ПС"/>
      <sheetName val="СметаСводная_снег1"/>
      <sheetName val="Хаттон_90_90_Femco1"/>
      <sheetName val="свод_общ1"/>
      <sheetName val="таблица_руководству1"/>
      <sheetName val="Суточная_добыча_за_неделю1"/>
      <sheetName val="СметаСводная_павильон1"/>
      <sheetName val="Таблица_4_АСУТП1"/>
      <sheetName val="Смета_5_2__Кусты25,29,31,651"/>
      <sheetName val="р_Волхов1"/>
      <sheetName val="матер_"/>
      <sheetName val="КП_Прим_(3)"/>
      <sheetName val="13_11"/>
      <sheetName val="КП_(2)1"/>
      <sheetName val="свод_31"/>
      <sheetName val="СМЕТА_проект1"/>
      <sheetName val="1_31"/>
      <sheetName val="К_рын1"/>
      <sheetName val="Сводная_смета1"/>
      <sheetName val="Переменные_и_константы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Прибыль_опл1"/>
      <sheetName val="№5_СУБ_Инж_защ1"/>
      <sheetName val="HP_и_оргтехника1"/>
      <sheetName val="ПДР_ООО_&quot;Юкос_ФБЦ&quot;1"/>
      <sheetName val="исходные_данные1"/>
      <sheetName val="расчетные_таблицы1"/>
      <sheetName val="Амур_ДОН1"/>
      <sheetName val="Б_Сатка1"/>
      <sheetName val="справ_2"/>
      <sheetName val="Перечень_ИУ1"/>
      <sheetName val="3_1_ТХ1"/>
      <sheetName val="СметаСводная_Колпино1"/>
      <sheetName val="3_51"/>
      <sheetName val="Смета_21"/>
      <sheetName val="Ачинский_НПЗ1"/>
      <sheetName val="См3_СЦБ-зап1"/>
      <sheetName val="Пояснение_"/>
      <sheetName val="3_11"/>
      <sheetName val="Коммерческие_расходы1"/>
      <sheetName val="смета_2_проект__работы"/>
      <sheetName val="СС_замеч_с_ответами1"/>
      <sheetName val="УП__20041"/>
      <sheetName val="в_работу1"/>
      <sheetName val="3_21"/>
      <sheetName val="3_31"/>
      <sheetName val="Р2_11"/>
      <sheetName val="Р2_21"/>
      <sheetName val="Удельные(проф_)1"/>
      <sheetName val="Константы_и_результаты1"/>
      <sheetName val="расчет_№31"/>
      <sheetName val="20_Кредиты_краткосрочные1"/>
      <sheetName val="Перечень_Заказчиков1"/>
      <sheetName val="Капитальные_затраты1"/>
      <sheetName val="Opex_personnel_(Term_facs)1"/>
      <sheetName val="2_2_1"/>
      <sheetName val="СтрЗапасов_(2)"/>
      <sheetName val="PwC_Copies_from_old_models_--&gt;&gt;"/>
      <sheetName val="Сравнение_ДПН_факт_06-07"/>
      <sheetName val="НМ_расчеты"/>
      <sheetName val="КП_к_снег_Рыбинская1"/>
      <sheetName val="Коэф_КВ"/>
      <sheetName val="Смета_терзем"/>
      <sheetName val="Кал_план_Жукова_даты_-_не_надо"/>
      <sheetName val="кп_(3)"/>
      <sheetName val="фонтан_разбитый2"/>
      <sheetName val="Объемы_работ_по_ПВ"/>
      <sheetName val="Баланс_(Ф1)"/>
      <sheetName val="Смета_3_Гидролог"/>
      <sheetName val="Записка_СЦБ"/>
      <sheetName val="Дополнительные_параметры"/>
      <sheetName val="РС_"/>
      <sheetName val="Свод_объем"/>
      <sheetName val="Табл_51"/>
      <sheetName val="Табл_21"/>
      <sheetName val="Дог_цена"/>
      <sheetName val="Курс_доллара"/>
      <sheetName val="Календарь_новый"/>
      <sheetName val="Смета_№_1_ИИ_линия"/>
      <sheetName val="Общая_часть"/>
      <sheetName val="См_№3_ОПР"/>
      <sheetName val="см_№6_АВЗУ_и_ГПЗУ"/>
      <sheetName val="см_№1_1_Геодезические_работы_"/>
      <sheetName val="см_№1_4_Экология_"/>
      <sheetName val="Input_Assumptions"/>
      <sheetName val="Расчет_курса"/>
      <sheetName val="АСУ_ТП_1_этап_ПД"/>
      <sheetName val="PO_Data"/>
      <sheetName val="Source_Lists"/>
      <sheetName val="выборка_на22_июня"/>
      <sheetName val="Таблица_5"/>
      <sheetName val="Таблица_3"/>
      <sheetName val="3труба_(П)"/>
      <sheetName val="См_3_АСУ"/>
      <sheetName val="1_401_2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Акт_выбора"/>
      <sheetName val="Сводная_"/>
      <sheetName val="7_ТХ_Сети_(кор)"/>
      <sheetName val="лч_и_кам"/>
      <sheetName val="Tier_311208"/>
      <sheetName val="См_№7_Эл_"/>
      <sheetName val="См_№8_Пож_"/>
      <sheetName val="См_№3_ВиК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Полигон_-_ИЭИ_"/>
      <sheetName val="ТЗ_АСУ-1"/>
      <sheetName val="Раб_АУ"/>
      <sheetName val="Сметы_за_сопровождение"/>
      <sheetName val="Виды_работ_АСО"/>
      <sheetName val="таблица_руко_1"/>
      <sheetName val="таблица_руко_"/>
      <sheetName val="Акт_выполненных_работ_46"/>
      <sheetName val="Смета_7"/>
      <sheetName val="Приложение 2"/>
      <sheetName val=" Свод"/>
      <sheetName val="Пра"/>
      <sheetName val="исключ ЭХЗ"/>
      <sheetName val="БДР"/>
      <sheetName val="КБК ДПК"/>
      <sheetName val="геол"/>
      <sheetName val="аванс по ОС"/>
      <sheetName val="Авансы выданные"/>
      <sheetName val="Кред"/>
      <sheetName val="ДЗ"/>
      <sheetName val="Кред. задолж."/>
      <sheetName val="Прочие"/>
      <sheetName val="Сводный"/>
      <sheetName val="ГАЗ_камаз"/>
      <sheetName val="41"/>
      <sheetName val="Договорная цена"/>
      <sheetName val="Имя"/>
      <sheetName val="№2Гидромет."/>
      <sheetName val="№2Геолог"/>
      <sheetName val="№2Геолог с.п."/>
      <sheetName val="№3Экологи (2этап)"/>
      <sheetName val="Исх1"/>
      <sheetName val="расчеты"/>
      <sheetName val="ПС 110 кВ (доп)"/>
      <sheetName val="ПД-2.1"/>
      <sheetName val="Пра_x0000_с_лист"/>
      <sheetName val="РС"/>
      <sheetName val="Прил.5 СС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Акт-Смета_30"/>
      <sheetName val="сводная (2)"/>
      <sheetName val="GLOBAL"/>
      <sheetName val="Прочее"/>
      <sheetName val="Форма 2.1"/>
      <sheetName val="ИНСТРУКЦИЯ"/>
      <sheetName val="темп"/>
      <sheetName val="ЛЧ Р"/>
      <sheetName val="2.1"/>
      <sheetName val="Настройки"/>
      <sheetName val="ЕТС (ф)"/>
      <sheetName val="эл_химз_3"/>
      <sheetName val="Бл_электр_"/>
      <sheetName val="W28"/>
      <sheetName val="См_2 Шатурс сети  проект работы"/>
      <sheetName val="выборка "/>
      <sheetName val="выборка раб"/>
      <sheetName val="РабПр"/>
      <sheetName val="Свод2006"/>
      <sheetName val="1 кв"/>
      <sheetName val="Смета 2 эл.монтаж"/>
      <sheetName val="Смета 1 общестроит"/>
      <sheetName val="см 5 ОДД "/>
      <sheetName val="Смета _4ПР ЭХЗ"/>
      <sheetName val="ДКСС от МПС"/>
      <sheetName val="Смета180"/>
      <sheetName val="3_Сл_-структура_затрат"/>
      <sheetName val="Объем_работ"/>
      <sheetName val="ИД_СМР"/>
      <sheetName val="1_14"/>
      <sheetName val="1_7"/>
      <sheetName val="ПД-2_2"/>
      <sheetName val="ФОТ_для_смет"/>
      <sheetName val="2_Геология"/>
      <sheetName val="СВ_2"/>
      <sheetName val="1_2_"/>
      <sheetName val="РАСПРЕД_ПО_ПРОЦЕСС"/>
      <sheetName val="кап_ремонт"/>
      <sheetName val="Вспом_"/>
      <sheetName val="Исх_"/>
      <sheetName val="Ограничения_шаблон"/>
      <sheetName val="Причины_отклонений"/>
      <sheetName val="Статус_работы"/>
      <sheetName val="Уровень_графика"/>
      <sheetName val="ИД_ПНР"/>
      <sheetName val="анализ_2003_2004исполнение_МТО"/>
      <sheetName val="Main_list"/>
      <sheetName val="Технический_лист"/>
      <sheetName val="геология_3"/>
      <sheetName val="Данные_для_расчёта_сметы2"/>
      <sheetName val="СметаСводная_снег2"/>
      <sheetName val="свод_22"/>
      <sheetName val="Хаттон_90_90_Femco2"/>
      <sheetName val="Коэфф1_2"/>
      <sheetName val="свод_общ2"/>
      <sheetName val="СметаСводная_1_оч2"/>
      <sheetName val="таблица_руководству2"/>
      <sheetName val="Суточная_добыча_за_неделю2"/>
      <sheetName val="СметаСводная_павильон2"/>
      <sheetName val="Таблица_4_АСУТП2"/>
      <sheetName val="Смета_5_2__Кусты25,29,31,652"/>
      <sheetName val="См_1_наруж_водопровод2"/>
      <sheetName val="смета_СИД1"/>
      <sheetName val="ресурсная_вед_1"/>
      <sheetName val="р_Волхов2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КП_(2)2"/>
      <sheetName val="свод_32"/>
      <sheetName val="Смета2_проект__раб_2"/>
      <sheetName val="Смета_12"/>
      <sheetName val="СМЕТА_проект2"/>
      <sheetName val="Production_and_Spend1"/>
      <sheetName val="Прайс_лист2"/>
      <sheetName val="1_32"/>
      <sheetName val="К_рын2"/>
      <sheetName val="Сводная_смета2"/>
      <sheetName val="Разработка_проекта2"/>
      <sheetName val="КП_НовоКов2"/>
      <sheetName val="Переменные_и_константы2"/>
      <sheetName val="свод_(2)1"/>
      <sheetName val="Калплан_ОИ2_Макм_крестики1"/>
      <sheetName val="Св__смета1"/>
      <sheetName val="РБС_ИЗМ11"/>
      <sheetName val="Лист_опроса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Прибыль_опл2"/>
      <sheetName val="№5_СУБ_Инж_защ2"/>
      <sheetName val="HP_и_оргтехника2"/>
      <sheetName val="Таблица_21"/>
      <sheetName val="ст_ГТМ1"/>
      <sheetName val="ПДР_ООО_&quot;Юкос_ФБЦ&quot;2"/>
      <sheetName val="исходные_данные2"/>
      <sheetName val="расчетные_таблицы2"/>
      <sheetName val="Амур_ДОН2"/>
      <sheetName val="кп_ГК1"/>
      <sheetName val="Справочные_данные1"/>
      <sheetName val="Б_Сатка2"/>
      <sheetName val="справ_3"/>
      <sheetName val="Перечень_ИУ2"/>
      <sheetName val="3_1_ТХ2"/>
      <sheetName val="СметаСводная_Колпино2"/>
      <sheetName val="3_52"/>
      <sheetName val="суб_подряд2"/>
      <sheetName val="ПСБ_-_ОЭ2"/>
      <sheetName val="Смета_22"/>
      <sheetName val="Ачинский_НПЗ2"/>
      <sheetName val="См3_СЦБ-зап2"/>
      <sheetName val="КП_к_ГК1"/>
      <sheetName val="изыскания_21"/>
      <sheetName val="Калплан_Кра1"/>
      <sheetName val="матер_1"/>
      <sheetName val="КП_Прим_(3)1"/>
      <sheetName val="Пояснение_1"/>
      <sheetName val="3_12"/>
      <sheetName val="Коммерческие_расходы2"/>
      <sheetName val="смета_2_проект__работы1"/>
      <sheetName val="СС_замеч_с_ответами2"/>
      <sheetName val="УП__20042"/>
      <sheetName val="в_работу2"/>
      <sheetName val="3_22"/>
      <sheetName val="3_32"/>
      <sheetName val="Р2_12"/>
      <sheetName val="Р2_22"/>
      <sheetName val="Удельные(проф_)2"/>
      <sheetName val="Константы_и_результаты2"/>
      <sheetName val="расчет_№32"/>
      <sheetName val="20_Кредиты_краткосрочные2"/>
      <sheetName val="Перечень_Заказчиков2"/>
      <sheetName val="Капитальные_затраты2"/>
      <sheetName val="Opex_personnel_(Term_facs)2"/>
      <sheetName val="2_2_2"/>
      <sheetName val="6_11_новый1"/>
      <sheetName val="СтрЗапасов_(2)1"/>
      <sheetName val="PwC_Copies_from_old_models_--&gt;1"/>
      <sheetName val="Сравнение_ДПН_факт_06-071"/>
      <sheetName val="НМ_расчеты1"/>
      <sheetName val="КП_к_снег_Рыбинская2"/>
      <sheetName val="Коэф_КВ1"/>
      <sheetName val="Смета_терзем1"/>
      <sheetName val="Кал_план_Жукова_даты_-_не_надо1"/>
      <sheetName val="кп_(3)1"/>
      <sheetName val="фонтан_разбитый21"/>
      <sheetName val="Объемы_работ_по_ПВ1"/>
      <sheetName val="Баланс_(Ф1)1"/>
      <sheetName val="Смета_3_Гидролог1"/>
      <sheetName val="Записка_СЦБ1"/>
      <sheetName val="Дополнительные_параметры1"/>
      <sheetName val="РС_1"/>
      <sheetName val="Свод_объем1"/>
      <sheetName val="Табл_52"/>
      <sheetName val="Табл_22"/>
      <sheetName val="Дог_цена1"/>
      <sheetName val="Курс_доллара1"/>
      <sheetName val="Календарь_новый1"/>
      <sheetName val="Смета_№_1_ИИ_линия1"/>
      <sheetName val="Общая_часть1"/>
      <sheetName val="См_№3_ОПР1"/>
      <sheetName val="см_№6_АВЗУ_и_ГПЗУ1"/>
      <sheetName val="см_№1_1_Геодезические_работы_1"/>
      <sheetName val="см_№1_4_Экология_1"/>
      <sheetName val="Input_Assumptions1"/>
      <sheetName val="Расчет_курса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 refreshError="1"/>
      <sheetData sheetId="1012"/>
      <sheetData sheetId="1013"/>
      <sheetData sheetId="1014"/>
      <sheetData sheetId="1015"/>
      <sheetData sheetId="1016"/>
      <sheetData sheetId="1017"/>
      <sheetData sheetId="1018"/>
      <sheetData sheetId="1019" refreshError="1"/>
      <sheetData sheetId="1020" refreshError="1"/>
      <sheetData sheetId="1021"/>
      <sheetData sheetId="1022"/>
      <sheetData sheetId="1023" refreshError="1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 refreshError="1"/>
      <sheetData sheetId="1033" refreshError="1"/>
      <sheetData sheetId="1034">
        <row r="1">
          <cell r="B1">
            <v>0</v>
          </cell>
        </row>
      </sheetData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</sheetDataSet>
  </externalBook>
</externalLink>
</file>

<file path=xl/externalLinks/externalLink2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снег допсогл"/>
      <sheetName val="СметаСводная п54"/>
      <sheetName val="Смета1 Чеснович п54"/>
      <sheetName val="Смета2 п54 геология"/>
      <sheetName val="См3 эколог изыск п54"/>
      <sheetName val="смета4  Дор.работы п54"/>
      <sheetName val="смета18  Благоустройство"/>
      <sheetName val="Смета 6 п54 - Сети"/>
      <sheetName val="См 7Расчет Трансп.схемы"/>
      <sheetName val="Смета8 ООС п54"/>
      <sheetName val="Смета9 регламент п54"/>
      <sheetName val="Смета10 кадастр съемка п54"/>
      <sheetName val="Смета11 Землеустр.п54"/>
      <sheetName val="Смета12 межевание п54"/>
      <sheetName val="Смета13 Юрид оформл п54"/>
      <sheetName val="см14 конк докум Обв24"/>
      <sheetName val="См15Кр.линии"/>
      <sheetName val="См16 Сбор исх данных"/>
      <sheetName val="См17 Допэкз"/>
      <sheetName val="СметаСводная павильон"/>
      <sheetName val="СметаСводная снег"/>
    </sheetNames>
    <sheetDataSet>
      <sheetData sheetId="0"/>
      <sheetData sheetId="1">
        <row r="7">
          <cell r="E7" t="str">
            <v>Рабочий проект по объекту: "Снегоплавильная камера. расположенная на сетях ГУП "Водоканал Санкт-Петербург", по адресу: Рижский пр., д.43 (угол Рижского проспекта и Либавского переулка)"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РС"/>
      <sheetName val="Общ"/>
      <sheetName val="Помощь"/>
      <sheetName val="Реестр"/>
      <sheetName val="Пром1"/>
    </sheetNames>
    <sheetDataSet>
      <sheetData sheetId="0" refreshError="1"/>
      <sheetData sheetId="1" refreshError="1"/>
      <sheetData sheetId="2" refreshError="1">
        <row r="42">
          <cell r="B42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мат заказч-02.07.07"/>
      <sheetName val="оборуд-02.07.07"/>
      <sheetName val="Дог цена"/>
    </sheetNames>
    <sheetDataSet>
      <sheetData sheetId="0" refreshError="1">
        <row r="40">
          <cell r="B40" t="str">
            <v>руб</v>
          </cell>
        </row>
      </sheetData>
      <sheetData sheetId="1"/>
      <sheetData sheetId="2"/>
      <sheetData sheetId="3" refreshError="1"/>
    </sheetDataSet>
  </externalBook>
</externalLink>
</file>

<file path=xl/externalLinks/externalLink2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ПОСТ"/>
      <sheetName val="сметы"/>
      <sheetName val="ind 03 "/>
      <sheetName val="выб 03"/>
      <sheetName val="SSR-91"/>
      <sheetName val="SSR-тек03К"/>
      <sheetName val="SSR-тек03К (2)"/>
      <sheetName val="SSR-тек03К (3)"/>
      <sheetName val="труба (руб.)"/>
      <sheetName val="труба тек"/>
      <sheetName val="труба тек (2)"/>
      <sheetName val="1 глава"/>
      <sheetName val="онов."/>
      <sheetName val="лч и кам"/>
      <sheetName val="телем"/>
      <sheetName val="дор"/>
      <sheetName val="леж дороги"/>
      <sheetName val="ремонт"/>
      <sheetName val="связь"/>
      <sheetName val="ЭХЗ"/>
      <sheetName val="ЭВ"/>
      <sheetName val="контр"/>
      <sheetName val="сброс"/>
      <sheetName val="снег"/>
      <sheetName val="кал 03"/>
      <sheetName val="ставка "/>
      <sheetName val="переч"/>
      <sheetName val="W2700004"/>
      <sheetName val="Лист1"/>
      <sheetName val="выб"/>
      <sheetName val="Ухта-Торжок 2 оч"/>
      <sheetName val="центр 1"/>
      <sheetName val="команд"/>
      <sheetName val="пер раб -91"/>
      <sheetName val="пер раб (тц)"/>
      <sheetName val="Общ"/>
      <sheetName val="ЛЧ"/>
      <sheetName val="Отчет_Обу_ХНГКМ_всего"/>
      <sheetName val="мат"/>
      <sheetName val="ЛС_РЕС"/>
    </sheetNames>
    <sheetDataSet>
      <sheetData sheetId="0">
        <row r="19">
          <cell r="D19" t="str">
            <v>Установка камеры приема ОУ Ду1200 на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19">
          <cell r="D19" t="str">
            <v>Установка камеры приема ОУ Ду1200 на</v>
          </cell>
          <cell r="H19">
            <v>0</v>
          </cell>
          <cell r="I19">
            <v>0</v>
          </cell>
        </row>
        <row r="20">
          <cell r="C20" t="str">
            <v>83006</v>
          </cell>
          <cell r="D20" t="str">
            <v>км 1333.0 (возврат-2.09т.р.)</v>
          </cell>
          <cell r="E20">
            <v>120.736</v>
          </cell>
          <cell r="F20">
            <v>19.701000000000001</v>
          </cell>
          <cell r="G20">
            <v>224.096</v>
          </cell>
          <cell r="H20">
            <v>0</v>
          </cell>
          <cell r="I20">
            <v>364.53300000000002</v>
          </cell>
          <cell r="J20">
            <v>14.18</v>
          </cell>
        </row>
        <row r="21">
          <cell r="D21" t="str">
            <v>Арх. № 6584.002.002.2.13.02/2</v>
          </cell>
        </row>
        <row r="22">
          <cell r="C22">
            <v>93149</v>
          </cell>
          <cell r="D22" t="str">
            <v>Строительные конструкции камеры приема  ОУ на км 1333.0  (вземен № 83019 в т. 02)</v>
          </cell>
          <cell r="E22">
            <v>21.126000000000001</v>
          </cell>
          <cell r="F22">
            <v>0</v>
          </cell>
          <cell r="G22">
            <v>0</v>
          </cell>
          <cell r="H22">
            <v>0</v>
          </cell>
          <cell r="I22">
            <v>21.126000000000001</v>
          </cell>
          <cell r="J22">
            <v>1.44</v>
          </cell>
        </row>
        <row r="23">
          <cell r="D23" t="str">
            <v>Арх. № 6584.002.002.2.13.02/3</v>
          </cell>
          <cell r="I23">
            <v>0</v>
          </cell>
        </row>
        <row r="24">
          <cell r="C24">
            <v>4200602</v>
          </cell>
          <cell r="D24" t="str">
            <v>Устройство площадки камеры ОУ на км 1333</v>
          </cell>
          <cell r="E24">
            <v>48.533999999999999</v>
          </cell>
          <cell r="I24">
            <v>48.533999999999999</v>
          </cell>
          <cell r="J24">
            <v>1.5980000000000001</v>
          </cell>
        </row>
        <row r="25">
          <cell r="C25">
            <v>113246</v>
          </cell>
          <cell r="D25" t="str">
            <v>Линейная часть газопровода Ду1200 (км 1333,0) (возврат-5,04т.руб)</v>
          </cell>
          <cell r="E25">
            <v>25.974</v>
          </cell>
          <cell r="I25">
            <v>25.974</v>
          </cell>
          <cell r="J25">
            <v>2.98</v>
          </cell>
        </row>
        <row r="26">
          <cell r="C26">
            <v>113247</v>
          </cell>
          <cell r="D26" t="str">
            <v>Стоимость труб (км 1333,0)</v>
          </cell>
          <cell r="E26">
            <v>86.656000000000006</v>
          </cell>
          <cell r="I26">
            <v>86.656000000000006</v>
          </cell>
        </row>
        <row r="27">
          <cell r="C27">
            <v>113250</v>
          </cell>
          <cell r="D27" t="str">
            <v>Стоимость труб для камеры приема ОУ(км 1333,0)</v>
          </cell>
          <cell r="E27">
            <v>76.25</v>
          </cell>
          <cell r="I27">
            <v>76.25</v>
          </cell>
        </row>
        <row r="28">
          <cell r="C28">
            <v>113251</v>
          </cell>
          <cell r="D28" t="str">
            <v>Транспорт  труб (км 1333,0)</v>
          </cell>
          <cell r="E28">
            <v>3.907</v>
          </cell>
          <cell r="I28">
            <v>3.907</v>
          </cell>
          <cell r="J28">
            <v>0.13900000000000001</v>
          </cell>
        </row>
        <row r="29">
          <cell r="C29">
            <v>113252</v>
          </cell>
          <cell r="D29" t="str">
            <v>Транспорт  труб для камеры приема ОУ(км 1333,0)</v>
          </cell>
          <cell r="E29">
            <v>3.62</v>
          </cell>
          <cell r="I29">
            <v>3.62</v>
          </cell>
          <cell r="J29">
            <v>0.13400000000000001</v>
          </cell>
        </row>
        <row r="30">
          <cell r="C30">
            <v>16789</v>
          </cell>
          <cell r="D30" t="str">
            <v>Дополнительные работы по технологической части камеры приема ОУ (доп. к № 83006 в арх № 6584.002.002.2.13.02)</v>
          </cell>
          <cell r="F30">
            <v>25.481999999999999</v>
          </cell>
          <cell r="G30">
            <v>7.2510000000000003</v>
          </cell>
          <cell r="I30">
            <v>32.732999999999997</v>
          </cell>
          <cell r="J30">
            <v>3.9E-2</v>
          </cell>
        </row>
        <row r="31">
          <cell r="D31" t="str">
            <v>Арх. № 6584.002.002.2.13.02</v>
          </cell>
        </row>
        <row r="32">
          <cell r="D32" t="str">
            <v>Линейная часть газопровода Ду1200</v>
          </cell>
          <cell r="H32">
            <v>0</v>
          </cell>
          <cell r="I32">
            <v>0</v>
          </cell>
        </row>
        <row r="33">
          <cell r="C33" t="str">
            <v>73997</v>
          </cell>
          <cell r="D33" t="str">
            <v>(км 1203.9) (возврат-9.89т.р.)</v>
          </cell>
          <cell r="E33">
            <v>51.405000000000001</v>
          </cell>
          <cell r="F33">
            <v>0</v>
          </cell>
          <cell r="G33">
            <v>0</v>
          </cell>
          <cell r="H33">
            <v>0</v>
          </cell>
          <cell r="I33">
            <v>51.405000000000001</v>
          </cell>
          <cell r="J33">
            <v>5.03</v>
          </cell>
        </row>
        <row r="34">
          <cell r="D34" t="str">
            <v>Арх. № 6584.002.002.2.13.02/3</v>
          </cell>
          <cell r="I34">
            <v>0</v>
          </cell>
        </row>
        <row r="35">
          <cell r="C35">
            <v>115369</v>
          </cell>
          <cell r="D35" t="str">
            <v>Линейная часть газопровода Ду1200 (км 1203,9).Изменение объемов работ в №73997 в т.№6584.002.002.20.13.02</v>
          </cell>
          <cell r="E35">
            <v>-24.757000000000001</v>
          </cell>
          <cell r="I35">
            <v>-24.757000000000001</v>
          </cell>
          <cell r="J35">
            <v>0.11799999999999999</v>
          </cell>
        </row>
        <row r="36">
          <cell r="C36">
            <v>115370</v>
          </cell>
          <cell r="D36" t="str">
            <v>Стоимость труб(км 1203,9).Изменение объемов работ в № 83010 в т. №6584.002.002.20.13.02</v>
          </cell>
          <cell r="E36">
            <v>28.248999999999999</v>
          </cell>
          <cell r="I36">
            <v>28.248999999999999</v>
          </cell>
        </row>
        <row r="37">
          <cell r="D37" t="str">
            <v>Арх. № 6584.002.002.2.13.02</v>
          </cell>
        </row>
        <row r="38">
          <cell r="D38" t="str">
            <v>Монтаж крановых узлов (км1203.9)</v>
          </cell>
          <cell r="H38">
            <v>0</v>
          </cell>
          <cell r="I38">
            <v>0</v>
          </cell>
        </row>
        <row r="39">
          <cell r="C39" t="str">
            <v>83007</v>
          </cell>
          <cell r="D39" t="str">
            <v>(возврат-0.6т.р.)</v>
          </cell>
          <cell r="E39">
            <v>33.140999999999998</v>
          </cell>
          <cell r="F39">
            <v>0.81200000000000006</v>
          </cell>
          <cell r="G39">
            <v>88.578999999999994</v>
          </cell>
          <cell r="H39">
            <v>0</v>
          </cell>
          <cell r="I39">
            <v>122.53199999999998</v>
          </cell>
          <cell r="J39">
            <v>4.3600000000000003</v>
          </cell>
        </row>
        <row r="40">
          <cell r="C40" t="str">
            <v>83010</v>
          </cell>
          <cell r="D40" t="str">
            <v>Стоимость труб (км 1203.9)</v>
          </cell>
          <cell r="E40">
            <v>143.64699999999999</v>
          </cell>
          <cell r="F40">
            <v>0</v>
          </cell>
          <cell r="G40">
            <v>0</v>
          </cell>
          <cell r="H40">
            <v>0</v>
          </cell>
          <cell r="I40">
            <v>143.64699999999999</v>
          </cell>
          <cell r="J40">
            <v>1.58</v>
          </cell>
        </row>
        <row r="41">
          <cell r="C41" t="str">
            <v>83012</v>
          </cell>
          <cell r="D41" t="str">
            <v>Транспорт труб (км 1203.9)</v>
          </cell>
          <cell r="E41">
            <v>7.1909999999999998</v>
          </cell>
          <cell r="F41">
            <v>0</v>
          </cell>
          <cell r="G41">
            <v>0</v>
          </cell>
          <cell r="H41">
            <v>0</v>
          </cell>
          <cell r="I41">
            <v>7.1909999999999998</v>
          </cell>
          <cell r="J41">
            <v>0.36</v>
          </cell>
        </row>
        <row r="42">
          <cell r="D42" t="str">
            <v>Линейная часть газопроводов Ду1200,</v>
          </cell>
          <cell r="H42">
            <v>0</v>
          </cell>
          <cell r="I42">
            <v>0</v>
          </cell>
        </row>
        <row r="43">
          <cell r="C43" t="str">
            <v>83003</v>
          </cell>
          <cell r="D43" t="str">
            <v>Ду1000 (км1226.3) (возврат-18.17т.)</v>
          </cell>
          <cell r="E43">
            <v>102.182</v>
          </cell>
          <cell r="F43">
            <v>0</v>
          </cell>
          <cell r="G43">
            <v>0</v>
          </cell>
          <cell r="H43">
            <v>0</v>
          </cell>
          <cell r="I43">
            <v>102.182</v>
          </cell>
          <cell r="J43">
            <v>11.2</v>
          </cell>
        </row>
        <row r="44">
          <cell r="D44" t="str">
            <v>Арх. № 6584.002.002.2.13.02/3</v>
          </cell>
          <cell r="I44">
            <v>0</v>
          </cell>
        </row>
        <row r="45">
          <cell r="C45">
            <v>115373</v>
          </cell>
          <cell r="D45" t="str">
            <v>Линейная часть газопроводов Ду1200, Ду1000 (км1226.3).Изменение объемов работ в № 83003 в т. №6584.002.002.20.13.02</v>
          </cell>
          <cell r="E45">
            <v>-46.045000000000002</v>
          </cell>
          <cell r="I45">
            <v>-46.045000000000002</v>
          </cell>
          <cell r="J45">
            <v>0.23200000000000001</v>
          </cell>
        </row>
        <row r="46">
          <cell r="C46">
            <v>115374</v>
          </cell>
          <cell r="D46" t="str">
            <v>Стоимость труб (км 1203,9).Изменение объемов работ в № 83039 в т. №6584.002.002.20.13.02</v>
          </cell>
          <cell r="E46">
            <v>52.723999999999997</v>
          </cell>
          <cell r="I46">
            <v>52.723999999999997</v>
          </cell>
        </row>
        <row r="47">
          <cell r="D47" t="str">
            <v>Арх. № 6584.002.002.2.13.02</v>
          </cell>
          <cell r="I47">
            <v>0</v>
          </cell>
        </row>
        <row r="48">
          <cell r="D48" t="str">
            <v>Монтаж крановых узлов (км1226.3)</v>
          </cell>
          <cell r="H48">
            <v>0</v>
          </cell>
          <cell r="I48">
            <v>0</v>
          </cell>
        </row>
        <row r="49">
          <cell r="C49" t="str">
            <v>83008</v>
          </cell>
          <cell r="D49" t="str">
            <v>(возврат-0.6т.р.)</v>
          </cell>
          <cell r="E49">
            <v>27.670999999999999</v>
          </cell>
          <cell r="F49">
            <v>1.4470000000000001</v>
          </cell>
          <cell r="G49">
            <v>62.01</v>
          </cell>
          <cell r="H49">
            <v>0</v>
          </cell>
          <cell r="I49">
            <v>91.128</v>
          </cell>
          <cell r="J49">
            <v>4.43</v>
          </cell>
        </row>
        <row r="50">
          <cell r="C50" t="str">
            <v>83039</v>
          </cell>
          <cell r="D50" t="str">
            <v>Стоимость труб (км1226.3)</v>
          </cell>
          <cell r="E50">
            <v>271.99799999999999</v>
          </cell>
          <cell r="F50">
            <v>0</v>
          </cell>
          <cell r="G50">
            <v>0</v>
          </cell>
          <cell r="H50">
            <v>0</v>
          </cell>
          <cell r="I50">
            <v>271.99799999999999</v>
          </cell>
          <cell r="J50">
            <v>2.99</v>
          </cell>
        </row>
        <row r="51">
          <cell r="C51" t="str">
            <v>83049</v>
          </cell>
          <cell r="D51" t="str">
            <v>Транспорт труб (км1226.3)</v>
          </cell>
          <cell r="E51">
            <v>13.616</v>
          </cell>
          <cell r="F51">
            <v>0</v>
          </cell>
          <cell r="G51">
            <v>0</v>
          </cell>
          <cell r="H51">
            <v>0</v>
          </cell>
          <cell r="I51">
            <v>13.616</v>
          </cell>
          <cell r="J51">
            <v>0.67</v>
          </cell>
        </row>
        <row r="52">
          <cell r="D52" t="str">
            <v>Линейная часть газопроводов Ду1000</v>
          </cell>
          <cell r="H52">
            <v>0</v>
          </cell>
          <cell r="I52">
            <v>0</v>
          </cell>
        </row>
        <row r="53">
          <cell r="C53" t="str">
            <v>83002</v>
          </cell>
          <cell r="D53" t="str">
            <v>(км1228.6) (возврат-0.22т.р.)</v>
          </cell>
          <cell r="E53">
            <v>14.933</v>
          </cell>
          <cell r="F53">
            <v>0</v>
          </cell>
          <cell r="G53">
            <v>0</v>
          </cell>
          <cell r="H53">
            <v>0</v>
          </cell>
          <cell r="I53">
            <v>14.933</v>
          </cell>
          <cell r="J53">
            <v>1.1000000000000001</v>
          </cell>
        </row>
        <row r="54">
          <cell r="D54" t="str">
            <v>Арх. № 6584.002.002.2.13.02/3</v>
          </cell>
          <cell r="I54">
            <v>0</v>
          </cell>
        </row>
        <row r="55">
          <cell r="C55">
            <v>115376</v>
          </cell>
          <cell r="D55" t="str">
            <v>Линейная часть газопроводов Ду1000 (км1228.6). Изменение объемов работ в № 83002 в т. №6584.002.002.20.13.02</v>
          </cell>
          <cell r="E55">
            <v>-0.78500000000000003</v>
          </cell>
          <cell r="I55">
            <v>-0.78500000000000003</v>
          </cell>
          <cell r="J55">
            <v>5.2999999999999999E-2</v>
          </cell>
        </row>
        <row r="56">
          <cell r="C56">
            <v>115377</v>
          </cell>
          <cell r="D56" t="str">
            <v>Стоимость труб (км1228.6). Изменение объемов работ в № 83050 в т. №6584.002.002.20.13.02</v>
          </cell>
          <cell r="E56">
            <v>1.5580000000000001</v>
          </cell>
          <cell r="I56">
            <v>1.5580000000000001</v>
          </cell>
        </row>
        <row r="57">
          <cell r="D57" t="str">
            <v>Арх. № 6584.002.002.2.13.02</v>
          </cell>
        </row>
        <row r="58">
          <cell r="D58" t="str">
            <v>Монтаж крановых узлов (км 1228.6)</v>
          </cell>
          <cell r="H58">
            <v>0</v>
          </cell>
          <cell r="I58">
            <v>0</v>
          </cell>
        </row>
        <row r="59">
          <cell r="C59" t="str">
            <v>83004</v>
          </cell>
          <cell r="D59" t="str">
            <v>(возврат-0.6т.р.)</v>
          </cell>
          <cell r="E59">
            <v>38.174999999999997</v>
          </cell>
          <cell r="F59">
            <v>0.81200000000000006</v>
          </cell>
          <cell r="G59">
            <v>91.36</v>
          </cell>
          <cell r="H59">
            <v>0</v>
          </cell>
          <cell r="I59">
            <v>130.34699999999998</v>
          </cell>
          <cell r="J59">
            <v>4.7699999999999996</v>
          </cell>
        </row>
        <row r="60">
          <cell r="C60" t="str">
            <v>83050</v>
          </cell>
          <cell r="D60" t="str">
            <v>Стоимость труб (км1228.6)</v>
          </cell>
          <cell r="E60">
            <v>7.1520000000000001</v>
          </cell>
          <cell r="F60">
            <v>0</v>
          </cell>
          <cell r="G60">
            <v>0</v>
          </cell>
          <cell r="H60">
            <v>0</v>
          </cell>
          <cell r="I60">
            <v>7.1520000000000001</v>
          </cell>
          <cell r="J60">
            <v>0.08</v>
          </cell>
        </row>
        <row r="61">
          <cell r="C61" t="str">
            <v>83051</v>
          </cell>
          <cell r="D61" t="str">
            <v>Транспорт труб (км1228.6)</v>
          </cell>
          <cell r="E61">
            <v>0.36099999999999999</v>
          </cell>
          <cell r="F61">
            <v>0</v>
          </cell>
          <cell r="G61">
            <v>0</v>
          </cell>
          <cell r="H61">
            <v>0</v>
          </cell>
          <cell r="I61">
            <v>0.36099999999999999</v>
          </cell>
          <cell r="J61">
            <v>0.02</v>
          </cell>
        </row>
        <row r="62">
          <cell r="D62" t="str">
            <v>Арх. № 6584.002.002.2.13.02/1</v>
          </cell>
        </row>
        <row r="63">
          <cell r="D63" t="str">
            <v>Линейная часть газопровода Ду1200</v>
          </cell>
          <cell r="H63">
            <v>0</v>
          </cell>
          <cell r="I63">
            <v>0</v>
          </cell>
        </row>
        <row r="64">
          <cell r="C64" t="str">
            <v>73999</v>
          </cell>
          <cell r="D64" t="str">
            <v>(км 1257.5) (возврат-13.09т.р.)</v>
          </cell>
          <cell r="E64">
            <v>70.316000000000003</v>
          </cell>
          <cell r="F64">
            <v>0</v>
          </cell>
          <cell r="G64">
            <v>0</v>
          </cell>
          <cell r="H64">
            <v>0</v>
          </cell>
          <cell r="I64">
            <v>70.316000000000003</v>
          </cell>
          <cell r="J64">
            <v>6.41</v>
          </cell>
        </row>
        <row r="65">
          <cell r="D65" t="str">
            <v>Арх. № 6584.002.002.2.13.02/3</v>
          </cell>
          <cell r="I65">
            <v>0</v>
          </cell>
        </row>
        <row r="66">
          <cell r="C66">
            <v>115379</v>
          </cell>
          <cell r="D66" t="str">
            <v>Линейная часть газопровода Ду1200 (км 1257.5). Изменение объемов работ в № 73999 в т. №6584.002.002.20.13.02/1</v>
          </cell>
          <cell r="E66">
            <v>-32.81</v>
          </cell>
          <cell r="I66">
            <v>-32.81</v>
          </cell>
          <cell r="J66">
            <v>0.153</v>
          </cell>
        </row>
        <row r="67">
          <cell r="C67">
            <v>115380</v>
          </cell>
          <cell r="D67" t="str">
            <v>Стоимость труб (км 1257.5) Изменение объемов работ в № 83052 в т. №6584.002.002.20.13.02/1</v>
          </cell>
          <cell r="E67">
            <v>37.344000000000001</v>
          </cell>
          <cell r="I67">
            <v>37.344000000000001</v>
          </cell>
        </row>
        <row r="68">
          <cell r="D68" t="str">
            <v>Арх. № 6584.002.002.2.13.02/1</v>
          </cell>
        </row>
        <row r="69">
          <cell r="D69" t="str">
            <v>Монтаж крановых узлов (км1257.5)</v>
          </cell>
          <cell r="H69">
            <v>0</v>
          </cell>
          <cell r="I69">
            <v>0</v>
          </cell>
        </row>
        <row r="70">
          <cell r="C70" t="str">
            <v>83009</v>
          </cell>
          <cell r="D70" t="str">
            <v>(возврат-0.6т.р.)</v>
          </cell>
          <cell r="E70">
            <v>33.158000000000001</v>
          </cell>
          <cell r="F70">
            <v>0.77300000000000002</v>
          </cell>
          <cell r="G70">
            <v>88.578999999999994</v>
          </cell>
          <cell r="H70">
            <v>0</v>
          </cell>
          <cell r="I70">
            <v>122.50999999999999</v>
          </cell>
          <cell r="J70">
            <v>4.3499999999999996</v>
          </cell>
        </row>
        <row r="71">
          <cell r="C71" t="str">
            <v>83052</v>
          </cell>
          <cell r="D71" t="str">
            <v>Стоимость труб (км 1257.5)</v>
          </cell>
          <cell r="E71">
            <v>189.596</v>
          </cell>
          <cell r="F71">
            <v>0</v>
          </cell>
          <cell r="G71">
            <v>0</v>
          </cell>
          <cell r="H71">
            <v>0</v>
          </cell>
          <cell r="I71">
            <v>189.596</v>
          </cell>
          <cell r="J71">
            <v>2.08</v>
          </cell>
        </row>
        <row r="72">
          <cell r="C72" t="str">
            <v>83053</v>
          </cell>
          <cell r="D72" t="str">
            <v>Транспорт труб (км 1257.5)</v>
          </cell>
          <cell r="E72">
            <v>9.4909999999999997</v>
          </cell>
          <cell r="F72">
            <v>0</v>
          </cell>
          <cell r="G72">
            <v>0</v>
          </cell>
          <cell r="H72">
            <v>0</v>
          </cell>
          <cell r="I72">
            <v>9.4909999999999997</v>
          </cell>
          <cell r="J72">
            <v>0.47</v>
          </cell>
        </row>
        <row r="73">
          <cell r="D73" t="str">
            <v>Линейная часть газопроводов Ду1200,</v>
          </cell>
          <cell r="H73">
            <v>0</v>
          </cell>
          <cell r="I73">
            <v>0</v>
          </cell>
        </row>
        <row r="74">
          <cell r="C74" t="str">
            <v>73998</v>
          </cell>
          <cell r="D74" t="str">
            <v>Ду1000 (км1282.0)(возврат-14.12т.р)</v>
          </cell>
          <cell r="E74">
            <v>124.157</v>
          </cell>
          <cell r="F74">
            <v>0</v>
          </cell>
          <cell r="G74">
            <v>0</v>
          </cell>
          <cell r="H74">
            <v>0</v>
          </cell>
          <cell r="I74">
            <v>124.157</v>
          </cell>
          <cell r="J74">
            <v>9.27</v>
          </cell>
        </row>
        <row r="75">
          <cell r="D75" t="str">
            <v>Арх. № 6584.002.002.2.13.02/3</v>
          </cell>
          <cell r="I75">
            <v>0</v>
          </cell>
        </row>
        <row r="76">
          <cell r="C76">
            <v>115382</v>
          </cell>
          <cell r="D76" t="str">
            <v>Линейная часть газопроводов Ду1200, Ду1000 (км1282.0). Изменение объемов работ в № 73998 в т. №6584.002.002.20.13.02/1</v>
          </cell>
          <cell r="E76">
            <v>-38.226999999999997</v>
          </cell>
          <cell r="I76">
            <v>-38.226999999999997</v>
          </cell>
          <cell r="J76">
            <v>0.29399999999999998</v>
          </cell>
        </row>
        <row r="77">
          <cell r="C77">
            <v>115383</v>
          </cell>
          <cell r="D77" t="str">
            <v>Стоимость труб (км1282.0). Изменение объемов работ в № 83054 в т. №6584.002.002.20.13.02/1)</v>
          </cell>
          <cell r="E77">
            <v>45.529000000000003</v>
          </cell>
          <cell r="I77">
            <v>45.529000000000003</v>
          </cell>
        </row>
        <row r="78">
          <cell r="D78" t="str">
            <v>Арх. № 6584.002.002.2.13.02/1</v>
          </cell>
        </row>
        <row r="79">
          <cell r="D79" t="str">
            <v>Монтаж крановых узлов (км1282.0)</v>
          </cell>
          <cell r="H79">
            <v>0</v>
          </cell>
          <cell r="I79">
            <v>0</v>
          </cell>
        </row>
        <row r="80">
          <cell r="C80" t="str">
            <v>83011</v>
          </cell>
          <cell r="D80" t="str">
            <v>(возврат-0.6т.р.)</v>
          </cell>
          <cell r="E80">
            <v>34.174999999999997</v>
          </cell>
          <cell r="F80">
            <v>0.77300000000000002</v>
          </cell>
          <cell r="G80">
            <v>88.578999999999994</v>
          </cell>
          <cell r="H80">
            <v>0</v>
          </cell>
          <cell r="I80">
            <v>123.52699999999999</v>
          </cell>
          <cell r="J80">
            <v>4.76</v>
          </cell>
        </row>
        <row r="81">
          <cell r="C81" t="str">
            <v>83054</v>
          </cell>
          <cell r="D81" t="str">
            <v>Стоимость труб (км1282.0)</v>
          </cell>
          <cell r="E81">
            <v>224.97300000000001</v>
          </cell>
          <cell r="F81">
            <v>0</v>
          </cell>
          <cell r="G81">
            <v>0</v>
          </cell>
          <cell r="H81">
            <v>0</v>
          </cell>
          <cell r="I81">
            <v>224.97300000000001</v>
          </cell>
          <cell r="J81">
            <v>2.4700000000000002</v>
          </cell>
        </row>
        <row r="82">
          <cell r="C82" t="str">
            <v>83055</v>
          </cell>
          <cell r="D82" t="str">
            <v>Транспорт труб (км1282.0)</v>
          </cell>
          <cell r="E82">
            <v>11.272</v>
          </cell>
          <cell r="F82">
            <v>0</v>
          </cell>
          <cell r="G82">
            <v>0</v>
          </cell>
          <cell r="H82">
            <v>0</v>
          </cell>
          <cell r="I82">
            <v>11.272</v>
          </cell>
          <cell r="J82">
            <v>0.56000000000000005</v>
          </cell>
        </row>
        <row r="83">
          <cell r="D83" t="str">
            <v>Линейная часть газопровода Ду1200</v>
          </cell>
          <cell r="H83">
            <v>0</v>
          </cell>
          <cell r="I83">
            <v>0</v>
          </cell>
        </row>
        <row r="84">
          <cell r="C84" t="str">
            <v>83001</v>
          </cell>
          <cell r="D84" t="str">
            <v>(км 1311.4) (возврат-13.49т.р.)</v>
          </cell>
          <cell r="E84">
            <v>69.665999999999997</v>
          </cell>
          <cell r="F84">
            <v>0</v>
          </cell>
          <cell r="G84">
            <v>0</v>
          </cell>
          <cell r="H84">
            <v>0</v>
          </cell>
          <cell r="I84">
            <v>69.665999999999997</v>
          </cell>
          <cell r="J84">
            <v>6.49</v>
          </cell>
        </row>
        <row r="85">
          <cell r="D85" t="str">
            <v>Арх. № 6584.002.002.2.13.02/3</v>
          </cell>
          <cell r="I85">
            <v>0</v>
          </cell>
        </row>
        <row r="86">
          <cell r="C86">
            <v>115385</v>
          </cell>
          <cell r="D86" t="str">
            <v>Линейная часть газопровода Ду1200 (км 1311.4). Изменение объемов работ в № 83001 в т. №6584.002.002.20.13.02/1</v>
          </cell>
          <cell r="E86">
            <v>-33.871000000000002</v>
          </cell>
          <cell r="I86">
            <v>-33.871000000000002</v>
          </cell>
        </row>
        <row r="87">
          <cell r="C87">
            <v>115386</v>
          </cell>
          <cell r="D87" t="str">
            <v>Стоимость труб (км 1311.4). Изменение объемов работ в № 83056 в т. №6584.002.002.20.13.02/1</v>
          </cell>
          <cell r="E87">
            <v>38.531999999999996</v>
          </cell>
          <cell r="I87">
            <v>38.531999999999996</v>
          </cell>
        </row>
        <row r="88">
          <cell r="D88" t="str">
            <v>Арх. № 6584.002.002.2.13.02/1</v>
          </cell>
        </row>
        <row r="89">
          <cell r="D89" t="str">
            <v>Монтаж крановых узлов (км 1311.4)</v>
          </cell>
          <cell r="H89">
            <v>0</v>
          </cell>
          <cell r="I89">
            <v>0</v>
          </cell>
        </row>
        <row r="90">
          <cell r="C90" t="str">
            <v>83005</v>
          </cell>
          <cell r="D90" t="str">
            <v>(возврат-0.6т.р.)</v>
          </cell>
          <cell r="E90">
            <v>33.229999999999997</v>
          </cell>
          <cell r="F90">
            <v>0.77300000000000002</v>
          </cell>
          <cell r="G90">
            <v>88.578999999999994</v>
          </cell>
          <cell r="H90">
            <v>0</v>
          </cell>
          <cell r="I90">
            <v>122.58199999999999</v>
          </cell>
          <cell r="J90">
            <v>4.37</v>
          </cell>
        </row>
        <row r="91">
          <cell r="C91" t="str">
            <v>83056</v>
          </cell>
          <cell r="D91" t="str">
            <v>Стоимость труб (км 1311.4)</v>
          </cell>
          <cell r="E91">
            <v>195.58799999999999</v>
          </cell>
          <cell r="F91">
            <v>0</v>
          </cell>
          <cell r="G91">
            <v>0</v>
          </cell>
          <cell r="H91">
            <v>0</v>
          </cell>
          <cell r="I91">
            <v>195.58799999999999</v>
          </cell>
          <cell r="J91">
            <v>2.15</v>
          </cell>
        </row>
        <row r="92">
          <cell r="C92" t="str">
            <v>83057</v>
          </cell>
          <cell r="D92" t="str">
            <v>Транспорт труб (км 1311.4)</v>
          </cell>
          <cell r="E92">
            <v>9.7910000000000004</v>
          </cell>
          <cell r="F92">
            <v>0</v>
          </cell>
          <cell r="G92">
            <v>0</v>
          </cell>
          <cell r="H92">
            <v>0</v>
          </cell>
          <cell r="I92">
            <v>9.7910000000000004</v>
          </cell>
          <cell r="J92">
            <v>0.48</v>
          </cell>
        </row>
        <row r="93">
          <cell r="D93" t="str">
            <v>Монтаж узлов подключения</v>
          </cell>
          <cell r="H93">
            <v>0</v>
          </cell>
          <cell r="I93">
            <v>0</v>
          </cell>
        </row>
        <row r="94">
          <cell r="D94" t="str">
            <v>перспективных перемычек Ду150 на п.</v>
          </cell>
          <cell r="H94">
            <v>0</v>
          </cell>
          <cell r="I94">
            <v>0</v>
          </cell>
        </row>
        <row r="95">
          <cell r="D95" t="str">
            <v>Медновское км 1304.0, п.Рамешки км</v>
          </cell>
          <cell r="H95">
            <v>0</v>
          </cell>
          <cell r="I95">
            <v>0</v>
          </cell>
        </row>
        <row r="96">
          <cell r="C96" t="str">
            <v>83013</v>
          </cell>
          <cell r="D96" t="str">
            <v>1256.0</v>
          </cell>
          <cell r="E96">
            <v>14</v>
          </cell>
          <cell r="F96">
            <v>0</v>
          </cell>
          <cell r="G96">
            <v>5.5609999999999999</v>
          </cell>
          <cell r="H96">
            <v>0</v>
          </cell>
          <cell r="I96">
            <v>19.561</v>
          </cell>
          <cell r="J96">
            <v>1.07</v>
          </cell>
        </row>
        <row r="97">
          <cell r="D97" t="str">
            <v>Арх. № 6584.002.002.2.13.10</v>
          </cell>
        </row>
        <row r="98">
          <cell r="D98" t="str">
            <v>Установка камеры приема ОУ Ду1200 на</v>
          </cell>
          <cell r="H98">
            <v>0</v>
          </cell>
          <cell r="I98">
            <v>0</v>
          </cell>
        </row>
        <row r="99">
          <cell r="C99">
            <v>16833</v>
          </cell>
          <cell r="D99" t="str">
            <v>км 1333.0 (доп. к см. № 83006)</v>
          </cell>
          <cell r="E99">
            <v>26.384</v>
          </cell>
          <cell r="F99">
            <v>5.4610000000000003</v>
          </cell>
          <cell r="G99">
            <v>8.4580000000000002</v>
          </cell>
          <cell r="H99">
            <v>0</v>
          </cell>
          <cell r="I99">
            <v>40.302999999999997</v>
          </cell>
          <cell r="J99">
            <v>1.335</v>
          </cell>
        </row>
        <row r="100">
          <cell r="D100" t="str">
            <v>Монтаж крановых узлов (км1203.9)</v>
          </cell>
          <cell r="H100">
            <v>0</v>
          </cell>
          <cell r="I100">
            <v>0</v>
          </cell>
        </row>
        <row r="101">
          <cell r="C101">
            <v>16834</v>
          </cell>
          <cell r="D101" t="str">
            <v xml:space="preserve"> (доп. к см. № 83007)</v>
          </cell>
          <cell r="E101">
            <v>3.5999999999999997E-2</v>
          </cell>
          <cell r="F101">
            <v>6.2E-2</v>
          </cell>
          <cell r="H101">
            <v>0</v>
          </cell>
          <cell r="I101">
            <v>9.8000000000000004E-2</v>
          </cell>
          <cell r="J101">
            <v>3.6999999999999998E-2</v>
          </cell>
        </row>
        <row r="102">
          <cell r="D102" t="str">
            <v>Монтаж крановых узлов (км1226.3)</v>
          </cell>
          <cell r="H102">
            <v>0</v>
          </cell>
          <cell r="I102">
            <v>0</v>
          </cell>
        </row>
        <row r="103">
          <cell r="C103">
            <v>16835</v>
          </cell>
          <cell r="D103" t="str">
            <v xml:space="preserve"> (доп. к см. № 83008)</v>
          </cell>
          <cell r="E103">
            <v>1.3919999999999999</v>
          </cell>
          <cell r="F103">
            <v>3.4000000000000002E-2</v>
          </cell>
          <cell r="H103">
            <v>0</v>
          </cell>
          <cell r="I103">
            <v>1.4259999999999999</v>
          </cell>
          <cell r="J103">
            <v>7.5999999999999998E-2</v>
          </cell>
        </row>
        <row r="104">
          <cell r="D104" t="str">
            <v>Монтаж крановых узлов (км1257.5)</v>
          </cell>
          <cell r="H104">
            <v>0</v>
          </cell>
          <cell r="I104">
            <v>0</v>
          </cell>
        </row>
        <row r="105">
          <cell r="C105">
            <v>16836</v>
          </cell>
          <cell r="D105" t="str">
            <v xml:space="preserve"> (доп. к см. № 83009)</v>
          </cell>
          <cell r="E105">
            <v>2.9000000000000001E-2</v>
          </cell>
          <cell r="F105">
            <v>0.32400000000000001</v>
          </cell>
          <cell r="H105">
            <v>0</v>
          </cell>
          <cell r="I105">
            <v>0.35300000000000004</v>
          </cell>
          <cell r="J105">
            <v>6.7000000000000004E-2</v>
          </cell>
        </row>
        <row r="106">
          <cell r="D106" t="str">
            <v>Монтаж крановых узлов (км1282.0)</v>
          </cell>
          <cell r="H106">
            <v>0</v>
          </cell>
          <cell r="I106">
            <v>0</v>
          </cell>
        </row>
        <row r="107">
          <cell r="C107">
            <v>16837</v>
          </cell>
          <cell r="D107" t="str">
            <v xml:space="preserve"> (доп. к см. № 83011)</v>
          </cell>
          <cell r="E107">
            <v>3.5999999999999997E-2</v>
          </cell>
          <cell r="F107">
            <v>0.32400000000000001</v>
          </cell>
          <cell r="H107">
            <v>0</v>
          </cell>
          <cell r="I107">
            <v>0.36</v>
          </cell>
          <cell r="J107">
            <v>6.7000000000000004E-2</v>
          </cell>
        </row>
        <row r="108">
          <cell r="D108" t="str">
            <v>Монтаж крановых узлов (км 1311.4)</v>
          </cell>
          <cell r="H108">
            <v>0</v>
          </cell>
          <cell r="I108">
            <v>0</v>
          </cell>
        </row>
        <row r="109">
          <cell r="C109">
            <v>16838</v>
          </cell>
          <cell r="D109" t="str">
            <v xml:space="preserve"> (доп. к см. № 83005)</v>
          </cell>
          <cell r="E109">
            <v>3.5999999999999997E-2</v>
          </cell>
          <cell r="F109">
            <v>0.32400000000000001</v>
          </cell>
          <cell r="H109">
            <v>0</v>
          </cell>
          <cell r="I109">
            <v>0.36</v>
          </cell>
          <cell r="J109">
            <v>6.7000000000000004E-2</v>
          </cell>
        </row>
        <row r="110">
          <cell r="D110" t="str">
            <v>Монтаж крановых узлов (км 1228.6)</v>
          </cell>
          <cell r="H110">
            <v>0</v>
          </cell>
          <cell r="I110">
            <v>0</v>
          </cell>
        </row>
        <row r="111">
          <cell r="C111">
            <v>16839</v>
          </cell>
          <cell r="D111" t="str">
            <v xml:space="preserve"> (доп. к см. № 83004)</v>
          </cell>
          <cell r="E111">
            <v>4.1000000000000002E-2</v>
          </cell>
          <cell r="F111">
            <v>0.32500000000000001</v>
          </cell>
          <cell r="H111">
            <v>0</v>
          </cell>
          <cell r="I111">
            <v>0.36599999999999999</v>
          </cell>
          <cell r="J111">
            <v>6.7000000000000004E-2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0"/>
      <sheetName val="РВ"/>
      <sheetName val="Ф 8_и"/>
      <sheetName val="Ф 8_и (итоги)"/>
      <sheetName val="Ф 1_и"/>
      <sheetName val="Ф 2_и "/>
      <sheetName val="Ф 4_и  "/>
      <sheetName val="5_и1"/>
      <sheetName val="5_и2"/>
      <sheetName val="Ф 3_и"/>
      <sheetName val="форма 6"/>
      <sheetName val="Ф 6_и "/>
      <sheetName val="ф 7_и"/>
      <sheetName val="раб_ 2009"/>
      <sheetName val="_св раб 2009"/>
      <sheetName val="_маш_ 2009"/>
      <sheetName val="_св маш2009"/>
      <sheetName val="рем_раб_ 2009 "/>
      <sheetName val="_св рем_раб 2009 "/>
      <sheetName val="_водитель 2009"/>
      <sheetName val="400052_ Автосамосвал 10т_09"/>
      <sheetName val="021244Гус кран  гп 25 т "/>
      <sheetName val="030408 Лебедки эл._09"/>
      <sheetName val="Бульдозер 96 кВт др _09"/>
      <sheetName val="электрост 60 кВт  _09"/>
      <sheetName val="Автогрейдер 99_09"/>
      <sheetName val="100202 Установка буровая 09"/>
      <sheetName val="ГСМ на 1.01.2009"/>
      <sheetName val="трансп_"/>
      <sheetName val="Ж_бет_Арх"/>
      <sheetName val="констр.мет_Арх"/>
      <sheetName val="пескоцем_Арх"/>
      <sheetName val="Трубыменее500Челяб"/>
      <sheetName val="кабель Кольчугино"/>
      <sheetName val="металлопр_Череповец"/>
      <sheetName val="Щебень"/>
      <sheetName val="Песок"/>
      <sheetName val="топография"/>
      <sheetName val="домнг"/>
      <sheetName val="Ф_8_и"/>
      <sheetName val="Ф_8_и_(итоги)"/>
      <sheetName val="Ф_1_и"/>
      <sheetName val="Ф_2_и_"/>
      <sheetName val="Ф_4_и__"/>
      <sheetName val="Ф_3_и"/>
      <sheetName val="форма_6"/>
      <sheetName val="Ф_6_и_"/>
      <sheetName val="ф_7_и"/>
      <sheetName val="раб__2009"/>
      <sheetName val="_св_раб_2009"/>
      <sheetName val="_маш__2009"/>
      <sheetName val="_св_маш2009"/>
      <sheetName val="рем_раб__2009_"/>
      <sheetName val="_св_рем_раб_2009_"/>
      <sheetName val="_водитель_2009"/>
      <sheetName val="400052__Автосамосвал_10т_09"/>
      <sheetName val="021244Гус_кран__гп_25_т_"/>
      <sheetName val="030408_Лебедки_эл__09"/>
      <sheetName val="Бульдозер_96_кВт_др__09"/>
      <sheetName val="электрост_60_кВт___09"/>
      <sheetName val="Автогрейдер_99_09"/>
      <sheetName val="100202_Установка_буровая_09"/>
      <sheetName val="ГСМ_на_1_01_2009"/>
      <sheetName val="констр_мет_Арх"/>
      <sheetName val="кабель_Кольчугино"/>
    </sheetNames>
    <sheetDataSet>
      <sheetData sheetId="0"/>
      <sheetData sheetId="1"/>
      <sheetData sheetId="2"/>
      <sheetData sheetId="3"/>
      <sheetData sheetId="4" refreshError="1">
        <row r="1">
          <cell r="E1" t="str">
            <v>Форма 1-и</v>
          </cell>
        </row>
        <row r="3">
          <cell r="B3" t="str">
            <v xml:space="preserve">Структура договорной цены </v>
          </cell>
        </row>
        <row r="4">
          <cell r="B4" t="str">
            <v>на строительство объекта</v>
          </cell>
        </row>
        <row r="5">
          <cell r="B5" t="str">
            <v>СИСТЕМА МАГИСТРАЛЬНЫХ ГАЗОПРОВОДОВ   УХТА-ТОРЖОК (1 ОЧЕРЕДЬ)
КС «Новоурдомская»</v>
          </cell>
        </row>
        <row r="6">
          <cell r="B6" t="str">
            <v>(в составе затрат, относящихся к главам 1-7 сводного сметного расчета)</v>
          </cell>
        </row>
        <row r="9">
          <cell r="B9" t="str">
            <v>№№  пп</v>
          </cell>
          <cell r="C9" t="str">
            <v>Наименование затрат</v>
          </cell>
          <cell r="D9" t="str">
            <v>Стоимость в базовых ценах на 01.01.2008, млн.руб</v>
          </cell>
          <cell r="E9" t="str">
            <v>Удельный вес затрат в структуре затрат по главам 1-7, %</v>
          </cell>
        </row>
        <row r="10">
          <cell r="B10">
            <v>1</v>
          </cell>
          <cell r="C10">
            <v>2</v>
          </cell>
          <cell r="D10">
            <v>3</v>
          </cell>
          <cell r="E10">
            <v>4</v>
          </cell>
        </row>
        <row r="11">
          <cell r="B11" t="str">
            <v>I</v>
          </cell>
          <cell r="C11" t="str">
            <v>Фонд оплаты труда</v>
          </cell>
          <cell r="D11">
            <v>163541.27353537301</v>
          </cell>
          <cell r="E11">
            <v>0.13978504522375931</v>
          </cell>
        </row>
        <row r="12">
          <cell r="B12" t="str">
            <v>II</v>
          </cell>
          <cell r="C12" t="str">
            <v>Стоимость эксплуатации машин и механизмов (без з/п)</v>
          </cell>
          <cell r="D12">
            <v>230635.32449897399</v>
          </cell>
          <cell r="E12">
            <v>0.19713292289063836</v>
          </cell>
        </row>
        <row r="13">
          <cell r="B13" t="str">
            <v>III</v>
          </cell>
          <cell r="C13" t="str">
            <v>Стоимость материалов Генподрядчика</v>
          </cell>
          <cell r="D13">
            <v>512612.29115554102</v>
          </cell>
          <cell r="E13">
            <v>0.43814953101691184</v>
          </cell>
        </row>
        <row r="14">
          <cell r="B14" t="str">
            <v>V</v>
          </cell>
          <cell r="C14" t="str">
            <v>Накладные расходы</v>
          </cell>
          <cell r="D14">
            <v>157940.19600000003</v>
          </cell>
          <cell r="E14">
            <v>0.13499758784582377</v>
          </cell>
        </row>
        <row r="15">
          <cell r="B15" t="str">
            <v>VI</v>
          </cell>
          <cell r="C15" t="str">
            <v>Прибыль</v>
          </cell>
          <cell r="D15">
            <v>105219.197</v>
          </cell>
          <cell r="E15">
            <v>8.9934913022866811E-2</v>
          </cell>
        </row>
        <row r="17">
          <cell r="C17" t="str">
            <v>ВСЕГО по главам 1-7</v>
          </cell>
          <cell r="D17">
            <v>1169948.2821898879</v>
          </cell>
          <cell r="E17">
            <v>1</v>
          </cell>
        </row>
        <row r="20">
          <cell r="B20" t="str">
            <v>ГЕНПОДРЯДЧИК:</v>
          </cell>
        </row>
      </sheetData>
      <sheetData sheetId="5" refreshError="1">
        <row r="1">
          <cell r="F1" t="str">
            <v>Форма 2-и</v>
          </cell>
        </row>
        <row r="3">
          <cell r="B3" t="str">
            <v xml:space="preserve">Укрупненная структура </v>
          </cell>
        </row>
        <row r="4">
          <cell r="B4" t="str">
            <v>базовой стоимости фонда оплаты труда</v>
          </cell>
        </row>
        <row r="5">
          <cell r="B5" t="str">
            <v>накладных расходов и сметной прибыли</v>
          </cell>
        </row>
        <row r="6">
          <cell r="B6" t="str">
            <v>на строительство объекта</v>
          </cell>
        </row>
        <row r="7">
          <cell r="B7" t="str">
            <v>СИСТЕМА МАГИСТРАЛЬНЫХ ГАЗОПРОВОДОВ   УХТА-ТОРЖОК (1 ОЧЕРЕДЬ)
КС «Новоурдомская»</v>
          </cell>
        </row>
        <row r="8">
          <cell r="B8" t="str">
            <v>(в составе затрат, относящихся к главам 1-7 сводного сметного расчета)</v>
          </cell>
        </row>
        <row r="11">
          <cell r="B11" t="str">
            <v>№№  пп</v>
          </cell>
          <cell r="C11" t="str">
            <v>Наименование затрат</v>
          </cell>
          <cell r="D11" t="str">
            <v>Показатель</v>
          </cell>
          <cell r="E11" t="str">
            <v>Стоимость в базовых ценах на 01.01.2008, руб</v>
          </cell>
          <cell r="F11" t="str">
            <v>Удельный вес затрат в структуре затрат по главам 1-7, %</v>
          </cell>
        </row>
        <row r="12">
          <cell r="B12">
            <v>1</v>
          </cell>
          <cell r="C12">
            <v>2</v>
          </cell>
          <cell r="E12">
            <v>4</v>
          </cell>
          <cell r="F12">
            <v>5</v>
          </cell>
        </row>
        <row r="13">
          <cell r="B13">
            <v>1</v>
          </cell>
          <cell r="C13" t="str">
            <v>Фонд оплаты труда, в том числе</v>
          </cell>
          <cell r="E13">
            <v>163541.27353537301</v>
          </cell>
          <cell r="F13">
            <v>0.13978504522375931</v>
          </cell>
        </row>
        <row r="14">
          <cell r="B14" t="str">
            <v>1.1</v>
          </cell>
          <cell r="C14" t="str">
            <v>По рабочим специальностям</v>
          </cell>
          <cell r="E14">
            <v>123672.03524880329</v>
          </cell>
        </row>
        <row r="15">
          <cell r="D15" t="str">
            <v>разряд - 3,9</v>
          </cell>
          <cell r="E15">
            <v>134.48497367883962</v>
          </cell>
        </row>
        <row r="16">
          <cell r="B16" t="str">
            <v>1.2</v>
          </cell>
          <cell r="C16" t="str">
            <v>По рабочим-машинистам</v>
          </cell>
          <cell r="E16">
            <v>39869.238286569722</v>
          </cell>
        </row>
        <row r="17">
          <cell r="D17" t="str">
            <v>разряд - 5,8</v>
          </cell>
          <cell r="E17">
            <v>171.39</v>
          </cell>
        </row>
        <row r="18">
          <cell r="B18">
            <v>2</v>
          </cell>
          <cell r="C18" t="str">
            <v>Накладные расходы (от ФОТ)</v>
          </cell>
          <cell r="E18">
            <v>157940196.00000003</v>
          </cell>
          <cell r="F18">
            <v>0.13499758784582377</v>
          </cell>
        </row>
        <row r="19">
          <cell r="B19">
            <v>3</v>
          </cell>
          <cell r="C19" t="str">
            <v>Сметная прибыль (от ФОТ)</v>
          </cell>
          <cell r="E19">
            <v>105219197</v>
          </cell>
          <cell r="F19">
            <v>8.9934913022866811E-2</v>
          </cell>
        </row>
        <row r="23">
          <cell r="C23" t="str">
            <v>ГЕНПОДРЯДЧИК:</v>
          </cell>
        </row>
      </sheetData>
      <sheetData sheetId="6" refreshError="1">
        <row r="1">
          <cell r="J1" t="str">
            <v>Форма 4-и</v>
          </cell>
        </row>
        <row r="3">
          <cell r="B3" t="str">
            <v>Укрупненная структура базовой стоимости</v>
          </cell>
        </row>
        <row r="4">
          <cell r="B4" t="str">
            <v xml:space="preserve">выбор ресурсов-представителей материалов </v>
          </cell>
        </row>
        <row r="5">
          <cell r="B5" t="str">
            <v>на строительство объекта</v>
          </cell>
        </row>
        <row r="6">
          <cell r="B6" t="str">
            <v>СИСТЕМА МАГИСТРАЛЬНЫХ ГАЗОПРОВОДОВ   УХТА-ТОРЖОК (1 ОЧЕРЕДЬ)
КС «Новоурдомская»</v>
          </cell>
        </row>
        <row r="7">
          <cell r="B7" t="str">
            <v>(в составе затрат, относящихся к главам 1-7 сводного сметного расчета)</v>
          </cell>
        </row>
        <row r="9">
          <cell r="B9" t="str">
            <v>№№  пп</v>
          </cell>
          <cell r="C9" t="str">
            <v>Наименование группы</v>
          </cell>
          <cell r="D9" t="str">
            <v>Стоимость в базовых ценах на 01.01.2008, руб</v>
          </cell>
          <cell r="E9" t="str">
            <v>Удельный вес затрат в стоимости материалов , %</v>
          </cell>
          <cell r="F9" t="str">
            <v>Наименование ресурса-представителя</v>
          </cell>
          <cell r="G9" t="str">
            <v>Ед. изм.</v>
          </cell>
          <cell r="H9" t="str">
            <v>Базовая цена на 01.01.2008, руб</v>
          </cell>
          <cell r="I9" t="str">
            <v>Стоимость в базовых ценах на 01.01.2008, руб</v>
          </cell>
          <cell r="J9" t="str">
            <v>Удельный вес затрат в стоимости материалов Генподрядчика, %</v>
          </cell>
        </row>
        <row r="10">
          <cell r="B10">
            <v>1</v>
          </cell>
          <cell r="C10">
            <v>2</v>
          </cell>
          <cell r="D10">
            <v>3</v>
          </cell>
          <cell r="E10">
            <v>4</v>
          </cell>
          <cell r="F10">
            <v>5</v>
          </cell>
          <cell r="G10">
            <v>6</v>
          </cell>
          <cell r="H10">
            <v>7</v>
          </cell>
          <cell r="I10">
            <v>8</v>
          </cell>
          <cell r="J10">
            <v>9</v>
          </cell>
        </row>
        <row r="11">
          <cell r="C11" t="str">
            <v>Материалы Подрядчика</v>
          </cell>
        </row>
        <row r="12">
          <cell r="B12">
            <v>1</v>
          </cell>
          <cell r="C12" t="str">
            <v>Песок и ПГС</v>
          </cell>
          <cell r="D12">
            <v>39204.896498599628</v>
          </cell>
          <cell r="E12">
            <v>7.6456043132216392E-2</v>
          </cell>
          <cell r="F12" t="str">
            <v>Песок строительный</v>
          </cell>
          <cell r="G12" t="str">
            <v>м3</v>
          </cell>
          <cell r="H12">
            <v>760.58</v>
          </cell>
          <cell r="I12">
            <v>37276.117069600004</v>
          </cell>
          <cell r="J12">
            <v>7.2717954120006423E-2</v>
          </cell>
        </row>
        <row r="13">
          <cell r="B13">
            <v>2</v>
          </cell>
          <cell r="C13" t="str">
            <v>Щебень</v>
          </cell>
          <cell r="D13">
            <v>24964.178883205746</v>
          </cell>
          <cell r="E13">
            <v>4.869992256122261E-2</v>
          </cell>
          <cell r="F13" t="str">
            <v>Щебень из природного камня для строительных работ марка 800, фракция 40-70 мм</v>
          </cell>
          <cell r="G13" t="str">
            <v>м3</v>
          </cell>
          <cell r="H13">
            <v>1219.21</v>
          </cell>
          <cell r="I13">
            <v>14401.298693711167</v>
          </cell>
          <cell r="J13">
            <v>2.8093939498109708E-2</v>
          </cell>
        </row>
        <row r="14">
          <cell r="B14">
            <v>3</v>
          </cell>
          <cell r="C14" t="str">
            <v>Карьерный грунт</v>
          </cell>
          <cell r="D14">
            <v>45544.753092360508</v>
          </cell>
          <cell r="E14">
            <v>8.8848343822760481E-2</v>
          </cell>
          <cell r="F14" t="str">
            <v>Карьерный грунт</v>
          </cell>
          <cell r="G14" t="str">
            <v>м3</v>
          </cell>
          <cell r="H14">
            <v>176.46</v>
          </cell>
          <cell r="I14">
            <v>45544.753092360508</v>
          </cell>
          <cell r="J14">
            <v>8.8848343822760481E-2</v>
          </cell>
        </row>
        <row r="15">
          <cell r="B15">
            <v>4</v>
          </cell>
          <cell r="C15" t="str">
            <v>Асфальтобетонная продукция</v>
          </cell>
          <cell r="D15">
            <v>13096.054523999999</v>
          </cell>
          <cell r="E15">
            <v>2.554767950350665E-2</v>
          </cell>
          <cell r="F15" t="str">
            <v>Смеси асфальтобетонные дорожные, аэродромные и асфальтобе-тон (горячие и теплые для плотного асфальтобетона мелко и крупнозернистые, песчаные), марка I, тип Б</v>
          </cell>
          <cell r="G15" t="str">
            <v>т</v>
          </cell>
          <cell r="H15">
            <v>2465.1999999999998</v>
          </cell>
          <cell r="I15">
            <v>13096.054523999999</v>
          </cell>
          <cell r="J15">
            <v>2.554767950350665E-2</v>
          </cell>
        </row>
        <row r="16">
          <cell r="B16">
            <v>5</v>
          </cell>
          <cell r="C16" t="str">
            <v>Бетонные конструкции</v>
          </cell>
          <cell r="D16">
            <v>36095.176050302369</v>
          </cell>
          <cell r="E16">
            <v>7.041418372730758E-2</v>
          </cell>
          <cell r="F16" t="str">
            <v>Плиты тротуарные, ГОСТ 17608-91, (200*100*100мм)</v>
          </cell>
          <cell r="G16" t="str">
            <v>м2</v>
          </cell>
          <cell r="H16">
            <v>1256.1199999999999</v>
          </cell>
          <cell r="I16">
            <v>32710.620919999998</v>
          </cell>
          <cell r="J16">
            <v>6.3811620369583905E-2</v>
          </cell>
        </row>
        <row r="17">
          <cell r="B17">
            <v>6</v>
          </cell>
          <cell r="C17" t="str">
            <v>Железобетонные конструкции</v>
          </cell>
          <cell r="D17">
            <v>81517.156935864215</v>
          </cell>
          <cell r="E17">
            <v>0.15902302450084943</v>
          </cell>
          <cell r="F17" t="str">
            <v>Плита железобетонная ПНД АV для покрытия дорог разм.6*2*0,14</v>
          </cell>
          <cell r="G17" t="str">
            <v>шт</v>
          </cell>
          <cell r="H17">
            <v>20097.91</v>
          </cell>
          <cell r="I17">
            <v>42145.181846765292</v>
          </cell>
          <cell r="J17">
            <v>8.2216487146183653E-2</v>
          </cell>
        </row>
        <row r="18">
          <cell r="B18">
            <v>7</v>
          </cell>
          <cell r="C18" t="str">
            <v>Материалы  теплоизоляционные</v>
          </cell>
          <cell r="D18">
            <v>15827.606137546503</v>
          </cell>
          <cell r="E18">
            <v>3.0876368769596988E-2</v>
          </cell>
          <cell r="F18" t="str">
            <v>Сегменты и скорлупы из материала FOAMGLAS</v>
          </cell>
          <cell r="G18" t="str">
            <v>м3</v>
          </cell>
          <cell r="H18">
            <v>47281.98</v>
          </cell>
          <cell r="I18">
            <v>7342.3796571101057</v>
          </cell>
          <cell r="J18">
            <v>1.4323456116432098E-2</v>
          </cell>
        </row>
        <row r="19">
          <cell r="B19">
            <v>8</v>
          </cell>
          <cell r="C19" t="str">
            <v>Кабельно-проводниковая продукция</v>
          </cell>
          <cell r="D19">
            <v>31568.476115415375</v>
          </cell>
          <cell r="E19">
            <v>6.158353332545554E-2</v>
          </cell>
          <cell r="F19" t="str">
            <v>Кабель ВВГнг-4х35 мм2 0,66 кВ</v>
          </cell>
          <cell r="G19" t="str">
            <v>1000 м</v>
          </cell>
          <cell r="H19">
            <v>364922.25</v>
          </cell>
          <cell r="I19">
            <v>6904.8763533750007</v>
          </cell>
          <cell r="J19">
            <v>1.3469978134566163E-2</v>
          </cell>
        </row>
        <row r="20">
          <cell r="B20">
            <v>9</v>
          </cell>
          <cell r="C20" t="str">
            <v>Конструкции металлические</v>
          </cell>
          <cell r="D20">
            <v>53999.717926233345</v>
          </cell>
          <cell r="E20">
            <v>0.1053422222953454</v>
          </cell>
          <cell r="F20" t="str">
            <v>Отдельные конструктивные элементы зданий и сооружений с преобладанием горячекатаных профилей средняя масса сборочной единицы до 0.1 т</v>
          </cell>
          <cell r="G20" t="str">
            <v>т</v>
          </cell>
          <cell r="H20">
            <v>33102.5</v>
          </cell>
          <cell r="I20">
            <v>4598.5992999999999</v>
          </cell>
          <cell r="J20">
            <v>8.970911114194598E-3</v>
          </cell>
        </row>
        <row r="21">
          <cell r="B21">
            <v>10</v>
          </cell>
          <cell r="C21" t="str">
            <v>Трубы стальные</v>
          </cell>
          <cell r="D21">
            <v>12281.616334783317</v>
          </cell>
          <cell r="E21">
            <v>2.3958879930674016E-2</v>
          </cell>
          <cell r="F21" t="str">
            <v xml:space="preserve">Труба до Ду150 (включительно) ст.20, КСV-0 град. С, КСU- -40 град. С  ТУ 14-3Р-1128-2007 с наружным двухслойным антикоррозийным полиэтиленовым покрытием  </v>
          </cell>
          <cell r="G21" t="str">
            <v>м</v>
          </cell>
          <cell r="H21">
            <v>1340.11</v>
          </cell>
          <cell r="I21">
            <v>3176.0606999999995</v>
          </cell>
          <cell r="J21">
            <v>6.1958340734289833E-3</v>
          </cell>
        </row>
        <row r="22">
          <cell r="B22">
            <v>11</v>
          </cell>
          <cell r="C22" t="str">
            <v>Металлопрокат</v>
          </cell>
          <cell r="D22">
            <v>18131.191768080756</v>
          </cell>
          <cell r="E22">
            <v>3.53701853835948E-2</v>
          </cell>
          <cell r="F22" t="str">
            <v>Профили фасонные горячекатаные для шпунтовых свай   массой свыше 50 до 100 кг включительно</v>
          </cell>
          <cell r="G22" t="str">
            <v>т</v>
          </cell>
          <cell r="H22">
            <v>32133.3</v>
          </cell>
          <cell r="I22">
            <v>5828.8904058695025</v>
          </cell>
          <cell r="J22">
            <v>1.1370953265146842E-2</v>
          </cell>
        </row>
        <row r="23">
          <cell r="B23">
            <v>12</v>
          </cell>
          <cell r="C23" t="str">
            <v>Бетоны</v>
          </cell>
          <cell r="D23">
            <v>28189.613709823661</v>
          </cell>
          <cell r="E23">
            <v>5.4992075290036573E-2</v>
          </cell>
          <cell r="F23" t="str">
            <v>Бетон тяжелый, класс В 25 (М300)</v>
          </cell>
          <cell r="G23" t="str">
            <v>м3</v>
          </cell>
          <cell r="H23">
            <v>3792.29</v>
          </cell>
          <cell r="I23">
            <v>13938.140151835176</v>
          </cell>
          <cell r="J23">
            <v>2.719041348075275E-2</v>
          </cell>
        </row>
        <row r="24">
          <cell r="B24">
            <v>13</v>
          </cell>
          <cell r="C24" t="str">
            <v>Растворы строительные и сухие смеси</v>
          </cell>
          <cell r="D24">
            <v>18468.368047631742</v>
          </cell>
          <cell r="E24">
            <v>3.5985370949267868E-2</v>
          </cell>
          <cell r="F24" t="str">
            <v>Смесь пескоцементная</v>
          </cell>
          <cell r="G24" t="str">
            <v>м3</v>
          </cell>
          <cell r="H24">
            <v>5982.74</v>
          </cell>
          <cell r="I24">
            <v>15097.603923716697</v>
          </cell>
          <cell r="J24">
            <v>2.9452286229195504E-2</v>
          </cell>
        </row>
        <row r="25">
          <cell r="C25" t="str">
            <v>Основные материалы ПОДРЯДЧИКА</v>
          </cell>
          <cell r="D25">
            <v>418888.8060238472</v>
          </cell>
          <cell r="E25">
            <v>0.81709783319183438</v>
          </cell>
          <cell r="I25">
            <v>242060.57663834345</v>
          </cell>
          <cell r="J25">
            <v>0.47220985687386779</v>
          </cell>
        </row>
        <row r="26">
          <cell r="C26" t="str">
            <v xml:space="preserve">Прочие </v>
          </cell>
          <cell r="D26" t="e">
            <v>#REF!</v>
          </cell>
          <cell r="E26">
            <v>0.18290216680816562</v>
          </cell>
        </row>
        <row r="27">
          <cell r="C27" t="str">
            <v>Всего материалы ПОДРЯДЧИКА:</v>
          </cell>
          <cell r="D27" t="e">
            <v>#REF!</v>
          </cell>
          <cell r="E27">
            <v>1</v>
          </cell>
        </row>
      </sheetData>
      <sheetData sheetId="7" refreshError="1">
        <row r="2">
          <cell r="H2" t="str">
            <v>Форма 5-и1</v>
          </cell>
        </row>
        <row r="3">
          <cell r="A3" t="str">
            <v xml:space="preserve">Расчет  индекса изменения стоимости ставок оплаты труда по рабочим специальностям </v>
          </cell>
        </row>
        <row r="4">
          <cell r="B4" t="str">
            <v>на строительство объекта</v>
          </cell>
        </row>
        <row r="5">
          <cell r="B5" t="str">
            <v>СИСТЕМА МАГИСТРАЛЬНЫХ ГАЗОПРОВОДОВ   УХТА-ТОРЖОК (1 ОЧЕРЕДЬ)
КС «Новоурдомская»</v>
          </cell>
        </row>
        <row r="7">
          <cell r="B7" t="str">
            <v>РЧЗП 2007г.</v>
          </cell>
          <cell r="F7" t="str">
            <v>РЧЗПсм-2009</v>
          </cell>
        </row>
        <row r="8">
          <cell r="B8" t="str">
            <v>Письмо ОАО"ГАЗПРОМ" №03/0900-413 от 02.02.2007г (приказ ОАО"Газпром" №234 от 18.10.2006)</v>
          </cell>
          <cell r="F8" t="str">
            <v>Письмо ОАО"ГАЗПРОМ" №03/0900-786 от 05.02.2009 (приказ ОАО"Газпром" №332 от 25.12.2007 БЕТС)</v>
          </cell>
        </row>
        <row r="9">
          <cell r="B9" t="str">
            <v>на 1.01.2008</v>
          </cell>
          <cell r="F9" t="str">
            <v>на 1.01.2009</v>
          </cell>
        </row>
        <row r="10">
          <cell r="A10" t="str">
            <v>№ п.п.</v>
          </cell>
          <cell r="B10" t="str">
            <v>Тарифная ставка рабочего (Тарифная сетка – приказ ОАО"Газпром" №234 от 18.10.2006, средний разряд – по ресурсной выборке), руб/мес</v>
          </cell>
          <cell r="D10">
            <v>7235.2</v>
          </cell>
          <cell r="E10" t="str">
            <v>№ п.п.</v>
          </cell>
          <cell r="F10" t="str">
            <v>Тарифная ставка рабочего (Тарифная сетка – приказ ОАО"Газпром" №332 от 25.12.2007 БЕТС, средний разряд – по ресурсной выборке), руб/мес</v>
          </cell>
          <cell r="H10">
            <v>7790.05</v>
          </cell>
        </row>
        <row r="11">
          <cell r="B11" t="str">
            <v xml:space="preserve"> разряд</v>
          </cell>
          <cell r="D11">
            <v>3.9</v>
          </cell>
          <cell r="F11" t="str">
            <v xml:space="preserve"> разряд</v>
          </cell>
          <cell r="H11">
            <v>3.9</v>
          </cell>
        </row>
        <row r="12">
          <cell r="B12" t="str">
            <v>Кол-во рабочих дней в месяце</v>
          </cell>
          <cell r="D12">
            <v>165.5</v>
          </cell>
          <cell r="F12" t="str">
            <v>Кол-во рабочих дней в месяце</v>
          </cell>
          <cell r="H12">
            <v>165.58333333333334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1</v>
          </cell>
          <cell r="F13">
            <v>2</v>
          </cell>
          <cell r="G13">
            <v>3</v>
          </cell>
          <cell r="H13">
            <v>4</v>
          </cell>
        </row>
        <row r="14">
          <cell r="A14">
            <v>1</v>
          </cell>
          <cell r="B14" t="str">
            <v>Часовая ставка оплаты труда рабочего 3,8 разр.</v>
          </cell>
          <cell r="D14">
            <v>43.717220543806647</v>
          </cell>
          <cell r="E14">
            <v>1</v>
          </cell>
          <cell r="F14" t="str">
            <v>Часовая ставка оплаты труда рабочего 3,8 разряда, руб/час</v>
          </cell>
          <cell r="H14">
            <v>47.046099647710115</v>
          </cell>
        </row>
        <row r="15">
          <cell r="A15">
            <v>2</v>
          </cell>
          <cell r="B15" t="str">
            <v>Повышение тарифной ставки (за вредные условия труда) (% от п. 1)</v>
          </cell>
          <cell r="C15">
            <v>3.5999999999999997E-2</v>
          </cell>
          <cell r="E15">
            <v>2</v>
          </cell>
          <cell r="F15" t="str">
            <v>Повышение тарифной ставки</v>
          </cell>
        </row>
        <row r="16">
          <cell r="A16">
            <v>3</v>
          </cell>
          <cell r="B16" t="str">
            <v>Повышенная тарифная ставка (сумма п.1+п.2)</v>
          </cell>
          <cell r="D16">
            <v>43.717220543806647</v>
          </cell>
          <cell r="E16">
            <v>3</v>
          </cell>
          <cell r="F16" t="str">
            <v>Повышенная тарифная ставка</v>
          </cell>
          <cell r="H16">
            <v>47.046099647710115</v>
          </cell>
        </row>
        <row r="17">
          <cell r="A17">
            <v>4</v>
          </cell>
          <cell r="B17" t="str">
            <v>Доплата к тарифной ставке при работе с тяжелыми, вредными и (или) опасными условиями труда  (% от п.3)</v>
          </cell>
          <cell r="C17">
            <v>7.1999999999999995E-2</v>
          </cell>
          <cell r="D17">
            <v>3.1476398791540783</v>
          </cell>
          <cell r="E17">
            <v>4</v>
          </cell>
          <cell r="F17" t="str">
            <v>Доплата к тарифной ставке при работе с тяжелыми, вредными и (или) опасными условиями труда  (% от п.3)</v>
          </cell>
          <cell r="G17">
            <v>7.1999999999999995E-2</v>
          </cell>
          <cell r="H17">
            <v>3.3873191746351279</v>
          </cell>
        </row>
        <row r="18">
          <cell r="A18">
            <v>5</v>
          </cell>
          <cell r="B18" t="str">
            <v>Надбавка за высокое профессиональное мастерство (от п.3)</v>
          </cell>
          <cell r="C18">
            <v>4.4999999999999998E-2</v>
          </cell>
          <cell r="D18">
            <v>1.967274924471299</v>
          </cell>
          <cell r="E18">
            <v>5</v>
          </cell>
          <cell r="F18" t="str">
            <v>Надбавка за высокое профессиональное мастерство (от п.3)</v>
          </cell>
          <cell r="G18">
            <v>4.4999999999999998E-2</v>
          </cell>
          <cell r="H18">
            <v>2.1170744841469551</v>
          </cell>
        </row>
        <row r="19">
          <cell r="A19">
            <v>6</v>
          </cell>
          <cell r="B19" t="str">
            <v>Надбавка за классность (для водителей) (от п.3)</v>
          </cell>
          <cell r="C19">
            <v>0</v>
          </cell>
          <cell r="E19">
            <v>6</v>
          </cell>
          <cell r="F19" t="str">
            <v>Доплата  за руководство бригадой (от п.3)</v>
          </cell>
          <cell r="G19">
            <v>0.01</v>
          </cell>
          <cell r="H19">
            <v>0.47046099647710116</v>
          </cell>
        </row>
        <row r="20">
          <cell r="A20">
            <v>7</v>
          </cell>
          <cell r="B20" t="str">
            <v>Доплаты  за руководство бригадой (от п.3)</v>
          </cell>
          <cell r="C20">
            <v>0.01</v>
          </cell>
          <cell r="D20">
            <v>0.43717220543806645</v>
          </cell>
          <cell r="E20">
            <v>7</v>
          </cell>
          <cell r="F20" t="str">
            <v>Надбавка за выполнение особо важных работ  (на срок выполнения) от п.3</v>
          </cell>
          <cell r="H20">
            <v>0</v>
          </cell>
        </row>
        <row r="21">
          <cell r="A21">
            <v>8</v>
          </cell>
          <cell r="B21" t="str">
            <v>Надбавка за выполнение особо важных работ (на срок выполнения) (от п.3)</v>
          </cell>
          <cell r="C21">
            <v>0</v>
          </cell>
        </row>
        <row r="22">
          <cell r="B22" t="str">
            <v>Итого по п.п.3-п.8</v>
          </cell>
          <cell r="D22">
            <v>49.269307552870089</v>
          </cell>
          <cell r="E22">
            <v>8</v>
          </cell>
          <cell r="F22" t="str">
            <v>Итого по п.п.3-п.7</v>
          </cell>
          <cell r="H22">
            <v>53.020954302969301</v>
          </cell>
        </row>
        <row r="23">
          <cell r="A23">
            <v>7</v>
          </cell>
          <cell r="B23" t="str">
            <v>Ежемесячная выплата за производственные показатели (% от п. 3)</v>
          </cell>
          <cell r="C23">
            <v>0.3</v>
          </cell>
          <cell r="D23">
            <v>14.780792265861026</v>
          </cell>
          <cell r="E23">
            <v>9</v>
          </cell>
          <cell r="F23" t="str">
            <v>Ежемесячная премия за результаты производственно-хозяйственной деятельности (% от п. 8)</v>
          </cell>
          <cell r="G23">
            <v>0.2</v>
          </cell>
          <cell r="H23">
            <v>10.60419086059386</v>
          </cell>
        </row>
        <row r="24">
          <cell r="A24">
            <v>8</v>
          </cell>
          <cell r="B24" t="str">
            <v>Надбавка за личный вклад в результаты производственной деятельности (% от п.3)</v>
          </cell>
          <cell r="C24">
            <v>7.4999999999999997E-2</v>
          </cell>
          <cell r="D24">
            <v>3.2787915407854986</v>
          </cell>
          <cell r="E24">
            <v>10</v>
          </cell>
          <cell r="F24" t="str">
            <v>Надбавка за личный вклад в результаты производственной деятельности (% от п.3)</v>
          </cell>
          <cell r="G24">
            <v>7.4999999999999997E-2</v>
          </cell>
          <cell r="H24">
            <v>3.5284574735782583</v>
          </cell>
        </row>
        <row r="25">
          <cell r="A25">
            <v>9</v>
          </cell>
          <cell r="B25" t="str">
            <v>Итого по п.п.3-7</v>
          </cell>
          <cell r="D25">
            <v>67.328891359516618</v>
          </cell>
          <cell r="E25">
            <v>11</v>
          </cell>
          <cell r="F25" t="str">
            <v>Итого по п.п.8-п.10</v>
          </cell>
          <cell r="H25">
            <v>67.153602637141418</v>
          </cell>
        </row>
        <row r="26">
          <cell r="A26">
            <v>10</v>
          </cell>
          <cell r="B26" t="str">
            <v xml:space="preserve">Надбавка за разъездной характер работы (от п.3): </v>
          </cell>
          <cell r="C26">
            <v>0.2</v>
          </cell>
          <cell r="D26">
            <v>8.743444108761329</v>
          </cell>
          <cell r="E26">
            <v>12</v>
          </cell>
          <cell r="F26" t="str">
            <v>Надбавка за работу вахтовым методом</v>
          </cell>
          <cell r="G26">
            <v>0</v>
          </cell>
          <cell r="H26">
            <v>0</v>
          </cell>
        </row>
        <row r="27">
          <cell r="A27" t="str">
            <v>13 б</v>
          </cell>
          <cell r="B27" t="str">
            <v>Надбавка за вахтовый метод работы (руб/час)</v>
          </cell>
        </row>
        <row r="28">
          <cell r="A28">
            <v>11</v>
          </cell>
          <cell r="B28" t="str">
            <v>Надбавка за фактические дни нахождения в пути к месту работы и обратно</v>
          </cell>
          <cell r="C28">
            <v>0</v>
          </cell>
          <cell r="E28">
            <v>13</v>
          </cell>
          <cell r="F28" t="str">
            <v>Надбавка за фактические дни нахождения в пути к месту работы и обратно</v>
          </cell>
          <cell r="H28">
            <v>0</v>
          </cell>
        </row>
        <row r="29">
          <cell r="A29">
            <v>12</v>
          </cell>
          <cell r="B29" t="str">
            <v>Районный коэффициент к заработной плате в зависимости от региона строительства (от п.12)</v>
          </cell>
          <cell r="C29">
            <v>0.2</v>
          </cell>
          <cell r="D29">
            <v>13.465778271903325</v>
          </cell>
          <cell r="E29">
            <v>14</v>
          </cell>
          <cell r="F29" t="str">
            <v>Районный коэффициент</v>
          </cell>
          <cell r="G29">
            <v>0.2</v>
          </cell>
          <cell r="H29">
            <v>13.430720527428285</v>
          </cell>
        </row>
        <row r="30">
          <cell r="B30" t="str">
            <v>Коэффициент за работу в высокогорных, пустынных и безводных местностях (от п.12)</v>
          </cell>
          <cell r="C30">
            <v>0</v>
          </cell>
          <cell r="E30">
            <v>15</v>
          </cell>
          <cell r="F30" t="str">
            <v>Коэффициент за работу в высокогорных, пустынных и безводных местностях (от п.12)</v>
          </cell>
        </row>
        <row r="31">
          <cell r="B31" t="str">
            <v>Процентная надбавка к тарифной ставке для лиц, работающих в районах Крайнего Севера и местностях, приравненных к р-нам Крайнего Севера (от п.12)</v>
          </cell>
          <cell r="C31">
            <v>0.35</v>
          </cell>
          <cell r="D31">
            <v>23.565111975830813</v>
          </cell>
          <cell r="E31">
            <v>16</v>
          </cell>
          <cell r="F31" t="str">
            <v>Процентная надбавка к тарифной ставке для лиц, работающих в районах Крайнего Севера и местностях, приравненных к р-нам Крайнего Севера (от п.12)</v>
          </cell>
          <cell r="G31">
            <v>0.35</v>
          </cell>
          <cell r="H31">
            <v>23.503760922999493</v>
          </cell>
        </row>
        <row r="32">
          <cell r="A32">
            <v>13</v>
          </cell>
          <cell r="B32" t="str">
            <v>Итого по п.8-11</v>
          </cell>
          <cell r="D32">
            <v>113.10322571601209</v>
          </cell>
          <cell r="E32">
            <v>15</v>
          </cell>
          <cell r="F32" t="str">
            <v>Итого по п.11-14</v>
          </cell>
          <cell r="H32">
            <v>104.08808408756919</v>
          </cell>
        </row>
        <row r="33">
          <cell r="A33">
            <v>14</v>
          </cell>
          <cell r="B33" t="str">
            <v>Ежегодные основной и дополнительный оплачиваемые  отпуска 28 кал.дней (% отп.17)</v>
          </cell>
          <cell r="C33">
            <v>0.13800000000000001</v>
          </cell>
          <cell r="D33">
            <v>15.608245148809671</v>
          </cell>
          <cell r="E33">
            <v>16</v>
          </cell>
          <cell r="F33" t="str">
            <v>Ежегодные основной и дополнительный оплачиваемые отпуска 28 дней (8,36% от п.15)</v>
          </cell>
          <cell r="G33">
            <v>0.13800000000000001</v>
          </cell>
          <cell r="H33">
            <v>14.36415560408455</v>
          </cell>
        </row>
        <row r="34">
          <cell r="A34">
            <v>15</v>
          </cell>
          <cell r="B34" t="str">
            <v>Ежегодный дополнительный оплачиваемый отпуск работникам за работу во вредных и (или ) опасных условиях труда (% от п.17)</v>
          </cell>
          <cell r="C34">
            <v>6.7000000000000002E-3</v>
          </cell>
          <cell r="D34">
            <v>0.75779161229728098</v>
          </cell>
          <cell r="E34">
            <v>17</v>
          </cell>
          <cell r="F34" t="str">
            <v>Ежегодный дополнительный оплачиваемый отпуск работникам за работу во вредных и (или ) опасных условиях труда (% от п.15)</v>
          </cell>
          <cell r="G34">
            <v>6.7000000000000002E-3</v>
          </cell>
          <cell r="H34">
            <v>0.69739016338671356</v>
          </cell>
        </row>
        <row r="35">
          <cell r="B35" t="str">
            <v>Оплата проезда к месту использования отпуска  и обратно (раз в два года) для работающих в районах Крайнего Севера и приравненныз к ним областях (по основному месту работы) (руб/час)</v>
          </cell>
          <cell r="D35">
            <v>1.26</v>
          </cell>
          <cell r="H35">
            <v>1.6</v>
          </cell>
        </row>
        <row r="36">
          <cell r="A36">
            <v>16</v>
          </cell>
          <cell r="B36" t="str">
            <v>Прочие доплаты за неотработанное время (оплата учебных отпусков, выполнение гособязанностей и др. (% от п.3)</v>
          </cell>
          <cell r="C36">
            <v>0.01</v>
          </cell>
          <cell r="D36">
            <v>0.43717220543806645</v>
          </cell>
          <cell r="E36">
            <v>18</v>
          </cell>
          <cell r="F36" t="str">
            <v>Прочие доплаты за неотработанное время (оплата учебных отпусков, выполнение гособязанностей и др. (1% от п.3)</v>
          </cell>
          <cell r="G36">
            <v>0.01</v>
          </cell>
          <cell r="H36">
            <v>0.47046099647710116</v>
          </cell>
        </row>
        <row r="37">
          <cell r="B37" t="str">
            <v>Часовая ставка оплаты труда</v>
          </cell>
          <cell r="D37">
            <v>131.16643468255708</v>
          </cell>
          <cell r="E37">
            <v>19</v>
          </cell>
          <cell r="F37" t="str">
            <v>Часовая ставка оплаты труда</v>
          </cell>
          <cell r="H37">
            <v>121.22009085151754</v>
          </cell>
        </row>
        <row r="38">
          <cell r="B38" t="str">
            <v>Индекс изменения по ФОТ</v>
          </cell>
          <cell r="H38">
            <v>0.92417005268831753</v>
          </cell>
        </row>
      </sheetData>
      <sheetData sheetId="8" refreshError="1">
        <row r="2">
          <cell r="L2" t="str">
            <v>Форма 5-и2</v>
          </cell>
        </row>
        <row r="3">
          <cell r="E3" t="str">
            <v xml:space="preserve">Расчет  индекса изменения ставок оплаты труда по рабочим-машинистам </v>
          </cell>
        </row>
        <row r="4">
          <cell r="E4" t="str">
            <v>на строительство объекта</v>
          </cell>
        </row>
        <row r="5">
          <cell r="F5" t="str">
            <v>СИСТЕМА МАГИСТРАЛЬНЫХ ГАЗОПРОВОДОВ   УХТА-ТОРЖОК (1 ОЧЕРЕДЬ)
КС «Новоурдомская»</v>
          </cell>
        </row>
        <row r="7">
          <cell r="F7" t="str">
            <v>РЧЗП 2007г.</v>
          </cell>
          <cell r="J7" t="str">
            <v>РЧЗПсм-2009</v>
          </cell>
        </row>
        <row r="8">
          <cell r="F8" t="str">
            <v>Письмо ОАО"ГАЗПРОМ" №03/0900-413 от 02.02.2007г (приказ ОАО"Газпром" №234 от 18.10.2006)</v>
          </cell>
          <cell r="J8" t="str">
            <v>Письмо ОАО"ГАЗПРОМ" №03/0900-786 от 05.02.2009 (приказ ОАО"Газпром" №332 от 25.12.2007 БЕТС)</v>
          </cell>
        </row>
        <row r="9">
          <cell r="F9" t="str">
            <v>на 1.01.2008</v>
          </cell>
          <cell r="J9" t="str">
            <v>на 1.01.2009</v>
          </cell>
        </row>
        <row r="10">
          <cell r="E10" t="str">
            <v>№ п.п.</v>
          </cell>
          <cell r="F10" t="str">
            <v>Тарифная ставка рабочего (Тарифная сетка – приказ ОАО"Газпром" №234 от 18.10.2006, средний разряд – по ресурсной выборке), руб/мес</v>
          </cell>
          <cell r="H10">
            <v>9113</v>
          </cell>
          <cell r="I10" t="str">
            <v>№ п.п.</v>
          </cell>
          <cell r="J10" t="str">
            <v>Тарифная ставка рабочего (Тарифная сетка – приказ ОАО"Газпром" №332 от 25.12.2007 БЕТС, средний разряд – по ресурсной выборке), руб/мес</v>
          </cell>
          <cell r="L10">
            <v>9810.5</v>
          </cell>
        </row>
        <row r="11">
          <cell r="F11" t="str">
            <v xml:space="preserve"> разряд</v>
          </cell>
          <cell r="H11">
            <v>5.8</v>
          </cell>
          <cell r="J11" t="str">
            <v xml:space="preserve"> разряд</v>
          </cell>
          <cell r="L11">
            <v>5.8</v>
          </cell>
        </row>
        <row r="12">
          <cell r="F12" t="str">
            <v>Кол-во рабочих дней в месяце</v>
          </cell>
          <cell r="H12">
            <v>165.5</v>
          </cell>
          <cell r="J12" t="str">
            <v>Кол-во рабочих дней в месяце</v>
          </cell>
          <cell r="L12">
            <v>165.58333333333334</v>
          </cell>
        </row>
        <row r="13">
          <cell r="E13">
            <v>1</v>
          </cell>
          <cell r="F13">
            <v>2</v>
          </cell>
          <cell r="G13">
            <v>3</v>
          </cell>
          <cell r="H13">
            <v>4</v>
          </cell>
          <cell r="I13">
            <v>1</v>
          </cell>
          <cell r="J13">
            <v>5</v>
          </cell>
          <cell r="K13">
            <v>6</v>
          </cell>
          <cell r="L13">
            <v>7</v>
          </cell>
        </row>
        <row r="14">
          <cell r="E14">
            <v>1</v>
          </cell>
          <cell r="F14" t="str">
            <v>Часовая ставка оплаты труда рабочего 3,8 разр.</v>
          </cell>
          <cell r="H14">
            <v>55.063444108761331</v>
          </cell>
          <cell r="I14">
            <v>1</v>
          </cell>
          <cell r="J14" t="str">
            <v>Часовая ставка оплаты труда рабочего  5,8 разряда, руб/час</v>
          </cell>
          <cell r="L14">
            <v>59.248112732762955</v>
          </cell>
        </row>
        <row r="15">
          <cell r="E15">
            <v>2</v>
          </cell>
          <cell r="F15" t="str">
            <v>Повышение тарифной ставки (за вредные условия труда) (% от п. 1)</v>
          </cell>
          <cell r="G15">
            <v>3.5999999999999997E-2</v>
          </cell>
          <cell r="I15">
            <v>2</v>
          </cell>
          <cell r="J15" t="str">
            <v>Повышение тарифной ставки</v>
          </cell>
          <cell r="K15">
            <v>0</v>
          </cell>
          <cell r="L15">
            <v>0</v>
          </cell>
        </row>
        <row r="16">
          <cell r="E16">
            <v>3</v>
          </cell>
          <cell r="F16" t="str">
            <v>Повышенная тарифная ставка (сумма п.1+п.2)</v>
          </cell>
          <cell r="H16">
            <v>55.063444108761331</v>
          </cell>
          <cell r="I16">
            <v>3</v>
          </cell>
          <cell r="J16" t="str">
            <v>Повышенная тарифная ставка (сумма п.1+п.2)</v>
          </cell>
          <cell r="L16">
            <v>59.248112732762955</v>
          </cell>
        </row>
        <row r="17">
          <cell r="E17">
            <v>4</v>
          </cell>
          <cell r="F17" t="str">
            <v>Доплата к тарифной ставке при работе с тяжелыми, вредными и (или) опасными условиями труда  (% от п. 3)</v>
          </cell>
          <cell r="G17">
            <v>5.1999999999999998E-2</v>
          </cell>
          <cell r="H17">
            <v>2.8632990936555891</v>
          </cell>
          <cell r="I17">
            <v>4</v>
          </cell>
          <cell r="J17" t="str">
            <v>Доплата к тарифной ставке при работе с тяжелыми, вредными и (или) опасными условиями труда  (% от п.3)</v>
          </cell>
          <cell r="K17">
            <v>5.1999999999999998E-2</v>
          </cell>
          <cell r="L17">
            <v>3.0809018621036737</v>
          </cell>
        </row>
        <row r="18">
          <cell r="E18">
            <v>5</v>
          </cell>
          <cell r="F18" t="str">
            <v>Надбавка за высокое профессиональное мастерство (от п.3)</v>
          </cell>
          <cell r="G18">
            <v>4.4999999999999998E-2</v>
          </cell>
          <cell r="H18">
            <v>2.4778549848942597</v>
          </cell>
          <cell r="I18">
            <v>5</v>
          </cell>
          <cell r="J18" t="str">
            <v>Надбавка за высокое профессиональное мастерство (от п.3)</v>
          </cell>
          <cell r="K18">
            <v>4.4999999999999998E-2</v>
          </cell>
          <cell r="L18">
            <v>2.6661650729743327</v>
          </cell>
        </row>
        <row r="19">
          <cell r="E19">
            <v>6</v>
          </cell>
          <cell r="F19" t="str">
            <v>Надбавка за классность (для водителей) (от п.3)</v>
          </cell>
          <cell r="G19">
            <v>0</v>
          </cell>
          <cell r="I19">
            <v>6</v>
          </cell>
          <cell r="J19" t="str">
            <v>Надбавка за классность (водители)</v>
          </cell>
          <cell r="K19">
            <v>0</v>
          </cell>
          <cell r="L19">
            <v>0</v>
          </cell>
        </row>
        <row r="20">
          <cell r="E20">
            <v>7</v>
          </cell>
          <cell r="F20" t="str">
            <v>Доплаты  за руководство бригадой (от п.3)</v>
          </cell>
          <cell r="G20">
            <v>0.01</v>
          </cell>
          <cell r="H20">
            <v>0.55063444108761328</v>
          </cell>
          <cell r="I20">
            <v>7</v>
          </cell>
          <cell r="J20" t="str">
            <v xml:space="preserve">Доплата за руководство бригадой </v>
          </cell>
          <cell r="K20">
            <v>0.01</v>
          </cell>
          <cell r="L20">
            <v>0.59248112732762959</v>
          </cell>
        </row>
        <row r="21">
          <cell r="E21">
            <v>8</v>
          </cell>
          <cell r="F21" t="str">
            <v>Надбавка за выполнение особо важных работ (на срок выполнения) (от п.3)</v>
          </cell>
          <cell r="G21">
            <v>0</v>
          </cell>
          <cell r="I21">
            <v>8</v>
          </cell>
          <cell r="J21" t="str">
            <v>Надбавка за выполнение особо важных работ  (на срок выполнения) от п.3</v>
          </cell>
          <cell r="L21">
            <v>0</v>
          </cell>
        </row>
        <row r="22">
          <cell r="F22" t="str">
            <v>Итого по п.п.3-п.8</v>
          </cell>
          <cell r="H22">
            <v>60.955232628398797</v>
          </cell>
          <cell r="I22">
            <v>9</v>
          </cell>
          <cell r="J22" t="str">
            <v>Итого по п.п.3-п.8</v>
          </cell>
          <cell r="L22">
            <v>65.587660795168588</v>
          </cell>
        </row>
        <row r="23">
          <cell r="E23">
            <v>7</v>
          </cell>
          <cell r="F23" t="str">
            <v>Ежемесячная выплата за производственные показатели (% от п. 3)</v>
          </cell>
          <cell r="G23">
            <v>0.3</v>
          </cell>
          <cell r="H23">
            <v>18.286569788519639</v>
          </cell>
          <cell r="I23">
            <v>10</v>
          </cell>
          <cell r="J23" t="str">
            <v>Ежемесячная выплата за производственные показатели (% от п. 9)</v>
          </cell>
          <cell r="K23">
            <v>0.2</v>
          </cell>
          <cell r="L23">
            <v>13.117532159033718</v>
          </cell>
        </row>
        <row r="24">
          <cell r="E24">
            <v>8</v>
          </cell>
          <cell r="F24" t="str">
            <v>Надбавка за личный вклад в результаты производственной деятельности (% от п.3)</v>
          </cell>
          <cell r="G24">
            <v>7.4999999999999997E-2</v>
          </cell>
          <cell r="H24">
            <v>4.1297583081570997</v>
          </cell>
          <cell r="I24">
            <v>11</v>
          </cell>
          <cell r="J24" t="str">
            <v>Надбавка за личный вклад в результаты производственной деятельности от п.3</v>
          </cell>
          <cell r="K24">
            <v>7.4999999999999997E-2</v>
          </cell>
          <cell r="L24">
            <v>4.4436084549572215</v>
          </cell>
        </row>
        <row r="25">
          <cell r="E25">
            <v>9</v>
          </cell>
          <cell r="F25" t="str">
            <v>Итого по п.п.3-7</v>
          </cell>
          <cell r="H25">
            <v>83.371560725075526</v>
          </cell>
          <cell r="I25">
            <v>12</v>
          </cell>
          <cell r="J25" t="str">
            <v>Итого по п.п.9-п.11</v>
          </cell>
          <cell r="L25">
            <v>83.148801409159518</v>
          </cell>
        </row>
        <row r="26">
          <cell r="E26">
            <v>10</v>
          </cell>
          <cell r="F26" t="str">
            <v xml:space="preserve">Надбавка за разъездной характер работы (от п.3): </v>
          </cell>
          <cell r="G26">
            <v>0.75</v>
          </cell>
          <cell r="I26">
            <v>13</v>
          </cell>
          <cell r="J26" t="str">
            <v>Надбавка за работу вахтовым методом</v>
          </cell>
          <cell r="K26">
            <v>0</v>
          </cell>
          <cell r="L26">
            <v>0</v>
          </cell>
        </row>
        <row r="27">
          <cell r="F27" t="str">
            <v>Надбавка за вахтовый метод работы (руб/час)</v>
          </cell>
          <cell r="H27">
            <v>18.36</v>
          </cell>
        </row>
        <row r="28">
          <cell r="E28">
            <v>11</v>
          </cell>
          <cell r="F28" t="str">
            <v>Надбавка за фактические дни нахождения в пути к месту работы и обратно</v>
          </cell>
          <cell r="G28">
            <v>0</v>
          </cell>
          <cell r="H28">
            <v>1.21</v>
          </cell>
          <cell r="I28">
            <v>14</v>
          </cell>
          <cell r="J28" t="str">
            <v>Надбавка за фактические дни нахождения в пути к месту работы и обратно</v>
          </cell>
          <cell r="L28">
            <v>0</v>
          </cell>
        </row>
        <row r="29">
          <cell r="E29">
            <v>12</v>
          </cell>
          <cell r="F29" t="str">
            <v>Районный коэффициент к заработной плате в зависимости от региона строительства (от п.12)</v>
          </cell>
          <cell r="G29">
            <v>0.2</v>
          </cell>
          <cell r="H29">
            <v>16.674312145015104</v>
          </cell>
          <cell r="I29">
            <v>15</v>
          </cell>
          <cell r="J29" t="str">
            <v>Районный к-т (% от п.12)</v>
          </cell>
          <cell r="K29">
            <v>0.2</v>
          </cell>
          <cell r="L29">
            <v>16.629760281831903</v>
          </cell>
        </row>
        <row r="30">
          <cell r="F30" t="str">
            <v>Коэффициент за работу в высокогорных, пустынных и безводных местностях (от п.12)</v>
          </cell>
          <cell r="G30">
            <v>0</v>
          </cell>
          <cell r="I30">
            <v>16</v>
          </cell>
          <cell r="J30" t="str">
            <v>Коэффициент за работу в высокогорных, пустынных и безводных местностях (от п.12)</v>
          </cell>
        </row>
        <row r="31">
          <cell r="F31" t="str">
            <v>Процентная надбавка к тарифной ставке для лиц, работающих в районах Крайнего Севера и местностях, приравненных к р-нам Крайнего Севера (от п.12)</v>
          </cell>
          <cell r="G31">
            <v>0.35</v>
          </cell>
          <cell r="H31">
            <v>29.180046253776432</v>
          </cell>
          <cell r="I31">
            <v>17</v>
          </cell>
          <cell r="J31" t="str">
            <v>Процентная надбавка к тарифной ставке для лиц, работающих в районах Крайнего Севера и местностях, приравненных к р-нам Крайнего Севера (от п.12)</v>
          </cell>
          <cell r="K31">
            <v>0.35</v>
          </cell>
          <cell r="L31">
            <v>29.102080493205829</v>
          </cell>
        </row>
        <row r="32">
          <cell r="E32">
            <v>13</v>
          </cell>
          <cell r="F32" t="str">
            <v>Итого по п.8-11</v>
          </cell>
          <cell r="H32">
            <v>148.79591912386707</v>
          </cell>
          <cell r="I32">
            <v>16</v>
          </cell>
          <cell r="J32" t="str">
            <v>Итого по п.12-15</v>
          </cell>
          <cell r="L32">
            <v>128.88064218419726</v>
          </cell>
        </row>
        <row r="33">
          <cell r="E33">
            <v>14</v>
          </cell>
          <cell r="F33" t="str">
            <v>Ежегодные основной и дополнительный оплачиваемые  отпуска 28 кал.дней (% отп.18)</v>
          </cell>
          <cell r="G33">
            <v>0.13739999999999999</v>
          </cell>
          <cell r="H33">
            <v>20.444559287619334</v>
          </cell>
          <cell r="I33">
            <v>17</v>
          </cell>
          <cell r="J33" t="str">
            <v>Ежегодные основной и дополнительный оплачиваемые отпуска 28 дней (% от п.16)</v>
          </cell>
          <cell r="K33">
            <v>0.13739999999999999</v>
          </cell>
          <cell r="L33">
            <v>17.708200236108702</v>
          </cell>
        </row>
        <row r="34">
          <cell r="E34">
            <v>15</v>
          </cell>
          <cell r="F34" t="str">
            <v>Ежегодный дополнительный оплачиваемый отпуск работникам за работу во вредных и (или ) опасных условиях труда (% от п.18)</v>
          </cell>
          <cell r="G34">
            <v>2.3E-3</v>
          </cell>
          <cell r="H34">
            <v>0.34223061398489424</v>
          </cell>
          <cell r="I34">
            <v>18</v>
          </cell>
          <cell r="J34" t="str">
            <v>Ежегодный дополнительный оплачиваемый отпуск работникам за работу во вредных и (или ) опасных условиях труда (% от п.16)</v>
          </cell>
          <cell r="K34">
            <v>2.3E-3</v>
          </cell>
          <cell r="L34">
            <v>0.29642547702365368</v>
          </cell>
        </row>
        <row r="35">
          <cell r="F35" t="str">
            <v>Оплата проезда к месту использования отпуска  и обратно (раз в два года) для работающих в районах Крайнего Севера и приравненныз к ним областях (по основному месту работы) (руб/час)</v>
          </cell>
          <cell r="I35">
            <v>19</v>
          </cell>
          <cell r="J35" t="str">
            <v>Прочие доплаты за неотработанное время (оплата учебных отпусков, выполнение гособязанностей и др. (1% от п.3)</v>
          </cell>
          <cell r="K35">
            <v>0.01</v>
          </cell>
        </row>
        <row r="36">
          <cell r="E36">
            <v>16</v>
          </cell>
          <cell r="F36" t="str">
            <v>Прочие доплаты за неотработанное время (оплата учебных отпусков, выполнение гособязанностей и др. (% от п.3)</v>
          </cell>
          <cell r="H36">
            <v>1.26</v>
          </cell>
          <cell r="J36" t="str">
            <v>Оплата проезда к месту использования отпуска  и обратно (раз в два года) для работающих в районах Крайнего Севера и приравненныз к ним областях (по основному месту работы) (руб/час)</v>
          </cell>
          <cell r="L36">
            <v>1.6</v>
          </cell>
        </row>
        <row r="37">
          <cell r="E37">
            <v>17</v>
          </cell>
          <cell r="F37" t="str">
            <v>Вознаграждение по итогам работы за год в пределах одного среднемесячного фонда оплаты труда (% от п.15)</v>
          </cell>
          <cell r="G37">
            <v>0.01</v>
          </cell>
          <cell r="H37">
            <v>0.55063444108761328</v>
          </cell>
          <cell r="I37">
            <v>21</v>
          </cell>
          <cell r="J37" t="str">
            <v>Прочие доплаты за неотработанное время (оплата учебных отпусков, выполнение гособязанностей и др. (% от п.3)</v>
          </cell>
          <cell r="K37">
            <v>0.01</v>
          </cell>
          <cell r="L37">
            <v>0.59248112732762959</v>
          </cell>
        </row>
      </sheetData>
      <sheetData sheetId="9" refreshError="1">
        <row r="1">
          <cell r="K1" t="str">
            <v>Форма 3-и</v>
          </cell>
        </row>
        <row r="3">
          <cell r="B3" t="str">
            <v>Укрупненная структура базовой стоимости</v>
          </cell>
        </row>
        <row r="4">
          <cell r="B4" t="str">
            <v xml:space="preserve"> и выбор ресурсов-представителей машин и механизмов</v>
          </cell>
        </row>
        <row r="5">
          <cell r="B5" t="str">
            <v>на строительство объекта</v>
          </cell>
        </row>
        <row r="6">
          <cell r="B6" t="str">
            <v>СИСТЕМА МАГИСТРАЛЬНЫХ ГАЗОПРОВОДОВ   УХТА-ТОРЖОК (1 ОЧЕРЕДЬ)
КС «Новоурдомская»</v>
          </cell>
        </row>
        <row r="7">
          <cell r="B7" t="str">
            <v>(в составе затрат, относящихся к главам 1-7 сводного сметного расчета)</v>
          </cell>
        </row>
        <row r="8">
          <cell r="D8" t="str">
            <v>Стоимость в базовых ценах на 01.01.2006 г., руб</v>
          </cell>
        </row>
        <row r="9">
          <cell r="B9" t="str">
            <v>№№  пп</v>
          </cell>
          <cell r="C9" t="str">
            <v>Наименование группы</v>
          </cell>
          <cell r="E9" t="str">
            <v>Стоимость в базовых ценах на 01.01.2008 г., руб</v>
          </cell>
          <cell r="F9" t="str">
            <v>Удельный вес затрат в стоимости ЭМ, %</v>
          </cell>
          <cell r="G9" t="str">
            <v>Удельный вес затрат в структуре договорной цены, %</v>
          </cell>
          <cell r="H9" t="str">
            <v>Наименование ресурса-представителя</v>
          </cell>
          <cell r="I9" t="str">
            <v>Базовая цена на 01.01.2008, руб</v>
          </cell>
          <cell r="J9" t="str">
            <v>Стоимость в базовых ценах на 01.01.2008, руб</v>
          </cell>
          <cell r="K9" t="str">
            <v>Удельный вес затрат в стоимости ЭМ, %</v>
          </cell>
        </row>
        <row r="10">
          <cell r="B10">
            <v>1</v>
          </cell>
          <cell r="C10">
            <v>2</v>
          </cell>
          <cell r="D10" t="e">
            <v>#REF!</v>
          </cell>
          <cell r="E10">
            <v>3</v>
          </cell>
          <cell r="F10">
            <v>4</v>
          </cell>
          <cell r="H10">
            <v>5</v>
          </cell>
          <cell r="I10">
            <v>6</v>
          </cell>
          <cell r="J10">
            <v>7</v>
          </cell>
          <cell r="K10">
            <v>8</v>
          </cell>
          <cell r="M10">
            <v>9</v>
          </cell>
          <cell r="N10">
            <v>10</v>
          </cell>
          <cell r="O10">
            <v>11</v>
          </cell>
          <cell r="P10">
            <v>12</v>
          </cell>
          <cell r="Q10">
            <v>13</v>
          </cell>
        </row>
        <row r="11">
          <cell r="B11">
            <v>1</v>
          </cell>
          <cell r="C11" t="str">
            <v>Автомобили</v>
          </cell>
          <cell r="E11">
            <v>86521.131030835546</v>
          </cell>
          <cell r="F11">
            <v>0.3751425815572344</v>
          </cell>
          <cell r="H11" t="str">
            <v>Автомобили-самосвалы грузоподъемностью до 10 т</v>
          </cell>
          <cell r="I11">
            <v>1071.3</v>
          </cell>
          <cell r="J11">
            <v>72727.499745101391</v>
          </cell>
          <cell r="K11">
            <v>0.31533547561759095</v>
          </cell>
        </row>
        <row r="12">
          <cell r="B12">
            <v>2</v>
          </cell>
          <cell r="C12" t="str">
            <v xml:space="preserve"> Краны грузоподъемные</v>
          </cell>
          <cell r="E12">
            <v>44723.859035265355</v>
          </cell>
          <cell r="F12">
            <v>0.19391591089709379</v>
          </cell>
          <cell r="H12" t="str">
            <v>Краны на гусеничном ходу при работе на монтаже технологического оборудования 25 т</v>
          </cell>
          <cell r="I12">
            <v>832.87</v>
          </cell>
          <cell r="J12">
            <v>13103.562078331526</v>
          </cell>
          <cell r="K12">
            <v>5.6815069880545639E-2</v>
          </cell>
        </row>
        <row r="13">
          <cell r="B13">
            <v>3</v>
          </cell>
          <cell r="C13" t="str">
            <v xml:space="preserve">Машины для сваебойных и буровых работ </v>
          </cell>
          <cell r="D13" t="e">
            <v>#REF!</v>
          </cell>
          <cell r="E13">
            <v>16907.376243256014</v>
          </cell>
          <cell r="F13">
            <v>7.3307834695249499E-2</v>
          </cell>
          <cell r="H13" t="str">
            <v>Установки и агрегаты буровые на базе автомобилей глубина бурения до 200 м, грузоподъемность до 4т</v>
          </cell>
          <cell r="I13">
            <v>1293.29</v>
          </cell>
          <cell r="J13">
            <v>6820.3947910610241</v>
          </cell>
          <cell r="K13">
            <v>2.9572203676420633E-2</v>
          </cell>
        </row>
        <row r="14">
          <cell r="B14">
            <v>4</v>
          </cell>
          <cell r="C14" t="str">
            <v>Бульдозеры</v>
          </cell>
          <cell r="D14" t="e">
            <v>#REF!</v>
          </cell>
          <cell r="E14">
            <v>15249.444528061314</v>
          </cell>
          <cell r="F14">
            <v>6.6119292702402799E-2</v>
          </cell>
          <cell r="H14" t="str">
            <v>Бульдозеры при работе на других видах строительства 96 кВт (130 л.с.)</v>
          </cell>
          <cell r="I14">
            <v>576.29</v>
          </cell>
          <cell r="J14">
            <v>9767.12678631995</v>
          </cell>
          <cell r="K14">
            <v>4.2348789403955332E-2</v>
          </cell>
        </row>
        <row r="15">
          <cell r="B15">
            <v>5</v>
          </cell>
          <cell r="C15" t="str">
            <v>Подъемники, вышки, лебедки, домкраты</v>
          </cell>
          <cell r="E15">
            <v>11985.409393577089</v>
          </cell>
          <cell r="F15">
            <v>5.1966928394918989E-2</v>
          </cell>
          <cell r="H15" t="str">
            <v>Лебедки электрические тяговым усилием 156,96 кН (16 т)</v>
          </cell>
          <cell r="I15">
            <v>636.05999999999995</v>
          </cell>
          <cell r="J15">
            <v>7172.6035410183258</v>
          </cell>
          <cell r="K15">
            <v>3.1099327722671703E-2</v>
          </cell>
        </row>
        <row r="16">
          <cell r="B16">
            <v>6</v>
          </cell>
          <cell r="C16" t="str">
            <v>Машины для дорожного строительства</v>
          </cell>
          <cell r="D16" t="e">
            <v>#REF!</v>
          </cell>
          <cell r="E16">
            <v>8270.7492015297357</v>
          </cell>
          <cell r="F16">
            <v>3.5860721767131246E-2</v>
          </cell>
          <cell r="H16" t="str">
            <v>Автогрейдеры среднего типа 99 кВт (135 л.с.)</v>
          </cell>
          <cell r="I16">
            <v>852.77</v>
          </cell>
          <cell r="J16">
            <v>1477.784575536889</v>
          </cell>
          <cell r="K16">
            <v>6.4074511514972329E-3</v>
          </cell>
        </row>
        <row r="17">
          <cell r="B17">
            <v>7</v>
          </cell>
          <cell r="C17" t="str">
            <v>Электростанции передвижные, оборудование для сварки и контроля сварных соединений</v>
          </cell>
          <cell r="D17" t="e">
            <v>#REF!</v>
          </cell>
          <cell r="E17">
            <v>7806.9492503769552</v>
          </cell>
          <cell r="F17">
            <v>3.3849755094266513E-2</v>
          </cell>
          <cell r="H17" t="str">
            <v>Электростанции передвижные 60 кВт</v>
          </cell>
          <cell r="I17">
            <v>511.99</v>
          </cell>
          <cell r="J17">
            <v>4029.3886197863999</v>
          </cell>
          <cell r="K17">
            <v>1.7470821646856292E-2</v>
          </cell>
        </row>
        <row r="18">
          <cell r="C18" t="str">
            <v>Основные</v>
          </cell>
          <cell r="E18">
            <v>191464.918682902</v>
          </cell>
          <cell r="F18">
            <v>0.8301630251082972</v>
          </cell>
          <cell r="J18">
            <v>115098.36013715551</v>
          </cell>
          <cell r="K18">
            <v>0.49904913909953774</v>
          </cell>
        </row>
        <row r="19">
          <cell r="C19" t="str">
            <v xml:space="preserve">Прочие </v>
          </cell>
          <cell r="E19">
            <v>39170.405816071987</v>
          </cell>
          <cell r="F19">
            <v>0.1698369748917028</v>
          </cell>
        </row>
        <row r="20">
          <cell r="C20" t="str">
            <v>ВСЕГО:</v>
          </cell>
          <cell r="E20">
            <v>230635.32449897399</v>
          </cell>
          <cell r="F20">
            <v>1</v>
          </cell>
        </row>
        <row r="21">
          <cell r="C21" t="str">
            <v>ИНДЕКС УДОРОЖАНИЯ:</v>
          </cell>
        </row>
        <row r="23">
          <cell r="C23" t="str">
            <v>ГЕНПОДРЯДЧИК:</v>
          </cell>
        </row>
      </sheetData>
      <sheetData sheetId="10" refreshError="1"/>
      <sheetData sheetId="11" refreshError="1">
        <row r="1">
          <cell r="A1" t="str">
            <v>Расчет  индекса изменения стоимости эксплуатации машин и механизмов</v>
          </cell>
          <cell r="O1" t="str">
            <v>Форма 6-и</v>
          </cell>
        </row>
        <row r="2">
          <cell r="A2" t="str">
            <v>на строительство объекта</v>
          </cell>
        </row>
        <row r="3">
          <cell r="A3" t="str">
            <v>СИСТЕМА МАГИСТРАЛЬНЫХ ГАЗОПРОВОДОВ   УХТА-ТОРЖОК (1 ОЧЕРЕДЬ)
КС «Новоурдомская»</v>
          </cell>
        </row>
        <row r="4">
          <cell r="H4" t="str">
            <v>1,09</v>
          </cell>
          <cell r="J4" t="str">
            <v>1,12</v>
          </cell>
        </row>
        <row r="5">
          <cell r="A5" t="str">
            <v>№
п/п</v>
          </cell>
          <cell r="B5" t="str">
            <v>Отрас-
левой
код</v>
          </cell>
          <cell r="C5" t="str">
            <v>Наименование</v>
          </cell>
          <cell r="D5" t="str">
            <v>Стоимость в базовых ценах группы, руб.</v>
          </cell>
          <cell r="E5" t="str">
            <v>Удель-ный вес группы, %</v>
          </cell>
          <cell r="F5" t="str">
            <v>Наименование ресурса-представителя</v>
          </cell>
          <cell r="G5" t="str">
            <v>Стоимость в базовых ценах на 1.01.2008 за единицу изм. ресурса представителя, руб.</v>
          </cell>
          <cell r="I5" t="str">
            <v>Стоимость в текущих ценах на 1.01.2009 за единицу изм. ресурса представителя, руб.</v>
          </cell>
          <cell r="N5" t="str">
            <v>К-т удорожания 2008/2007 (гр.9/гр.7)</v>
          </cell>
          <cell r="O5" t="str">
            <v>Удельный вес группы с учетом Куд, %, (гр.13*гр.4)</v>
          </cell>
          <cell r="P5" t="str">
            <v>Индекс удорожа-ния</v>
          </cell>
        </row>
        <row r="6">
          <cell r="G6" t="str">
            <v>Обоснование</v>
          </cell>
          <cell r="H6" t="str">
            <v>Всего</v>
          </cell>
          <cell r="I6" t="str">
            <v>Обоснование</v>
          </cell>
          <cell r="J6" t="str">
            <v>Всего</v>
          </cell>
          <cell r="K6" t="str">
            <v>в т.ч. затраты</v>
          </cell>
        </row>
        <row r="7">
          <cell r="K7" t="str">
            <v>ГСМ</v>
          </cell>
          <cell r="L7" t="str">
            <v>Бы-стро-изн. части</v>
          </cell>
          <cell r="M7" t="str">
            <v>Прочие</v>
          </cell>
        </row>
        <row r="8">
          <cell r="A8" t="str">
            <v>1</v>
          </cell>
          <cell r="B8" t="str">
            <v>2</v>
          </cell>
          <cell r="C8" t="str">
            <v>2</v>
          </cell>
          <cell r="D8">
            <v>3</v>
          </cell>
          <cell r="E8">
            <v>4</v>
          </cell>
          <cell r="F8">
            <v>5</v>
          </cell>
          <cell r="G8">
            <v>6</v>
          </cell>
          <cell r="H8">
            <v>7</v>
          </cell>
          <cell r="I8">
            <v>8</v>
          </cell>
          <cell r="J8">
            <v>9</v>
          </cell>
          <cell r="K8">
            <v>10</v>
          </cell>
          <cell r="L8">
            <v>11</v>
          </cell>
          <cell r="M8">
            <v>12</v>
          </cell>
          <cell r="N8">
            <v>13</v>
          </cell>
          <cell r="O8">
            <v>14</v>
          </cell>
          <cell r="P8">
            <v>15</v>
          </cell>
        </row>
        <row r="9">
          <cell r="A9">
            <v>1</v>
          </cell>
          <cell r="B9">
            <v>150707</v>
          </cell>
          <cell r="C9" t="str">
            <v>Автомобили</v>
          </cell>
          <cell r="D9">
            <v>86521.131030835546</v>
          </cell>
          <cell r="E9">
            <v>0.3751425815572344</v>
          </cell>
          <cell r="F9" t="str">
            <v>Автомобили-самосвалы грузоподъемностью до 10 т</v>
          </cell>
          <cell r="G9" t="str">
            <v>Расчет</v>
          </cell>
          <cell r="H9">
            <v>1071.3</v>
          </cell>
          <cell r="I9" t="str">
            <v xml:space="preserve">Калькуляция </v>
          </cell>
          <cell r="J9">
            <v>897.77835530058724</v>
          </cell>
          <cell r="K9">
            <v>60.509428280726297</v>
          </cell>
          <cell r="L9">
            <v>46.551492024810742</v>
          </cell>
          <cell r="M9">
            <v>328.97415251632259</v>
          </cell>
          <cell r="N9">
            <v>0.83802702819059771</v>
          </cell>
          <cell r="O9">
            <v>0.31437962277015807</v>
          </cell>
        </row>
        <row r="10">
          <cell r="A10">
            <v>2</v>
          </cell>
          <cell r="C10" t="str">
            <v xml:space="preserve"> Краны грузоподъемные</v>
          </cell>
          <cell r="D10">
            <v>44723.859035265355</v>
          </cell>
          <cell r="E10">
            <v>0.19391591089709379</v>
          </cell>
          <cell r="F10" t="str">
            <v>Краны на гусеничном ходу при работе на монтаже технологического оборудования 25 т</v>
          </cell>
          <cell r="G10" t="str">
            <v>Промгаз 2008 
Книга 2 Раздел 4_Ухта</v>
          </cell>
          <cell r="H10">
            <v>832.87</v>
          </cell>
          <cell r="I10" t="str">
            <v xml:space="preserve">Калькуляция </v>
          </cell>
          <cell r="J10">
            <v>577.64526545780996</v>
          </cell>
          <cell r="K10">
            <v>103.50781016949153</v>
          </cell>
          <cell r="L10">
            <v>19.972667920354038</v>
          </cell>
          <cell r="M10">
            <v>454.16478736796444</v>
          </cell>
          <cell r="N10">
            <v>0.69355993787483039</v>
          </cell>
          <cell r="O10">
            <v>0.13449230711472951</v>
          </cell>
        </row>
        <row r="11">
          <cell r="A11">
            <v>3</v>
          </cell>
          <cell r="C11" t="str">
            <v xml:space="preserve">Машины для сваебойных и буровых работ </v>
          </cell>
          <cell r="D11">
            <v>16907.376243256014</v>
          </cell>
          <cell r="E11">
            <v>7.3307834695249499E-2</v>
          </cell>
          <cell r="F11" t="str">
            <v>Установки и агрегаты буровые на базе автомобилей глубина бурения до 200 м, грузоподъемность до 4т</v>
          </cell>
          <cell r="G11" t="str">
            <v>Промгаз 2008 
Книга 2 Раздел 4_Ухта</v>
          </cell>
          <cell r="H11">
            <v>1293.29</v>
          </cell>
          <cell r="I11" t="str">
            <v xml:space="preserve">Калькуляция </v>
          </cell>
          <cell r="J11">
            <v>969.29305272010106</v>
          </cell>
          <cell r="K11">
            <v>137.49281084745766</v>
          </cell>
          <cell r="L11">
            <v>64.162908589291732</v>
          </cell>
          <cell r="M11">
            <v>767.63733328335172</v>
          </cell>
          <cell r="N11">
            <v>0.74947850267155947</v>
          </cell>
          <cell r="O11">
            <v>2.6876840054750925E-2</v>
          </cell>
        </row>
        <row r="12">
          <cell r="A12">
            <v>5</v>
          </cell>
          <cell r="C12" t="str">
            <v>Машины для дорожного строительства</v>
          </cell>
          <cell r="D12">
            <v>8270.7492015297357</v>
          </cell>
          <cell r="E12">
            <v>3.5860721767131246E-2</v>
          </cell>
          <cell r="F12" t="str">
            <v>Автогрейдеры среднего типа 99 кВт (135 л.с.)</v>
          </cell>
          <cell r="G12" t="str">
            <v>Промгаз 2008 
Книга 2 Раздел 4_Ухта</v>
          </cell>
          <cell r="H12">
            <v>852.77</v>
          </cell>
          <cell r="I12" t="str">
            <v xml:space="preserve">Калькуляция </v>
          </cell>
          <cell r="J12">
            <v>594.10652313665423</v>
          </cell>
          <cell r="K12">
            <v>241.26409830508476</v>
          </cell>
          <cell r="L12">
            <v>18.29161794705086</v>
          </cell>
          <cell r="M12">
            <v>334.55080688451858</v>
          </cell>
          <cell r="N12">
            <v>0.69667849846576946</v>
          </cell>
          <cell r="O12">
            <v>4.6063889559528691E-2</v>
          </cell>
        </row>
        <row r="13">
          <cell r="A13">
            <v>7</v>
          </cell>
          <cell r="C13" t="str">
            <v>Бульдозеры</v>
          </cell>
          <cell r="D13">
            <v>15249.444528061314</v>
          </cell>
          <cell r="E13">
            <v>6.6119292702402799E-2</v>
          </cell>
          <cell r="F13" t="str">
            <v>Бульдозеры при работе на других видах строительства 96 кВт (130 л.с.)</v>
          </cell>
          <cell r="G13" t="str">
            <v>Промгаз 2008 
Книга 2 Раздел 4_Ухта</v>
          </cell>
          <cell r="H13">
            <v>576.29</v>
          </cell>
          <cell r="I13" t="str">
            <v xml:space="preserve">Калькуляция </v>
          </cell>
          <cell r="J13">
            <v>425.09562627645101</v>
          </cell>
          <cell r="K13">
            <v>187.72825016949153</v>
          </cell>
          <cell r="L13">
            <v>13.024323156230381</v>
          </cell>
          <cell r="M13">
            <v>224.34305295072909</v>
          </cell>
          <cell r="N13">
            <v>0.73764185787789316</v>
          </cell>
          <cell r="O13">
            <v>5.4074927381609315E-2</v>
          </cell>
        </row>
        <row r="14">
          <cell r="A14">
            <v>4</v>
          </cell>
          <cell r="C14" t="str">
            <v>Электростанции передвижные, оборудование для сварки и контроля сварных соединений</v>
          </cell>
          <cell r="D14">
            <v>7806.9492503769552</v>
          </cell>
          <cell r="E14">
            <v>3.3849755094266513E-2</v>
          </cell>
          <cell r="F14" t="str">
            <v>Электростанции передвижные 60 кВт</v>
          </cell>
          <cell r="G14" t="str">
            <v>Промгаз 2008 
Книга 2 Раздел 4_Ухта</v>
          </cell>
          <cell r="H14">
            <v>511.99</v>
          </cell>
          <cell r="I14" t="str">
            <v xml:space="preserve">Калькуляция </v>
          </cell>
          <cell r="J14">
            <v>356.09219770883533</v>
          </cell>
          <cell r="K14">
            <v>232.89257288135593</v>
          </cell>
          <cell r="L14">
            <v>11.607126069268316</v>
          </cell>
          <cell r="M14">
            <v>111.59249875821112</v>
          </cell>
          <cell r="N14">
            <v>0.69550615775471258</v>
          </cell>
          <cell r="O14">
            <v>3.6143318698264378E-2</v>
          </cell>
        </row>
        <row r="15">
          <cell r="A15">
            <v>6</v>
          </cell>
          <cell r="C15" t="str">
            <v>Подъемники, вышки, лебедки, домкраты</v>
          </cell>
          <cell r="D15">
            <v>11985.409393577089</v>
          </cell>
          <cell r="E15">
            <v>5.1966928394918989E-2</v>
          </cell>
          <cell r="F15" t="str">
            <v>Лебедки электрические тяговым усилием 156,96 кН (16 т)</v>
          </cell>
          <cell r="G15" t="str">
            <v>Промгаз 2008 
Книга 2 Раздел 4_Ухта</v>
          </cell>
          <cell r="H15">
            <v>636.05999999999995</v>
          </cell>
          <cell r="I15" t="str">
            <v xml:space="preserve">Калькуляция </v>
          </cell>
          <cell r="J15">
            <v>211.71207973638707</v>
          </cell>
          <cell r="K15">
            <v>23.246896759322034</v>
          </cell>
          <cell r="L15">
            <v>6.2540051279306965</v>
          </cell>
          <cell r="M15">
            <v>182.21117784913434</v>
          </cell>
          <cell r="N15">
            <v>0.33284922764579927</v>
          </cell>
          <cell r="O15">
            <v>2.4400456158699721E-2</v>
          </cell>
        </row>
        <row r="16">
          <cell r="C16" t="str">
            <v>Итого</v>
          </cell>
          <cell r="D16">
            <v>191464.918682902</v>
          </cell>
          <cell r="E16">
            <v>0.8301630251082972</v>
          </cell>
          <cell r="O16">
            <v>0.63643136173774062</v>
          </cell>
          <cell r="P16">
            <v>0.76663419411472378</v>
          </cell>
        </row>
        <row r="17">
          <cell r="C17" t="str">
            <v>Прочие</v>
          </cell>
          <cell r="D17">
            <v>39170.405816071987</v>
          </cell>
          <cell r="E17">
            <v>0.1698369748917028</v>
          </cell>
          <cell r="O17">
            <v>0.13020283237698316</v>
          </cell>
          <cell r="P17">
            <v>0.76663419411472378</v>
          </cell>
        </row>
        <row r="18">
          <cell r="C18" t="str">
            <v>ИТОГО</v>
          </cell>
          <cell r="D18">
            <v>230635.32449897399</v>
          </cell>
          <cell r="E18">
            <v>1</v>
          </cell>
          <cell r="O18">
            <v>0.76663419411472378</v>
          </cell>
          <cell r="P18">
            <v>0.76663419411472378</v>
          </cell>
        </row>
        <row r="19">
          <cell r="C19" t="str">
            <v>ИНДЕКС ИЗМЕНЕНИЯ СТОИМОСТИ</v>
          </cell>
          <cell r="N19">
            <v>0.76663419411472378</v>
          </cell>
        </row>
        <row r="20">
          <cell r="C20" t="str">
            <v>Общий индекс изменения стоимости от 1.01.2008 к 1.01.2009</v>
          </cell>
        </row>
      </sheetData>
      <sheetData sheetId="12" refreshError="1">
        <row r="2">
          <cell r="D2" t="str">
            <v>Расчет  индекса удорожания материалов поставки Генподрядчика</v>
          </cell>
        </row>
        <row r="3">
          <cell r="F3" t="str">
            <v>на строительство объекта</v>
          </cell>
        </row>
        <row r="4">
          <cell r="C4" t="str">
            <v>СИСТЕМА МАГИСТРАЛЬНЫХ ГАЗОПРОВОДОВ   УХТА-ТОРЖОК (1 ОЧЕРЕДЬ)
КС «Новоурдомская»</v>
          </cell>
        </row>
        <row r="6">
          <cell r="D6" t="str">
            <v>(в составе затрат, относящихся к главам 1-7 сводного сметного расчета)</v>
          </cell>
        </row>
        <row r="8">
          <cell r="A8" t="str">
            <v>№№  пп</v>
          </cell>
          <cell r="B8" t="str">
            <v>Наименование группы</v>
          </cell>
          <cell r="C8" t="str">
            <v>Ед. изм.</v>
          </cell>
          <cell r="D8" t="str">
            <v>Стоимость в базовых ценах на 01.01.2008. г., руб</v>
          </cell>
          <cell r="E8" t="str">
            <v>Удельный вес затрат в стоимости материалов Генподрядчика, %</v>
          </cell>
          <cell r="F8" t="str">
            <v>Наименование ресурса-представителя</v>
          </cell>
          <cell r="G8" t="str">
            <v>Базовая цена на 01.01.2008 г., руб</v>
          </cell>
          <cell r="I8" t="str">
            <v>Цена на 01.01.2009 г., руб</v>
          </cell>
          <cell r="K8" t="str">
            <v>К-т удорожания (гр.14/гр.8)</v>
          </cell>
          <cell r="L8" t="str">
            <v>Удельный вес группы с учетом Куд, %, (гр.19*гр.5)</v>
          </cell>
        </row>
        <row r="9">
          <cell r="G9" t="str">
            <v>Обоснование</v>
          </cell>
          <cell r="H9" t="str">
            <v>Всего</v>
          </cell>
          <cell r="I9" t="str">
            <v>Обоснование</v>
          </cell>
          <cell r="J9" t="str">
            <v>Всего</v>
          </cell>
        </row>
        <row r="11">
          <cell r="A11">
            <v>1</v>
          </cell>
          <cell r="B11">
            <v>2</v>
          </cell>
          <cell r="C11">
            <v>3</v>
          </cell>
          <cell r="D11">
            <v>4</v>
          </cell>
          <cell r="E11">
            <v>5</v>
          </cell>
          <cell r="F11">
            <v>6</v>
          </cell>
          <cell r="G11">
            <v>7</v>
          </cell>
          <cell r="H11">
            <v>8</v>
          </cell>
          <cell r="I11">
            <v>9</v>
          </cell>
          <cell r="J11">
            <v>10</v>
          </cell>
          <cell r="K11">
            <v>11</v>
          </cell>
          <cell r="L11">
            <v>12</v>
          </cell>
        </row>
        <row r="12">
          <cell r="B12" t="str">
            <v>Материалы Подрядчика</v>
          </cell>
        </row>
        <row r="13">
          <cell r="A13" t="str">
            <v>1</v>
          </cell>
          <cell r="B13" t="str">
            <v>Песок и ПГС</v>
          </cell>
          <cell r="C13" t="str">
            <v>м3</v>
          </cell>
          <cell r="D13">
            <v>39204.896498599628</v>
          </cell>
          <cell r="E13">
            <v>7.6456043132216392E-2</v>
          </cell>
          <cell r="F13" t="str">
            <v>Песок строительный</v>
          </cell>
          <cell r="G13" t="str">
            <v>Арх. № 6978.095.005.21.13.14.05.08</v>
          </cell>
          <cell r="H13">
            <v>760.58</v>
          </cell>
          <cell r="I13" t="str">
            <v>ЗАО "Севзапметалл"
к-р "Подборичное"
*стр.</v>
          </cell>
          <cell r="J13">
            <v>327.40847036398884</v>
          </cell>
          <cell r="K13">
            <v>0.43047210071785852</v>
          </cell>
          <cell r="L13">
            <v>3.2912193499700391E-2</v>
          </cell>
        </row>
        <row r="14">
          <cell r="A14" t="str">
            <v>2</v>
          </cell>
          <cell r="B14" t="str">
            <v>Щебень</v>
          </cell>
          <cell r="C14" t="str">
            <v>м3</v>
          </cell>
          <cell r="D14">
            <v>24964.178883205746</v>
          </cell>
          <cell r="E14">
            <v>4.869992256122261E-2</v>
          </cell>
          <cell r="F14" t="str">
            <v>Щебень из природного камня для строительных работ марка 800, фракция 40-70 мм</v>
          </cell>
          <cell r="G14" t="str">
            <v>Арх. № 6978.095.005.21.13.14.05.08</v>
          </cell>
          <cell r="H14">
            <v>1219.21</v>
          </cell>
          <cell r="I14" t="str">
            <v>Письмо № 123 от 05.08.2009
ООО "СТАЙЛ-ЛИНК"
*стр.</v>
          </cell>
          <cell r="J14">
            <v>890.43890491609807</v>
          </cell>
          <cell r="K14">
            <v>0.73034088050138868</v>
          </cell>
          <cell r="L14">
            <v>3.5567544323712764E-2</v>
          </cell>
        </row>
        <row r="15">
          <cell r="A15" t="str">
            <v>3</v>
          </cell>
          <cell r="B15" t="str">
            <v>Карьерный грунт</v>
          </cell>
          <cell r="C15" t="str">
            <v>м3</v>
          </cell>
          <cell r="D15">
            <v>45544.753092360508</v>
          </cell>
          <cell r="E15">
            <v>8.8848343822760481E-2</v>
          </cell>
          <cell r="F15" t="str">
            <v>Карьерный грунт</v>
          </cell>
          <cell r="G15" t="str">
            <v>Арх. № 6978.095.005.21.13.14.05.08</v>
          </cell>
          <cell r="H15">
            <v>176.46</v>
          </cell>
          <cell r="I15" t="str">
            <v>Письмо № 123 от 05.08.2009
ООО "СТАЙЛ-ЛИНК"
*стр.</v>
          </cell>
          <cell r="J15">
            <v>150</v>
          </cell>
          <cell r="K15">
            <v>0.85005100306018355</v>
          </cell>
          <cell r="L15">
            <v>7.5525623786773605E-2</v>
          </cell>
        </row>
        <row r="16">
          <cell r="A16" t="str">
            <v>4</v>
          </cell>
          <cell r="B16" t="str">
            <v>Асфальтобетонная продукция</v>
          </cell>
          <cell r="C16" t="str">
            <v>т</v>
          </cell>
          <cell r="D16">
            <v>13096.054523999999</v>
          </cell>
          <cell r="E16">
            <v>2.554767950350665E-2</v>
          </cell>
          <cell r="F16" t="str">
            <v>Смеси асфальтобетонные дорожные, аэродромные и асфальтобе-тон (горячие и теплые для плотного асфальтобетона мелко и крупнозернистые, песчаные), марка I, тип Б</v>
          </cell>
          <cell r="G16" t="str">
            <v>Доп.расчет</v>
          </cell>
          <cell r="H16">
            <v>2465.1999999999998</v>
          </cell>
          <cell r="I16" t="str">
            <v>Локальная смета 
№ 23002735
*стр.</v>
          </cell>
          <cell r="J16">
            <v>2175.56</v>
          </cell>
          <cell r="K16">
            <v>0.88250851857861434</v>
          </cell>
          <cell r="L16">
            <v>2.2546044791760884E-2</v>
          </cell>
        </row>
        <row r="17">
          <cell r="A17" t="str">
            <v>5</v>
          </cell>
          <cell r="B17" t="str">
            <v>Бетонные конструкции</v>
          </cell>
          <cell r="C17" t="str">
            <v>м2</v>
          </cell>
          <cell r="D17">
            <v>36095.176050302369</v>
          </cell>
          <cell r="E17">
            <v>7.041418372730758E-2</v>
          </cell>
          <cell r="F17" t="str">
            <v>Плиты тротуарные, ГОСТ 17608-91, (200*100*100мм)</v>
          </cell>
          <cell r="G17" t="str">
            <v>Промгаз 2008
Книга 1 Раздел 13_Ухта.</v>
          </cell>
          <cell r="H17">
            <v>1256.1199999999999</v>
          </cell>
          <cell r="I17" t="str">
            <v>Письмо ГАЗПРОМ КОМПЛЕКТАЦИЯ № 50--01/29310 ОТ 17.04.2009
(за 1 м3 -10207,71 руб )</v>
          </cell>
          <cell r="J17">
            <v>1294.8189199027188</v>
          </cell>
          <cell r="K17">
            <v>1.0308082984927547</v>
          </cell>
          <cell r="L17">
            <v>7.2583524917702147E-2</v>
          </cell>
        </row>
        <row r="18">
          <cell r="A18" t="str">
            <v>6</v>
          </cell>
          <cell r="B18" t="str">
            <v>Железобетонные конструкции</v>
          </cell>
          <cell r="C18" t="str">
            <v>шт</v>
          </cell>
          <cell r="D18">
            <v>81517.156935864215</v>
          </cell>
          <cell r="E18">
            <v>0.15902302450084943</v>
          </cell>
          <cell r="F18" t="str">
            <v>Плита железобетонная ПНД АV для покрытия дорог разм.6*2*0,14</v>
          </cell>
          <cell r="G18" t="str">
            <v>Промгаз 2008
Книга 1 Раздел 13_Ухта.</v>
          </cell>
          <cell r="H18">
            <v>20097.91</v>
          </cell>
          <cell r="I18" t="str">
            <v>Письмо ГАЗПРОМ КОМПЛЕКТАЦИЯ № 50--01/29310 ОТ 17.04.2009
*стр.</v>
          </cell>
          <cell r="J18">
            <v>21874.862840909333</v>
          </cell>
          <cell r="K18">
            <v>1.0884148073560551</v>
          </cell>
          <cell r="L18">
            <v>0.17308301457726927</v>
          </cell>
        </row>
        <row r="19">
          <cell r="B19" t="str">
            <v>Материалы  теплоизоляционные</v>
          </cell>
          <cell r="C19" t="str">
            <v>м3</v>
          </cell>
          <cell r="D19">
            <v>15827.606137546503</v>
          </cell>
          <cell r="E19">
            <v>3.0876368769596988E-2</v>
          </cell>
          <cell r="F19" t="str">
            <v>Сегменты и скорлупы из материала FOAMGLAS</v>
          </cell>
          <cell r="G19" t="str">
            <v xml:space="preserve">
Арх. № 6978.095.005.21.13.14.05.08</v>
          </cell>
          <cell r="H19">
            <v>47281.98</v>
          </cell>
          <cell r="I19" t="str">
            <v>Письмо ГКИ №50-01/ВК-042320      08.06.2009г.
ООО "Объединенная промышленная инициатива" г.Москва
*стр.</v>
          </cell>
          <cell r="J19">
            <v>47281.979776701024</v>
          </cell>
          <cell r="K19">
            <v>0.99999999527729211</v>
          </cell>
          <cell r="L19">
            <v>3.0876368623776917E-2</v>
          </cell>
        </row>
        <row r="20">
          <cell r="A20" t="str">
            <v>7</v>
          </cell>
          <cell r="B20" t="str">
            <v>Кабельно-проводниковая продукция</v>
          </cell>
          <cell r="C20" t="str">
            <v>1000 м</v>
          </cell>
          <cell r="D20">
            <v>31568.476115415375</v>
          </cell>
          <cell r="E20">
            <v>6.158353332545554E-2</v>
          </cell>
          <cell r="F20" t="str">
            <v>Кабель ВВГнг-4х35 мм2 0,66 кВ</v>
          </cell>
          <cell r="G20" t="str">
            <v>Доп.расчет</v>
          </cell>
          <cell r="H20">
            <v>364922.25</v>
          </cell>
          <cell r="I20" t="str">
            <v>Письмо ГКИ №5001/ВК-040567   02.06.2009
*стр.</v>
          </cell>
          <cell r="J20">
            <v>307039.63817864656</v>
          </cell>
          <cell r="K20">
            <v>0.84138371441765081</v>
          </cell>
          <cell r="L20">
            <v>5.1815382016334968E-2</v>
          </cell>
        </row>
        <row r="21">
          <cell r="A21" t="str">
            <v>8</v>
          </cell>
          <cell r="B21" t="str">
            <v>Конструкции металлические</v>
          </cell>
          <cell r="C21" t="str">
            <v>т</v>
          </cell>
          <cell r="D21">
            <v>53999.717926233345</v>
          </cell>
          <cell r="E21">
            <v>0.1053422222953454</v>
          </cell>
          <cell r="F21" t="str">
            <v>Отдельные конструктивные элементы зданий и сооружений с преобладанием горячекатаных профилей средняя масса сборочной единицы до 0.1 т</v>
          </cell>
          <cell r="G21" t="str">
            <v>Промгаз 2008
Книга 1 Раздел 13_Ухта.</v>
          </cell>
          <cell r="H21">
            <v>33102.5</v>
          </cell>
          <cell r="I21" t="str">
            <v>Письмо ГАЗПРОМ КОМПЛЕКТАЦИЯ № 50--01/29310 ОТ 17.04.2009
*стр</v>
          </cell>
          <cell r="J21">
            <v>50783.761235012716</v>
          </cell>
          <cell r="K21">
            <v>1.5341367339328666</v>
          </cell>
          <cell r="L21">
            <v>0.1616093728574112</v>
          </cell>
        </row>
        <row r="22">
          <cell r="A22" t="str">
            <v>9</v>
          </cell>
          <cell r="B22" t="str">
            <v>Трубы стальные</v>
          </cell>
          <cell r="C22" t="str">
            <v>м</v>
          </cell>
          <cell r="D22">
            <v>12281.616334783317</v>
          </cell>
          <cell r="E22">
            <v>2.3958879930674016E-2</v>
          </cell>
          <cell r="F22" t="str">
            <v xml:space="preserve">Труба до Ду150 (включительно) ст.20, КСV-0 град. С, КСU- -40 град. С  ТУ 14-3Р-1128-2007 с наружным двухслойным антикоррозийным полиэтиленовым покрытием  </v>
          </cell>
          <cell r="G22" t="str">
            <v xml:space="preserve">
Арх. № 6978.095.005.21.13.14.05.08</v>
          </cell>
          <cell r="H22">
            <v>1340.11</v>
          </cell>
          <cell r="I22" t="str">
            <v>Письмо ГАЗПРОМ КОМПЛЕКТАЦИЯ № 50--01/29310 ОТ 17.04.2009
с изол.  ОАО "МТЗК"
*стр.</v>
          </cell>
          <cell r="J22">
            <v>1087.4379171552259</v>
          </cell>
          <cell r="K22">
            <v>0.81145422178420135</v>
          </cell>
          <cell r="L22">
            <v>1.9441534268966203E-2</v>
          </cell>
        </row>
        <row r="23">
          <cell r="A23" t="str">
            <v>10</v>
          </cell>
          <cell r="B23" t="str">
            <v>Металлопрокат</v>
          </cell>
          <cell r="C23" t="str">
            <v>т</v>
          </cell>
          <cell r="D23">
            <v>18131.191768080756</v>
          </cell>
          <cell r="E23">
            <v>3.53701853835948E-2</v>
          </cell>
          <cell r="F23" t="str">
            <v>Профили фасонные горячекатаные для шпунтовых свай   массой свыше 50 до 100 кг включительно</v>
          </cell>
          <cell r="G23" t="str">
            <v>Промгаз 2008
Книга 1 Раздел 13_Ухта.</v>
          </cell>
          <cell r="H23">
            <v>32133.3</v>
          </cell>
          <cell r="I23" t="str">
            <v>Письмо ГАЗПРОМ КОМПЛЕКТАЦИЯ № 50--01/29310 ОТ 17.04.2009
* стр.</v>
          </cell>
          <cell r="J23">
            <v>55047.123742599695</v>
          </cell>
          <cell r="K23">
            <v>1.7130865408345766</v>
          </cell>
          <cell r="L23">
            <v>6.0592188527460115E-2</v>
          </cell>
        </row>
        <row r="24">
          <cell r="A24" t="str">
            <v>11</v>
          </cell>
          <cell r="B24" t="str">
            <v>Бетоны</v>
          </cell>
          <cell r="C24" t="str">
            <v>м3</v>
          </cell>
          <cell r="D24">
            <v>28189.613709823661</v>
          </cell>
          <cell r="E24">
            <v>5.4992075290036573E-2</v>
          </cell>
          <cell r="F24" t="str">
            <v>Бетон тяжелый, класс В 25 (М300)</v>
          </cell>
          <cell r="G24" t="str">
            <v>Доп.расчет</v>
          </cell>
          <cell r="H24">
            <v>3792.29</v>
          </cell>
          <cell r="I24" t="str">
            <v>Локальная смета 
№ 23002736
* стр.</v>
          </cell>
          <cell r="J24">
            <v>2878</v>
          </cell>
          <cell r="K24">
            <v>0.75890820585978391</v>
          </cell>
          <cell r="L24">
            <v>4.1733937194867808E-2</v>
          </cell>
        </row>
        <row r="25">
          <cell r="A25" t="str">
            <v>12</v>
          </cell>
          <cell r="B25" t="str">
            <v>Растворы строительные и сухие смеси</v>
          </cell>
          <cell r="C25" t="str">
            <v>м3</v>
          </cell>
          <cell r="D25">
            <v>18468.368047631742</v>
          </cell>
          <cell r="E25">
            <v>3.5985370949267868E-2</v>
          </cell>
          <cell r="F25" t="str">
            <v>Смесь пескоцементная</v>
          </cell>
          <cell r="G25" t="str">
            <v>Промгаз 2008
Книга 1 Раздел 13_Ухта.</v>
          </cell>
          <cell r="H25">
            <v>5982.74</v>
          </cell>
          <cell r="I25" t="str">
            <v>Письмо ГК №50-01/вк-044581 от 17.06.2009
* стр.</v>
          </cell>
          <cell r="J25">
            <v>4469.8270233892217</v>
          </cell>
          <cell r="K25">
            <v>0.7471203868777887</v>
          </cell>
          <cell r="L25">
            <v>2.6885404265557748E-2</v>
          </cell>
        </row>
        <row r="26">
          <cell r="B26" t="str">
            <v>ИТОГО:</v>
          </cell>
          <cell r="D26">
            <v>418888.8060238472</v>
          </cell>
          <cell r="E26">
            <v>0.81709783319183438</v>
          </cell>
          <cell r="L26">
            <v>0.80517213365129403</v>
          </cell>
        </row>
        <row r="27">
          <cell r="B27" t="str">
            <v xml:space="preserve">Прочие </v>
          </cell>
          <cell r="D27">
            <v>93723.485131693829</v>
          </cell>
          <cell r="E27">
            <v>0.18290216680816562</v>
          </cell>
          <cell r="L27">
            <v>0.18023267461511036</v>
          </cell>
        </row>
        <row r="28">
          <cell r="B28" t="str">
            <v>ВСЕГО:</v>
          </cell>
          <cell r="D28">
            <v>512612.29115554102</v>
          </cell>
          <cell r="E28">
            <v>1</v>
          </cell>
          <cell r="L28">
            <v>0.98540480826640442</v>
          </cell>
        </row>
        <row r="29">
          <cell r="K29">
            <v>0.98540480826640442</v>
          </cell>
        </row>
      </sheetData>
      <sheetData sheetId="13" refreshError="1">
        <row r="2">
          <cell r="B2" t="str">
            <v>Расчет часовой ставки оплаты труда рабочих</v>
          </cell>
        </row>
        <row r="3">
          <cell r="B3" t="str">
            <v>СИСТЕМА МАГИСТРАЛЬНЫХ ГАЗОПРОВОДОВ   УХТА-ТОРЖОК (1 ОЧЕРЕДЬ)
КС «Новоурдомская»</v>
          </cell>
        </row>
        <row r="4">
          <cell r="B4" t="str">
            <v>Архангельская область</v>
          </cell>
        </row>
        <row r="5">
          <cell r="B5" t="str">
            <v>РЧЗПсм-2009</v>
          </cell>
        </row>
        <row r="6">
          <cell r="B6" t="str">
            <v>Письмо ОАО"ГАЗПРОМ" №03/0900-786 от 05.02.2009г (приказ ОАО"Газпром" №332 от 25.12.2007 БЕТС)</v>
          </cell>
          <cell r="D6" t="str">
            <v>Цена на 1.01.2009</v>
          </cell>
        </row>
        <row r="7">
          <cell r="A7" t="str">
            <v>№ п.п.</v>
          </cell>
          <cell r="B7" t="str">
            <v>Тарифная ставка, руб/мес</v>
          </cell>
          <cell r="D7">
            <v>7790.05</v>
          </cell>
        </row>
        <row r="8">
          <cell r="B8" t="str">
            <v xml:space="preserve"> разряд</v>
          </cell>
          <cell r="D8">
            <v>3.9</v>
          </cell>
        </row>
        <row r="9">
          <cell r="B9" t="str">
            <v>Кол-во рабочих часов в месяце</v>
          </cell>
          <cell r="D9">
            <v>165.58333333333334</v>
          </cell>
        </row>
        <row r="10">
          <cell r="A10">
            <v>1</v>
          </cell>
          <cell r="B10">
            <v>2</v>
          </cell>
          <cell r="C10">
            <v>3</v>
          </cell>
          <cell r="D10">
            <v>4</v>
          </cell>
        </row>
        <row r="11">
          <cell r="A11">
            <v>1</v>
          </cell>
          <cell r="B11" t="str">
            <v>Часовая ставка оплаты труда рабочего 4 разр., руб/час</v>
          </cell>
          <cell r="D11">
            <v>47.046099647710115</v>
          </cell>
        </row>
        <row r="12">
          <cell r="A12">
            <v>2</v>
          </cell>
          <cell r="B12" t="str">
            <v>Процентная надбавка к тарифной ставке при работе на объектах, расположенных за Северным Полярным кругом и в зонах 75-115 км южнее Северного Полярного круга</v>
          </cell>
        </row>
        <row r="13">
          <cell r="A13">
            <v>3</v>
          </cell>
          <cell r="B13" t="str">
            <v>Повышенная часовая тарифная ставка</v>
          </cell>
          <cell r="D13">
            <v>47.046099647710115</v>
          </cell>
        </row>
        <row r="14">
          <cell r="A14">
            <v>4</v>
          </cell>
          <cell r="B14" t="str">
            <v>Доплата к тарифной ставке при работе с тяжелыми, вредными и (или) опасными условиями труда  (% от п.3)</v>
          </cell>
          <cell r="C14">
            <v>7.1999999999999995E-2</v>
          </cell>
          <cell r="D14">
            <v>3.3873191746351279</v>
          </cell>
        </row>
        <row r="15">
          <cell r="A15">
            <v>5</v>
          </cell>
          <cell r="B15" t="str">
            <v>Надбавка за высокое профессиональное мастерство (от п.3)</v>
          </cell>
          <cell r="C15">
            <v>4.4999999999999998E-2</v>
          </cell>
          <cell r="D15">
            <v>2.1170744841469551</v>
          </cell>
        </row>
        <row r="16">
          <cell r="A16">
            <v>6</v>
          </cell>
          <cell r="B16" t="str">
            <v>Надбавка за классность (для водителей) (от п.3)</v>
          </cell>
          <cell r="C16">
            <v>0</v>
          </cell>
          <cell r="D16">
            <v>0</v>
          </cell>
        </row>
        <row r="17">
          <cell r="A17">
            <v>7</v>
          </cell>
          <cell r="B17" t="str">
            <v>Доплаты  за руководство бригадой (от п.3)</v>
          </cell>
          <cell r="C17">
            <v>0.01</v>
          </cell>
          <cell r="D17">
            <v>0.47046099647710116</v>
          </cell>
        </row>
        <row r="18">
          <cell r="A18">
            <v>8</v>
          </cell>
          <cell r="B18" t="str">
            <v>Надбавка за выполнение особо важных работ (на срок выполнения) (от п.3)</v>
          </cell>
          <cell r="C18">
            <v>0</v>
          </cell>
          <cell r="D18">
            <v>0</v>
          </cell>
        </row>
        <row r="19">
          <cell r="A19">
            <v>9</v>
          </cell>
          <cell r="B19" t="str">
            <v>Итого по п.п.3-п.8</v>
          </cell>
          <cell r="D19">
            <v>53.020954302969301</v>
          </cell>
        </row>
        <row r="20">
          <cell r="A20">
            <v>10</v>
          </cell>
          <cell r="B20" t="str">
            <v>Ежемесячная премия за результаты производственно-хозяйственной деятельности (% от п. 9)</v>
          </cell>
          <cell r="C20">
            <v>0.2</v>
          </cell>
          <cell r="D20">
            <v>10.60419086059386</v>
          </cell>
        </row>
        <row r="21">
          <cell r="A21">
            <v>11</v>
          </cell>
          <cell r="B21" t="str">
            <v>Надбавка за личный вклад в результаты производственной деятельности (% от п.9)</v>
          </cell>
          <cell r="C21">
            <v>7.4999999999999997E-2</v>
          </cell>
          <cell r="D21">
            <v>3.5284574735782583</v>
          </cell>
        </row>
        <row r="22">
          <cell r="A22">
            <v>12</v>
          </cell>
          <cell r="B22" t="str">
            <v>Итого по п.п.9-п.11</v>
          </cell>
          <cell r="D22">
            <v>67.153602637141418</v>
          </cell>
        </row>
        <row r="23">
          <cell r="A23">
            <v>13</v>
          </cell>
          <cell r="B23" t="str">
            <v>Надбавка в зависимости от характера выполнения строительно-монтажных работ (в соответствии с проектом организации строительства)</v>
          </cell>
        </row>
        <row r="24">
          <cell r="A24" t="str">
            <v>13а</v>
          </cell>
          <cell r="B24" t="str">
            <v xml:space="preserve">Надбавка за разъездной характер работы (от п.3): </v>
          </cell>
          <cell r="C24">
            <v>0</v>
          </cell>
          <cell r="D24">
            <v>0</v>
          </cell>
        </row>
        <row r="25">
          <cell r="A25" t="str">
            <v>13 б</v>
          </cell>
          <cell r="B25" t="str">
            <v>Надбавка за вахтовый метод работы (руб/час)</v>
          </cell>
          <cell r="D25">
            <v>0</v>
          </cell>
        </row>
        <row r="26">
          <cell r="A26">
            <v>14</v>
          </cell>
          <cell r="B26" t="str">
            <v>Надбавка за фактические дни нахождения в пути к месту работы и обратно (руб/час)</v>
          </cell>
          <cell r="D26">
            <v>0</v>
          </cell>
        </row>
        <row r="27">
          <cell r="A27">
            <v>15</v>
          </cell>
          <cell r="B27" t="str">
            <v>Районный коэффициент к заработной плате в зависимости от региона строительства (от п.12)</v>
          </cell>
          <cell r="C27">
            <v>0.2</v>
          </cell>
          <cell r="D27">
            <v>13.430720527428285</v>
          </cell>
        </row>
        <row r="28">
          <cell r="A28">
            <v>16</v>
          </cell>
          <cell r="B28" t="str">
            <v>Коэффициент за работу в высокогорных, пустынных и безводных местностях (от п.12)</v>
          </cell>
          <cell r="C28">
            <v>0</v>
          </cell>
          <cell r="D28">
            <v>0</v>
          </cell>
        </row>
        <row r="29">
          <cell r="A29">
            <v>17</v>
          </cell>
          <cell r="B29" t="str">
            <v>Процентная надбавка к тарифной ставке для лиц, работающих в районах Крайнего Севера и местностях, приравненных к р-нам Крайнего Севера (от п.12)</v>
          </cell>
          <cell r="C29">
            <v>0.35</v>
          </cell>
          <cell r="D29">
            <v>23.503760922999493</v>
          </cell>
        </row>
        <row r="30">
          <cell r="A30">
            <v>18</v>
          </cell>
          <cell r="B30" t="str">
            <v>Итого по п.п.12-п.17</v>
          </cell>
          <cell r="D30">
            <v>104.08808408756919</v>
          </cell>
        </row>
        <row r="31">
          <cell r="A31">
            <v>19</v>
          </cell>
          <cell r="B31" t="str">
            <v>Ежегодные основной и дополнительный оплачиваемые  отпуска 28 осн.кал.дней (% отп.18)</v>
          </cell>
          <cell r="C31">
            <v>0.13800000000000001</v>
          </cell>
          <cell r="D31">
            <v>14.36415560408455</v>
          </cell>
        </row>
        <row r="32">
          <cell r="A32">
            <v>20</v>
          </cell>
          <cell r="B32" t="str">
            <v>Ежегодный дополнительный оплачиваемый отпуск работникам за работу во вредных и (или ) опасных условиях труда (% от п.18)</v>
          </cell>
          <cell r="C32">
            <v>6.7000000000000002E-3</v>
          </cell>
          <cell r="D32">
            <v>0.69739016338671356</v>
          </cell>
        </row>
        <row r="33">
          <cell r="B33" t="str">
            <v>Оплата проезда к месту использования отпуска  и обратно (раз в два года) для работающих в районах Крайнего Севера и приравненныз к ним областях (по основному месту работы) (руб/час)</v>
          </cell>
          <cell r="D33">
            <v>1.6</v>
          </cell>
        </row>
        <row r="34">
          <cell r="A34">
            <v>21</v>
          </cell>
          <cell r="B34" t="str">
            <v>Прочие доплаты за неотработанное время (оплата учебных отпусков, выполнение гособязанностей и др. (% от п.3)</v>
          </cell>
          <cell r="C34">
            <v>0.01</v>
          </cell>
          <cell r="D34">
            <v>0.47046099647710116</v>
          </cell>
        </row>
        <row r="35">
          <cell r="A35">
            <v>22</v>
          </cell>
          <cell r="B35" t="str">
            <v>Часовая ставка оплаты труда  (сумма по п.п.18-21)</v>
          </cell>
          <cell r="D35">
            <v>121.22009085151754</v>
          </cell>
        </row>
      </sheetData>
      <sheetData sheetId="14" refreshError="1">
        <row r="1">
          <cell r="Z1" t="str">
            <v>Форма №1–-1</v>
          </cell>
        </row>
        <row r="2">
          <cell r="A2" t="str">
            <v>Ставка оплаты труда рабочих</v>
          </cell>
        </row>
        <row r="3">
          <cell r="A3" t="str">
            <v>СИСТЕМА МАГИСТРАЛЬНЫХ ГАЗОПРОВОДОВ   УХТА-ТОРЖОК (1 ОЧЕРЕДЬ)
КС «Новоурдомская»</v>
          </cell>
        </row>
        <row r="4">
          <cell r="A4" t="str">
            <v>Архангельская область</v>
          </cell>
        </row>
        <row r="5">
          <cell r="A5" t="str">
            <v>РЧЗПсм-2009</v>
          </cell>
        </row>
        <row r="6">
          <cell r="A6" t="str">
            <v>Письмо ОАО"ГАЗПРОМ" №03/0900-786 от 05.02.2009г (приказ ОАО"Газпром" №332 от 25.12.2007 БЕТС)</v>
          </cell>
        </row>
        <row r="8">
          <cell r="A8" t="str">
            <v>№№ пп</v>
          </cell>
          <cell r="B8" t="str">
            <v>Разряд работающего</v>
          </cell>
          <cell r="C8" t="str">
            <v>Тарифная ставка ОАО “Газпром”</v>
          </cell>
          <cell r="D8" t="str">
            <v>добавка в час от разряда к разряду</v>
          </cell>
          <cell r="E8" t="str">
            <v>тариф в час</v>
          </cell>
          <cell r="F8" t="str">
            <v>Доплата к тарифной ставке при работе с тяжелыми, вредными и (или) опасными условиями труда  (% от п.3)</v>
          </cell>
          <cell r="G8" t="str">
            <v>Надбавка за высокое профессиональное мастерство (от п.3)</v>
          </cell>
          <cell r="I8" t="str">
            <v>Надбавка за классность (для водителей) (от п.3)</v>
          </cell>
          <cell r="J8" t="str">
            <v>Доплаты  за руководство бригадой (от п.3)</v>
          </cell>
          <cell r="K8" t="str">
            <v>Надбавка за выполнение особо важных работ (на срок выполнения) (от п.3)</v>
          </cell>
          <cell r="L8" t="str">
            <v>Итого по п.п.3-п.8</v>
          </cell>
          <cell r="M8" t="str">
            <v>Ежемесячная премия за результаты производственно-хозяйственной деятельности (% от п. 9)</v>
          </cell>
          <cell r="N8" t="str">
            <v>Надбавка за личный вклад в результаты производственной деятельности (% от п.9)</v>
          </cell>
          <cell r="O8" t="str">
            <v>Итого по п.п.9-п.11</v>
          </cell>
          <cell r="P8" t="str">
            <v xml:space="preserve">Надбавка за разъездной характер работы (от п.3): </v>
          </cell>
          <cell r="Q8" t="str">
            <v>Надбавка за вахтовый метод работы (руб/час)</v>
          </cell>
          <cell r="R8" t="str">
            <v>Надбавка за фактические дни нахождения в пути к месту работы и обратно (руб/час)</v>
          </cell>
          <cell r="S8" t="str">
            <v>Районный коэффициент к заработной плате в зависимости от региона строительства (от п.12)</v>
          </cell>
          <cell r="T8" t="str">
            <v>Коэффициент за работу в высокогорных, пустынных и безводных местностях (от п.12)</v>
          </cell>
          <cell r="U8" t="str">
            <v>Процентная надбавка к тарифной ставке для лиц, работающих в районах Крайнего Севера и местностях, приравненных к р-нам Крайнего Севера (от п.12)</v>
          </cell>
          <cell r="V8" t="str">
            <v>Итого по п.п.12-п.17</v>
          </cell>
          <cell r="W8" t="str">
            <v>Ежегодные основной и дополнительный оплачиваемые  отпуска 28 осн.кал.дней (% отп.18)</v>
          </cell>
          <cell r="X8" t="str">
            <v>Ежегодный дополнительный оплачиваемый отпуск работникам за работу во вредных и (или ) опасных условиях труда (% от п.18)</v>
          </cell>
          <cell r="Y8" t="str">
            <v>Оплата проезда к месту использования отпуска  и обратно (раз в два года) для работающих в районах Крайнего Севера и приравненныз к ним областях (по основному месту работы) (руб/час)</v>
          </cell>
          <cell r="Z8" t="str">
            <v>Прочие доплаты за неотработанное время (оплата учебных отпусков, выполнение гособязанностей и др. (% от п.3)</v>
          </cell>
          <cell r="AA8" t="str">
            <v xml:space="preserve">Часовая ставка оплаты труда </v>
          </cell>
        </row>
        <row r="9">
          <cell r="A9">
            <v>1</v>
          </cell>
          <cell r="B9">
            <v>2</v>
          </cell>
          <cell r="C9">
            <v>3</v>
          </cell>
          <cell r="E9">
            <v>165.58333333333334</v>
          </cell>
          <cell r="F9">
            <v>7.1999999999999995E-2</v>
          </cell>
          <cell r="H9">
            <v>4.4999999999999998E-2</v>
          </cell>
          <cell r="I9">
            <v>0</v>
          </cell>
          <cell r="J9">
            <v>0.01</v>
          </cell>
          <cell r="K9">
            <v>0</v>
          </cell>
          <cell r="M9">
            <v>0.2</v>
          </cell>
          <cell r="N9">
            <v>7.4999999999999997E-2</v>
          </cell>
          <cell r="P9">
            <v>0</v>
          </cell>
          <cell r="Q9">
            <v>0</v>
          </cell>
          <cell r="R9">
            <v>0</v>
          </cell>
          <cell r="S9">
            <v>0.2</v>
          </cell>
          <cell r="T9">
            <v>0</v>
          </cell>
          <cell r="U9">
            <v>0.35</v>
          </cell>
          <cell r="W9">
            <v>0.13800000000000001</v>
          </cell>
          <cell r="X9">
            <v>6.7000000000000002E-3</v>
          </cell>
          <cell r="Y9">
            <v>1.6</v>
          </cell>
          <cell r="Z9">
            <v>0.01</v>
          </cell>
          <cell r="AA9">
            <v>4</v>
          </cell>
        </row>
        <row r="10">
          <cell r="A10">
            <v>1</v>
          </cell>
          <cell r="B10">
            <v>1</v>
          </cell>
          <cell r="C10">
            <v>4987.5</v>
          </cell>
          <cell r="D10">
            <v>65</v>
          </cell>
          <cell r="E10">
            <v>30.120785103170608</v>
          </cell>
          <cell r="F10">
            <v>2.1686965274282834</v>
          </cell>
          <cell r="H10">
            <v>1.3554353296426773</v>
          </cell>
          <cell r="I10">
            <v>0</v>
          </cell>
          <cell r="J10">
            <v>0.30120785103170611</v>
          </cell>
          <cell r="K10">
            <v>0</v>
          </cell>
          <cell r="L10">
            <v>33.946124811273272</v>
          </cell>
          <cell r="M10">
            <v>6.7892249622546545</v>
          </cell>
          <cell r="N10">
            <v>2.2590588827377953</v>
          </cell>
          <cell r="O10">
            <v>42.994408656265726</v>
          </cell>
          <cell r="P10">
            <v>0</v>
          </cell>
          <cell r="Q10">
            <v>0</v>
          </cell>
          <cell r="R10">
            <v>0</v>
          </cell>
          <cell r="S10">
            <v>8.5988817312531456</v>
          </cell>
          <cell r="T10">
            <v>0</v>
          </cell>
          <cell r="U10">
            <v>15.048043029693003</v>
          </cell>
          <cell r="V10">
            <v>66.641333417211868</v>
          </cell>
          <cell r="W10">
            <v>9.1965040115752394</v>
          </cell>
          <cell r="X10">
            <v>0.44649693389531953</v>
          </cell>
          <cell r="Y10">
            <v>1.6</v>
          </cell>
          <cell r="Z10">
            <v>0.30120785103170611</v>
          </cell>
          <cell r="AA10">
            <v>78.185542213714129</v>
          </cell>
        </row>
        <row r="11">
          <cell r="A11">
            <v>2</v>
          </cell>
          <cell r="B11">
            <v>1.1000000000000001</v>
          </cell>
          <cell r="C11">
            <v>5052.5</v>
          </cell>
          <cell r="D11">
            <v>65</v>
          </cell>
          <cell r="E11">
            <v>30.513336688475086</v>
          </cell>
          <cell r="F11">
            <v>2.1969602415702059</v>
          </cell>
          <cell r="H11">
            <v>1.3731001509813787</v>
          </cell>
          <cell r="I11">
            <v>0</v>
          </cell>
          <cell r="J11">
            <v>0.30513336688475085</v>
          </cell>
          <cell r="K11">
            <v>0</v>
          </cell>
          <cell r="L11">
            <v>34.388530447911421</v>
          </cell>
          <cell r="M11">
            <v>6.8777060895822846</v>
          </cell>
          <cell r="N11">
            <v>2.2885002516356314</v>
          </cell>
          <cell r="O11">
            <v>43.554736789129336</v>
          </cell>
          <cell r="P11">
            <v>0</v>
          </cell>
          <cell r="Q11">
            <v>0</v>
          </cell>
          <cell r="R11">
            <v>0</v>
          </cell>
          <cell r="S11">
            <v>8.7109473578258676</v>
          </cell>
          <cell r="T11">
            <v>0</v>
          </cell>
          <cell r="U11">
            <v>15.244157876195267</v>
          </cell>
          <cell r="V11">
            <v>67.509842023150469</v>
          </cell>
          <cell r="W11">
            <v>9.3163581991947648</v>
          </cell>
          <cell r="X11">
            <v>0.45231594155510818</v>
          </cell>
          <cell r="Y11">
            <v>1.6</v>
          </cell>
          <cell r="Z11">
            <v>0.30513336688475085</v>
          </cell>
          <cell r="AA11">
            <v>79.18364953078509</v>
          </cell>
        </row>
        <row r="12">
          <cell r="A12">
            <v>3</v>
          </cell>
          <cell r="B12">
            <v>1.2000000000000002</v>
          </cell>
          <cell r="C12">
            <v>5117.5</v>
          </cell>
          <cell r="D12">
            <v>65</v>
          </cell>
          <cell r="E12">
            <v>30.905888273779567</v>
          </cell>
          <cell r="F12">
            <v>2.2252239557121287</v>
          </cell>
          <cell r="H12">
            <v>1.3907649723200806</v>
          </cell>
          <cell r="I12">
            <v>0</v>
          </cell>
          <cell r="J12">
            <v>0.30905888273779569</v>
          </cell>
          <cell r="K12">
            <v>0</v>
          </cell>
          <cell r="L12">
            <v>34.83093608454957</v>
          </cell>
          <cell r="M12">
            <v>6.9661872169099146</v>
          </cell>
          <cell r="N12">
            <v>2.3179416205334675</v>
          </cell>
          <cell r="O12">
            <v>44.115064921992953</v>
          </cell>
          <cell r="P12">
            <v>0</v>
          </cell>
          <cell r="Q12">
            <v>0</v>
          </cell>
          <cell r="R12">
            <v>0</v>
          </cell>
          <cell r="S12">
            <v>8.8230129843985914</v>
          </cell>
          <cell r="T12">
            <v>0</v>
          </cell>
          <cell r="U12">
            <v>15.440272722697532</v>
          </cell>
          <cell r="V12">
            <v>68.37835062908907</v>
          </cell>
          <cell r="W12">
            <v>9.436212386814292</v>
          </cell>
          <cell r="X12">
            <v>0.45813494921489678</v>
          </cell>
          <cell r="Y12">
            <v>1.6</v>
          </cell>
          <cell r="Z12">
            <v>0.30905888273779569</v>
          </cell>
          <cell r="AA12">
            <v>80.18175684785605</v>
          </cell>
        </row>
        <row r="13">
          <cell r="A13">
            <v>4</v>
          </cell>
          <cell r="B13">
            <v>1.3000000000000003</v>
          </cell>
          <cell r="C13">
            <v>5182.5</v>
          </cell>
          <cell r="D13">
            <v>65</v>
          </cell>
          <cell r="E13">
            <v>31.298439859084045</v>
          </cell>
          <cell r="F13">
            <v>2.2534876698540511</v>
          </cell>
          <cell r="H13">
            <v>1.408429793658782</v>
          </cell>
          <cell r="I13">
            <v>0</v>
          </cell>
          <cell r="J13">
            <v>0.31298439859084043</v>
          </cell>
          <cell r="K13">
            <v>0</v>
          </cell>
          <cell r="L13">
            <v>35.27334172118772</v>
          </cell>
          <cell r="M13">
            <v>7.0546683442375446</v>
          </cell>
          <cell r="N13">
            <v>2.3473829894313032</v>
          </cell>
          <cell r="O13">
            <v>44.675393054856563</v>
          </cell>
          <cell r="P13">
            <v>0</v>
          </cell>
          <cell r="Q13">
            <v>0</v>
          </cell>
          <cell r="R13">
            <v>0</v>
          </cell>
          <cell r="S13">
            <v>8.9350786109713134</v>
          </cell>
          <cell r="T13">
            <v>0</v>
          </cell>
          <cell r="U13">
            <v>15.636387569199796</v>
          </cell>
          <cell r="V13">
            <v>69.246859235027671</v>
          </cell>
          <cell r="W13">
            <v>9.5560665744338191</v>
          </cell>
          <cell r="X13">
            <v>0.46395395687468544</v>
          </cell>
          <cell r="Y13">
            <v>1.6</v>
          </cell>
          <cell r="Z13">
            <v>0.31298439859084043</v>
          </cell>
          <cell r="AA13">
            <v>81.179864164927011</v>
          </cell>
        </row>
        <row r="14">
          <cell r="A14">
            <v>5</v>
          </cell>
          <cell r="B14">
            <v>1.4000000000000004</v>
          </cell>
          <cell r="C14">
            <v>5247.5</v>
          </cell>
          <cell r="D14">
            <v>65</v>
          </cell>
          <cell r="E14">
            <v>31.690991444388523</v>
          </cell>
          <cell r="F14">
            <v>2.2817513839959735</v>
          </cell>
          <cell r="H14">
            <v>1.4260946149974836</v>
          </cell>
          <cell r="I14">
            <v>0</v>
          </cell>
          <cell r="J14">
            <v>0.31690991444388522</v>
          </cell>
          <cell r="K14">
            <v>0</v>
          </cell>
          <cell r="L14">
            <v>35.715747357825862</v>
          </cell>
          <cell r="M14">
            <v>7.1431494715651729</v>
          </cell>
          <cell r="N14">
            <v>2.3768243583291393</v>
          </cell>
          <cell r="O14">
            <v>45.235721187720173</v>
          </cell>
          <cell r="P14">
            <v>0</v>
          </cell>
          <cell r="Q14">
            <v>0</v>
          </cell>
          <cell r="R14">
            <v>0</v>
          </cell>
          <cell r="S14">
            <v>9.0471442375440354</v>
          </cell>
          <cell r="T14">
            <v>0</v>
          </cell>
          <cell r="U14">
            <v>15.832502415702059</v>
          </cell>
          <cell r="V14">
            <v>70.115367840966258</v>
          </cell>
          <cell r="W14">
            <v>9.6759207620533445</v>
          </cell>
          <cell r="X14">
            <v>0.46977296453447392</v>
          </cell>
          <cell r="Y14">
            <v>1.6</v>
          </cell>
          <cell r="Z14">
            <v>0.31690991444388522</v>
          </cell>
          <cell r="AA14">
            <v>82.177971481997957</v>
          </cell>
        </row>
        <row r="15">
          <cell r="A15">
            <v>6</v>
          </cell>
          <cell r="B15">
            <v>1.5000000000000004</v>
          </cell>
          <cell r="C15">
            <v>5312.5</v>
          </cell>
          <cell r="D15">
            <v>65</v>
          </cell>
          <cell r="E15">
            <v>32.083543029693004</v>
          </cell>
          <cell r="F15">
            <v>2.310015098137896</v>
          </cell>
          <cell r="H15">
            <v>1.4437594363361852</v>
          </cell>
          <cell r="I15">
            <v>0</v>
          </cell>
          <cell r="J15">
            <v>0.32083543029693007</v>
          </cell>
          <cell r="K15">
            <v>0</v>
          </cell>
          <cell r="L15">
            <v>36.158152994464018</v>
          </cell>
          <cell r="M15">
            <v>7.2316305988928038</v>
          </cell>
          <cell r="N15">
            <v>2.4062657272269754</v>
          </cell>
          <cell r="O15">
            <v>45.796049320583798</v>
          </cell>
          <cell r="P15">
            <v>0</v>
          </cell>
          <cell r="Q15">
            <v>0</v>
          </cell>
          <cell r="R15">
            <v>0</v>
          </cell>
          <cell r="S15">
            <v>9.1592098641167592</v>
          </cell>
          <cell r="T15">
            <v>0</v>
          </cell>
          <cell r="U15">
            <v>16.028617262204328</v>
          </cell>
          <cell r="V15">
            <v>70.983876446904887</v>
          </cell>
          <cell r="W15">
            <v>9.7957749496728752</v>
          </cell>
          <cell r="X15">
            <v>0.47559197219426275</v>
          </cell>
          <cell r="Y15">
            <v>1.6</v>
          </cell>
          <cell r="Z15">
            <v>0.32083543029693007</v>
          </cell>
          <cell r="AA15">
            <v>83.176078799068947</v>
          </cell>
        </row>
        <row r="16">
          <cell r="A16">
            <v>7</v>
          </cell>
          <cell r="B16">
            <v>1.6000000000000005</v>
          </cell>
          <cell r="C16">
            <v>5377.5</v>
          </cell>
          <cell r="D16">
            <v>65</v>
          </cell>
          <cell r="E16">
            <v>32.476094614997479</v>
          </cell>
          <cell r="F16">
            <v>2.3382788122798184</v>
          </cell>
          <cell r="H16">
            <v>1.4614242576748864</v>
          </cell>
          <cell r="I16">
            <v>0</v>
          </cell>
          <cell r="J16">
            <v>0.32476094614997481</v>
          </cell>
          <cell r="K16">
            <v>0</v>
          </cell>
          <cell r="L16">
            <v>36.600558631102153</v>
          </cell>
          <cell r="M16">
            <v>7.3201117262204312</v>
          </cell>
          <cell r="N16">
            <v>2.4357070961248106</v>
          </cell>
          <cell r="O16">
            <v>46.356377453447394</v>
          </cell>
          <cell r="P16">
            <v>0</v>
          </cell>
          <cell r="Q16">
            <v>0</v>
          </cell>
          <cell r="R16">
            <v>0</v>
          </cell>
          <cell r="S16">
            <v>9.2712754906894794</v>
          </cell>
          <cell r="T16">
            <v>0</v>
          </cell>
          <cell r="U16">
            <v>16.224732108706586</v>
          </cell>
          <cell r="V16">
            <v>71.852385052843459</v>
          </cell>
          <cell r="W16">
            <v>9.9156291372923988</v>
          </cell>
          <cell r="X16">
            <v>0.48141097985405118</v>
          </cell>
          <cell r="Y16">
            <v>1.6</v>
          </cell>
          <cell r="Z16">
            <v>0.32476094614997481</v>
          </cell>
          <cell r="AA16">
            <v>84.174186116139879</v>
          </cell>
        </row>
        <row r="17">
          <cell r="A17">
            <v>8</v>
          </cell>
          <cell r="B17">
            <v>1.7000000000000006</v>
          </cell>
          <cell r="C17">
            <v>5442.5</v>
          </cell>
          <cell r="D17">
            <v>65</v>
          </cell>
          <cell r="E17">
            <v>32.86864620030196</v>
          </cell>
          <cell r="F17">
            <v>2.3665425264217408</v>
          </cell>
          <cell r="H17">
            <v>1.4790890790135882</v>
          </cell>
          <cell r="I17">
            <v>0</v>
          </cell>
          <cell r="J17">
            <v>0.3286864620030196</v>
          </cell>
          <cell r="K17">
            <v>0</v>
          </cell>
          <cell r="L17">
            <v>37.042964267740309</v>
          </cell>
          <cell r="M17">
            <v>7.4085928535480621</v>
          </cell>
          <cell r="N17">
            <v>2.4651484650226467</v>
          </cell>
          <cell r="O17">
            <v>46.916705586311018</v>
          </cell>
          <cell r="P17">
            <v>0</v>
          </cell>
          <cell r="Q17">
            <v>0</v>
          </cell>
          <cell r="R17">
            <v>0</v>
          </cell>
          <cell r="S17">
            <v>9.3833411172622032</v>
          </cell>
          <cell r="T17">
            <v>0</v>
          </cell>
          <cell r="U17">
            <v>16.420846955208855</v>
          </cell>
          <cell r="V17">
            <v>72.720893658782074</v>
          </cell>
          <cell r="W17">
            <v>10.035483324911928</v>
          </cell>
          <cell r="X17">
            <v>0.48722998751383989</v>
          </cell>
          <cell r="Y17">
            <v>1.6</v>
          </cell>
          <cell r="Z17">
            <v>0.3286864620030196</v>
          </cell>
          <cell r="AA17">
            <v>85.172293433210854</v>
          </cell>
        </row>
        <row r="18">
          <cell r="A18">
            <v>9</v>
          </cell>
          <cell r="B18">
            <v>1.8000000000000007</v>
          </cell>
          <cell r="C18">
            <v>5507.5</v>
          </cell>
          <cell r="D18">
            <v>65</v>
          </cell>
          <cell r="E18">
            <v>33.261197785606441</v>
          </cell>
          <cell r="F18">
            <v>2.3948062405636636</v>
          </cell>
          <cell r="H18">
            <v>1.4967539003522898</v>
          </cell>
          <cell r="I18">
            <v>0</v>
          </cell>
          <cell r="J18">
            <v>0.33261197785606444</v>
          </cell>
          <cell r="K18">
            <v>0</v>
          </cell>
          <cell r="L18">
            <v>37.485369904378452</v>
          </cell>
          <cell r="M18">
            <v>7.4970739808756903</v>
          </cell>
          <cell r="N18">
            <v>2.4945898339204828</v>
          </cell>
          <cell r="O18">
            <v>47.477033719174628</v>
          </cell>
          <cell r="P18">
            <v>0</v>
          </cell>
          <cell r="Q18">
            <v>0</v>
          </cell>
          <cell r="R18">
            <v>0</v>
          </cell>
          <cell r="S18">
            <v>9.4954067438349252</v>
          </cell>
          <cell r="T18">
            <v>0</v>
          </cell>
          <cell r="U18">
            <v>16.61696180171112</v>
          </cell>
          <cell r="V18">
            <v>73.589402264720675</v>
          </cell>
          <cell r="W18">
            <v>10.155337512531455</v>
          </cell>
          <cell r="X18">
            <v>0.49304899517362855</v>
          </cell>
          <cell r="Y18">
            <v>1.6</v>
          </cell>
          <cell r="Z18">
            <v>0.33261197785606444</v>
          </cell>
          <cell r="AA18">
            <v>86.170400750281814</v>
          </cell>
        </row>
        <row r="19">
          <cell r="A19">
            <v>10</v>
          </cell>
          <cell r="B19">
            <v>1.9000000000000008</v>
          </cell>
          <cell r="C19">
            <v>5572.5</v>
          </cell>
          <cell r="D19">
            <v>65</v>
          </cell>
          <cell r="E19">
            <v>33.653749370910916</v>
          </cell>
          <cell r="F19">
            <v>2.4230699547055856</v>
          </cell>
          <cell r="H19">
            <v>1.5144187216909912</v>
          </cell>
          <cell r="I19">
            <v>0</v>
          </cell>
          <cell r="J19">
            <v>0.33653749370910918</v>
          </cell>
          <cell r="K19">
            <v>0</v>
          </cell>
          <cell r="L19">
            <v>37.927775541016601</v>
          </cell>
          <cell r="M19">
            <v>7.5855551082033204</v>
          </cell>
          <cell r="N19">
            <v>2.5240312028183185</v>
          </cell>
          <cell r="O19">
            <v>48.037361852038245</v>
          </cell>
          <cell r="P19">
            <v>0</v>
          </cell>
          <cell r="Q19">
            <v>0</v>
          </cell>
          <cell r="R19">
            <v>0</v>
          </cell>
          <cell r="S19">
            <v>9.607472370407649</v>
          </cell>
          <cell r="T19">
            <v>0</v>
          </cell>
          <cell r="U19">
            <v>16.813076648213386</v>
          </cell>
          <cell r="V19">
            <v>74.457910870659276</v>
          </cell>
          <cell r="W19">
            <v>10.27519170015098</v>
          </cell>
          <cell r="X19">
            <v>0.49886800283341715</v>
          </cell>
          <cell r="Y19">
            <v>1.6</v>
          </cell>
          <cell r="Z19">
            <v>0.33653749370910918</v>
          </cell>
          <cell r="AA19">
            <v>87.168508067352789</v>
          </cell>
        </row>
        <row r="20">
          <cell r="A20">
            <v>11</v>
          </cell>
          <cell r="B20">
            <v>2.0000000000000009</v>
          </cell>
          <cell r="C20">
            <v>5637.5</v>
          </cell>
          <cell r="D20">
            <v>125.3</v>
          </cell>
          <cell r="E20">
            <v>34.046300956215397</v>
          </cell>
          <cell r="F20">
            <v>2.4513336688475085</v>
          </cell>
          <cell r="H20">
            <v>1.5320835430296929</v>
          </cell>
          <cell r="I20">
            <v>0</v>
          </cell>
          <cell r="J20">
            <v>0.34046300956215397</v>
          </cell>
          <cell r="K20">
            <v>0</v>
          </cell>
          <cell r="L20">
            <v>38.370181177654757</v>
          </cell>
          <cell r="M20">
            <v>7.6740362355309522</v>
          </cell>
          <cell r="N20">
            <v>2.5534725717161546</v>
          </cell>
          <cell r="O20">
            <v>48.597689984901862</v>
          </cell>
          <cell r="P20">
            <v>0</v>
          </cell>
          <cell r="Q20">
            <v>0</v>
          </cell>
          <cell r="R20">
            <v>0</v>
          </cell>
          <cell r="S20">
            <v>9.7195379969803728</v>
          </cell>
          <cell r="T20">
            <v>0</v>
          </cell>
          <cell r="U20">
            <v>17.009191494715651</v>
          </cell>
          <cell r="V20">
            <v>75.326419476597891</v>
          </cell>
          <cell r="W20">
            <v>10.395045887770509</v>
          </cell>
          <cell r="X20">
            <v>0.50468701049320586</v>
          </cell>
          <cell r="Y20">
            <v>1.6</v>
          </cell>
          <cell r="Z20">
            <v>0.34046300956215397</v>
          </cell>
          <cell r="AA20">
            <v>88.16661538442375</v>
          </cell>
        </row>
        <row r="21">
          <cell r="A21">
            <v>12</v>
          </cell>
          <cell r="B21">
            <v>2.100000000000001</v>
          </cell>
          <cell r="C21">
            <v>5762.8</v>
          </cell>
          <cell r="D21">
            <v>125.30000000000018</v>
          </cell>
          <cell r="E21">
            <v>34.803019627579268</v>
          </cell>
          <cell r="F21">
            <v>2.5058174131857069</v>
          </cell>
          <cell r="H21">
            <v>1.566135883241067</v>
          </cell>
          <cell r="I21">
            <v>0</v>
          </cell>
          <cell r="J21">
            <v>0.34803019627579268</v>
          </cell>
          <cell r="K21">
            <v>0</v>
          </cell>
          <cell r="L21">
            <v>39.223003120281838</v>
          </cell>
          <cell r="M21">
            <v>7.8446006240563682</v>
          </cell>
          <cell r="N21">
            <v>2.6102264720684452</v>
          </cell>
          <cell r="O21">
            <v>49.677830216406655</v>
          </cell>
          <cell r="P21">
            <v>0</v>
          </cell>
          <cell r="Q21">
            <v>0</v>
          </cell>
          <cell r="R21">
            <v>0</v>
          </cell>
          <cell r="S21">
            <v>9.935566043281332</v>
          </cell>
          <cell r="T21">
            <v>0</v>
          </cell>
          <cell r="U21">
            <v>17.387240575742329</v>
          </cell>
          <cell r="V21">
            <v>77.000636835430313</v>
          </cell>
          <cell r="W21">
            <v>10.626087883289385</v>
          </cell>
          <cell r="X21">
            <v>0.5159042667973831</v>
          </cell>
          <cell r="Y21">
            <v>1.6</v>
          </cell>
          <cell r="Z21">
            <v>0.34803019627579268</v>
          </cell>
          <cell r="AA21">
            <v>90.090659181792859</v>
          </cell>
        </row>
        <row r="22">
          <cell r="A22">
            <v>13</v>
          </cell>
          <cell r="B22">
            <v>2.2000000000000011</v>
          </cell>
          <cell r="C22">
            <v>5888.1</v>
          </cell>
          <cell r="D22">
            <v>125.30000000000018</v>
          </cell>
          <cell r="E22">
            <v>35.559738298943131</v>
          </cell>
          <cell r="F22">
            <v>2.5603011575239054</v>
          </cell>
          <cell r="H22">
            <v>1.6001882234524409</v>
          </cell>
          <cell r="I22">
            <v>0</v>
          </cell>
          <cell r="J22">
            <v>0.35559738298943133</v>
          </cell>
          <cell r="K22">
            <v>0</v>
          </cell>
          <cell r="L22">
            <v>40.075825062908905</v>
          </cell>
          <cell r="M22">
            <v>8.0151650125817806</v>
          </cell>
          <cell r="N22">
            <v>2.6669803724207348</v>
          </cell>
          <cell r="O22">
            <v>50.757970447911418</v>
          </cell>
          <cell r="P22">
            <v>0</v>
          </cell>
          <cell r="Q22">
            <v>0</v>
          </cell>
          <cell r="R22">
            <v>0</v>
          </cell>
          <cell r="S22">
            <v>10.151594089582284</v>
          </cell>
          <cell r="T22">
            <v>0</v>
          </cell>
          <cell r="U22">
            <v>17.765289656768996</v>
          </cell>
          <cell r="V22">
            <v>78.674854194262693</v>
          </cell>
          <cell r="W22">
            <v>10.857129878808253</v>
          </cell>
          <cell r="X22">
            <v>0.52712152310156002</v>
          </cell>
          <cell r="Y22">
            <v>1.6</v>
          </cell>
          <cell r="Z22">
            <v>0.35559738298943133</v>
          </cell>
          <cell r="AA22">
            <v>92.014702979161925</v>
          </cell>
        </row>
        <row r="23">
          <cell r="A23">
            <v>14</v>
          </cell>
          <cell r="B23">
            <v>2.3000000000000012</v>
          </cell>
          <cell r="C23">
            <v>6013.4000000000005</v>
          </cell>
          <cell r="D23">
            <v>125.30000000000018</v>
          </cell>
          <cell r="E23">
            <v>36.316456970306994</v>
          </cell>
          <cell r="F23">
            <v>2.6147849018621034</v>
          </cell>
          <cell r="H23">
            <v>1.6342405636638146</v>
          </cell>
          <cell r="I23">
            <v>0</v>
          </cell>
          <cell r="J23">
            <v>0.36316456970306993</v>
          </cell>
          <cell r="K23">
            <v>0</v>
          </cell>
          <cell r="L23">
            <v>40.928647005535986</v>
          </cell>
          <cell r="M23">
            <v>8.1857294011071975</v>
          </cell>
          <cell r="N23">
            <v>2.7237342727730245</v>
          </cell>
          <cell r="O23">
            <v>51.838110679416204</v>
          </cell>
          <cell r="P23">
            <v>0</v>
          </cell>
          <cell r="Q23">
            <v>0</v>
          </cell>
          <cell r="R23">
            <v>0</v>
          </cell>
          <cell r="S23">
            <v>10.367622135883241</v>
          </cell>
          <cell r="T23">
            <v>0</v>
          </cell>
          <cell r="U23">
            <v>18.14333873779567</v>
          </cell>
          <cell r="V23">
            <v>80.349071553095115</v>
          </cell>
          <cell r="W23">
            <v>11.088171874327127</v>
          </cell>
          <cell r="X23">
            <v>0.53833877940573727</v>
          </cell>
          <cell r="Y23">
            <v>1.6</v>
          </cell>
          <cell r="Z23">
            <v>0.36316456970306993</v>
          </cell>
          <cell r="AA23">
            <v>93.938746776531048</v>
          </cell>
        </row>
        <row r="24">
          <cell r="A24">
            <v>15</v>
          </cell>
          <cell r="B24">
            <v>2.4000000000000012</v>
          </cell>
          <cell r="C24">
            <v>6138.7000000000007</v>
          </cell>
          <cell r="D24">
            <v>125.30000000000018</v>
          </cell>
          <cell r="E24">
            <v>37.073175641670865</v>
          </cell>
          <cell r="F24">
            <v>2.6692686462003019</v>
          </cell>
          <cell r="H24">
            <v>1.6682929038751888</v>
          </cell>
          <cell r="I24">
            <v>0</v>
          </cell>
          <cell r="J24">
            <v>0.37073175641670864</v>
          </cell>
          <cell r="K24">
            <v>0</v>
          </cell>
          <cell r="L24">
            <v>41.781468948163067</v>
          </cell>
          <cell r="M24">
            <v>8.3562937896326144</v>
          </cell>
          <cell r="N24">
            <v>2.7804881731253146</v>
          </cell>
          <cell r="O24">
            <v>52.918250910920996</v>
          </cell>
          <cell r="P24">
            <v>0</v>
          </cell>
          <cell r="Q24">
            <v>0</v>
          </cell>
          <cell r="R24">
            <v>0</v>
          </cell>
          <cell r="S24">
            <v>10.583650182184201</v>
          </cell>
          <cell r="T24">
            <v>0</v>
          </cell>
          <cell r="U24">
            <v>18.521387818822348</v>
          </cell>
          <cell r="V24">
            <v>82.023288911927551</v>
          </cell>
          <cell r="W24">
            <v>11.319213869846003</v>
          </cell>
          <cell r="X24">
            <v>0.54955603570991463</v>
          </cell>
          <cell r="Y24">
            <v>1.6</v>
          </cell>
          <cell r="Z24">
            <v>0.37073175641670864</v>
          </cell>
          <cell r="AA24">
            <v>95.86279057390017</v>
          </cell>
        </row>
        <row r="25">
          <cell r="A25">
            <v>16</v>
          </cell>
          <cell r="B25">
            <v>2.5000000000000013</v>
          </cell>
          <cell r="C25">
            <v>6264.0000000000009</v>
          </cell>
          <cell r="D25">
            <v>125.30000000000018</v>
          </cell>
          <cell r="E25">
            <v>37.829894313034728</v>
          </cell>
          <cell r="F25">
            <v>2.7237523905385004</v>
          </cell>
          <cell r="H25">
            <v>1.7023452440865627</v>
          </cell>
          <cell r="I25">
            <v>0</v>
          </cell>
          <cell r="J25">
            <v>0.37829894313034729</v>
          </cell>
          <cell r="K25">
            <v>0</v>
          </cell>
          <cell r="L25">
            <v>42.63429089079014</v>
          </cell>
          <cell r="M25">
            <v>8.5268581781580277</v>
          </cell>
          <cell r="N25">
            <v>2.8372420734776047</v>
          </cell>
          <cell r="O25">
            <v>53.998391142425774</v>
          </cell>
          <cell r="P25">
            <v>0</v>
          </cell>
          <cell r="Q25">
            <v>0</v>
          </cell>
          <cell r="R25">
            <v>0</v>
          </cell>
          <cell r="S25">
            <v>10.799678228485156</v>
          </cell>
          <cell r="T25">
            <v>0</v>
          </cell>
          <cell r="U25">
            <v>18.899436899849018</v>
          </cell>
          <cell r="V25">
            <v>83.697506270759945</v>
          </cell>
          <cell r="W25">
            <v>11.550255865364873</v>
          </cell>
          <cell r="X25">
            <v>0.56077329201409165</v>
          </cell>
          <cell r="Y25">
            <v>1.6</v>
          </cell>
          <cell r="Z25">
            <v>0.37829894313034729</v>
          </cell>
          <cell r="AA25">
            <v>97.786834371269251</v>
          </cell>
        </row>
        <row r="26">
          <cell r="A26">
            <v>17</v>
          </cell>
          <cell r="B26">
            <v>2.6000000000000014</v>
          </cell>
          <cell r="C26">
            <v>6389.3000000000011</v>
          </cell>
          <cell r="D26">
            <v>125.30000000000018</v>
          </cell>
          <cell r="E26">
            <v>38.586612984398599</v>
          </cell>
          <cell r="F26">
            <v>2.7782361348766988</v>
          </cell>
          <cell r="H26">
            <v>1.7363975842979369</v>
          </cell>
          <cell r="I26">
            <v>0</v>
          </cell>
          <cell r="J26">
            <v>0.38586612984398599</v>
          </cell>
          <cell r="K26">
            <v>0</v>
          </cell>
          <cell r="L26">
            <v>43.487112833417221</v>
          </cell>
          <cell r="M26">
            <v>8.6974225666834446</v>
          </cell>
          <cell r="N26">
            <v>2.8939959738298948</v>
          </cell>
          <cell r="O26">
            <v>55.078531373930559</v>
          </cell>
          <cell r="P26">
            <v>0</v>
          </cell>
          <cell r="Q26">
            <v>0</v>
          </cell>
          <cell r="R26">
            <v>0</v>
          </cell>
          <cell r="S26">
            <v>11.015706274786112</v>
          </cell>
          <cell r="T26">
            <v>0</v>
          </cell>
          <cell r="U26">
            <v>19.277485980875696</v>
          </cell>
          <cell r="V26">
            <v>85.371723629592367</v>
          </cell>
          <cell r="W26">
            <v>11.781297860883747</v>
          </cell>
          <cell r="X26">
            <v>0.5719905483182689</v>
          </cell>
          <cell r="Y26">
            <v>1.6</v>
          </cell>
          <cell r="Z26">
            <v>0.38586612984398599</v>
          </cell>
          <cell r="AA26">
            <v>99.710878168638359</v>
          </cell>
        </row>
        <row r="27">
          <cell r="A27">
            <v>18</v>
          </cell>
          <cell r="B27">
            <v>2.7000000000000015</v>
          </cell>
          <cell r="C27">
            <v>6514.6000000000013</v>
          </cell>
          <cell r="D27">
            <v>125.30000000000018</v>
          </cell>
          <cell r="E27">
            <v>39.343331655762462</v>
          </cell>
          <cell r="F27">
            <v>2.8327198792148969</v>
          </cell>
          <cell r="H27">
            <v>1.7704499245093108</v>
          </cell>
          <cell r="I27">
            <v>0</v>
          </cell>
          <cell r="J27">
            <v>0.39343331655762465</v>
          </cell>
          <cell r="K27">
            <v>0</v>
          </cell>
          <cell r="L27">
            <v>44.339934776044295</v>
          </cell>
          <cell r="M27">
            <v>8.8679869552088597</v>
          </cell>
          <cell r="N27">
            <v>2.9507498741821845</v>
          </cell>
          <cell r="O27">
            <v>56.158671605435337</v>
          </cell>
          <cell r="P27">
            <v>0</v>
          </cell>
          <cell r="Q27">
            <v>0</v>
          </cell>
          <cell r="R27">
            <v>0</v>
          </cell>
          <cell r="S27">
            <v>11.231734321087067</v>
          </cell>
          <cell r="T27">
            <v>0</v>
          </cell>
          <cell r="U27">
            <v>19.655535061902366</v>
          </cell>
          <cell r="V27">
            <v>87.045940988424775</v>
          </cell>
          <cell r="W27">
            <v>12.012339856402621</v>
          </cell>
          <cell r="X27">
            <v>0.58320780462244604</v>
          </cell>
          <cell r="Y27">
            <v>1.6</v>
          </cell>
          <cell r="Z27">
            <v>0.39343331655762465</v>
          </cell>
          <cell r="AA27">
            <v>101.63492196600745</v>
          </cell>
        </row>
        <row r="28">
          <cell r="A28">
            <v>19</v>
          </cell>
          <cell r="B28">
            <v>2.8000000000000016</v>
          </cell>
          <cell r="C28">
            <v>6639.9000000000015</v>
          </cell>
          <cell r="D28">
            <v>125.30000000000018</v>
          </cell>
          <cell r="E28">
            <v>40.100050327126326</v>
          </cell>
          <cell r="F28">
            <v>2.8872036235530953</v>
          </cell>
          <cell r="H28">
            <v>1.8045022647206845</v>
          </cell>
          <cell r="I28">
            <v>0</v>
          </cell>
          <cell r="J28">
            <v>0.40100050327126324</v>
          </cell>
          <cell r="K28">
            <v>0</v>
          </cell>
          <cell r="L28">
            <v>45.192756718671369</v>
          </cell>
          <cell r="M28">
            <v>9.0385513437342748</v>
          </cell>
          <cell r="N28">
            <v>3.0075037745344742</v>
          </cell>
          <cell r="O28">
            <v>57.238811836940123</v>
          </cell>
          <cell r="P28">
            <v>0</v>
          </cell>
          <cell r="Q28">
            <v>0</v>
          </cell>
          <cell r="R28">
            <v>0</v>
          </cell>
          <cell r="S28">
            <v>11.447762367388025</v>
          </cell>
          <cell r="T28">
            <v>0</v>
          </cell>
          <cell r="U28">
            <v>20.03358414292904</v>
          </cell>
          <cell r="V28">
            <v>88.720158347257197</v>
          </cell>
          <cell r="W28">
            <v>12.243381851921495</v>
          </cell>
          <cell r="X28">
            <v>0.59442506092662328</v>
          </cell>
          <cell r="Y28">
            <v>1.6</v>
          </cell>
          <cell r="Z28">
            <v>0.40100050327126324</v>
          </cell>
          <cell r="AA28">
            <v>103.55896576337658</v>
          </cell>
        </row>
        <row r="29">
          <cell r="A29">
            <v>20</v>
          </cell>
          <cell r="B29">
            <v>2.9000000000000017</v>
          </cell>
          <cell r="C29">
            <v>6765.2000000000016</v>
          </cell>
          <cell r="D29">
            <v>125.30000000000018</v>
          </cell>
          <cell r="E29">
            <v>40.856768998490196</v>
          </cell>
          <cell r="F29">
            <v>2.9416873678912938</v>
          </cell>
          <cell r="H29">
            <v>1.8385546049320587</v>
          </cell>
          <cell r="I29">
            <v>0</v>
          </cell>
          <cell r="J29">
            <v>0.40856768998490195</v>
          </cell>
          <cell r="K29">
            <v>0</v>
          </cell>
          <cell r="L29">
            <v>46.045578661298443</v>
          </cell>
          <cell r="M29">
            <v>9.2091157322596882</v>
          </cell>
          <cell r="N29">
            <v>3.0642576748867647</v>
          </cell>
          <cell r="O29">
            <v>58.318952068444901</v>
          </cell>
          <cell r="P29">
            <v>0</v>
          </cell>
          <cell r="Q29">
            <v>0</v>
          </cell>
          <cell r="R29">
            <v>0</v>
          </cell>
          <cell r="S29">
            <v>11.663790413688981</v>
          </cell>
          <cell r="T29">
            <v>0</v>
          </cell>
          <cell r="U29">
            <v>20.411633223955715</v>
          </cell>
          <cell r="V29">
            <v>90.394375706089605</v>
          </cell>
          <cell r="W29">
            <v>12.474423847440367</v>
          </cell>
          <cell r="X29">
            <v>0.60564231723080042</v>
          </cell>
          <cell r="Y29">
            <v>1.6</v>
          </cell>
          <cell r="Z29">
            <v>0.40856768998490195</v>
          </cell>
          <cell r="AA29">
            <v>105.48300956074567</v>
          </cell>
        </row>
        <row r="30">
          <cell r="A30">
            <v>21</v>
          </cell>
          <cell r="B30">
            <v>3.0000000000000018</v>
          </cell>
          <cell r="C30">
            <v>6890.5</v>
          </cell>
          <cell r="D30">
            <v>99.95</v>
          </cell>
          <cell r="E30">
            <v>41.613487669854052</v>
          </cell>
          <cell r="F30">
            <v>2.9961711122294914</v>
          </cell>
          <cell r="G30">
            <v>3.3749999999999995E-2</v>
          </cell>
          <cell r="H30">
            <v>1.8726069451434322</v>
          </cell>
          <cell r="I30">
            <v>0</v>
          </cell>
          <cell r="J30">
            <v>0.41613487669854055</v>
          </cell>
          <cell r="K30">
            <v>0</v>
          </cell>
          <cell r="L30">
            <v>46.898400603925516</v>
          </cell>
          <cell r="M30">
            <v>9.3796801207851033</v>
          </cell>
          <cell r="N30">
            <v>3.1210115752390539</v>
          </cell>
          <cell r="O30">
            <v>59.399092299949672</v>
          </cell>
          <cell r="P30">
            <v>0</v>
          </cell>
          <cell r="Q30">
            <v>0</v>
          </cell>
          <cell r="R30">
            <v>0</v>
          </cell>
          <cell r="S30">
            <v>11.879818459989934</v>
          </cell>
          <cell r="T30">
            <v>0</v>
          </cell>
          <cell r="U30">
            <v>20.789682304982385</v>
          </cell>
          <cell r="V30">
            <v>92.068593064921998</v>
          </cell>
          <cell r="W30">
            <v>12.705465842959237</v>
          </cell>
          <cell r="X30">
            <v>0.61685957353497745</v>
          </cell>
          <cell r="Y30">
            <v>1.6</v>
          </cell>
          <cell r="Z30">
            <v>0.41613487669854055</v>
          </cell>
          <cell r="AA30">
            <v>107.40705335811475</v>
          </cell>
        </row>
        <row r="31">
          <cell r="A31">
            <v>22</v>
          </cell>
          <cell r="B31">
            <v>3.1000000000000019</v>
          </cell>
          <cell r="C31">
            <v>6990.45</v>
          </cell>
          <cell r="D31">
            <v>99.949999999999818</v>
          </cell>
          <cell r="E31">
            <v>42.217111222949164</v>
          </cell>
          <cell r="F31">
            <v>3.0396320080523398</v>
          </cell>
          <cell r="G31">
            <v>3.4874999999999996E-2</v>
          </cell>
          <cell r="H31">
            <v>1.8997700050327122</v>
          </cell>
          <cell r="I31">
            <v>0</v>
          </cell>
          <cell r="J31">
            <v>0.42217111222949166</v>
          </cell>
          <cell r="K31">
            <v>0</v>
          </cell>
          <cell r="L31">
            <v>47.578684348263707</v>
          </cell>
          <cell r="M31">
            <v>9.5157368696527413</v>
          </cell>
          <cell r="N31">
            <v>3.1662833417211873</v>
          </cell>
          <cell r="O31">
            <v>60.260704559637638</v>
          </cell>
          <cell r="P31">
            <v>0</v>
          </cell>
          <cell r="Q31">
            <v>0</v>
          </cell>
          <cell r="R31">
            <v>0</v>
          </cell>
          <cell r="S31">
            <v>12.052140911927529</v>
          </cell>
          <cell r="T31">
            <v>0</v>
          </cell>
          <cell r="U31">
            <v>21.091246595873173</v>
          </cell>
          <cell r="V31">
            <v>93.404092067438341</v>
          </cell>
          <cell r="W31">
            <v>12.889764705306492</v>
          </cell>
          <cell r="X31">
            <v>0.62580741685183694</v>
          </cell>
          <cell r="Y31">
            <v>1.6</v>
          </cell>
          <cell r="Z31">
            <v>0.42217111222949166</v>
          </cell>
          <cell r="AA31">
            <v>108.94183530182616</v>
          </cell>
        </row>
        <row r="32">
          <cell r="A32">
            <v>23</v>
          </cell>
          <cell r="B32">
            <v>3.200000000000002</v>
          </cell>
          <cell r="C32">
            <v>7090.4</v>
          </cell>
          <cell r="D32">
            <v>99.949999999999818</v>
          </cell>
          <cell r="E32">
            <v>42.820734776044283</v>
          </cell>
          <cell r="F32">
            <v>3.0830929038751882</v>
          </cell>
          <cell r="G32">
            <v>3.5999999999999997E-2</v>
          </cell>
          <cell r="H32">
            <v>1.9269330649219927</v>
          </cell>
          <cell r="I32">
            <v>0</v>
          </cell>
          <cell r="J32">
            <v>0.42820734776044284</v>
          </cell>
          <cell r="K32">
            <v>0</v>
          </cell>
          <cell r="L32">
            <v>48.258968092601904</v>
          </cell>
          <cell r="M32">
            <v>9.6517936185203812</v>
          </cell>
          <cell r="N32">
            <v>3.2115551082033211</v>
          </cell>
          <cell r="O32">
            <v>61.122316819325604</v>
          </cell>
          <cell r="P32">
            <v>0</v>
          </cell>
          <cell r="Q32">
            <v>0</v>
          </cell>
          <cell r="R32">
            <v>0</v>
          </cell>
          <cell r="S32">
            <v>12.224463363865121</v>
          </cell>
          <cell r="T32">
            <v>0</v>
          </cell>
          <cell r="U32">
            <v>21.392810886763961</v>
          </cell>
          <cell r="V32">
            <v>94.739591069954685</v>
          </cell>
          <cell r="W32">
            <v>13.074063567653747</v>
          </cell>
          <cell r="X32">
            <v>0.63475526016869643</v>
          </cell>
          <cell r="Y32">
            <v>1.6</v>
          </cell>
          <cell r="Z32">
            <v>0.42820734776044284</v>
          </cell>
          <cell r="AA32">
            <v>110.47661724553758</v>
          </cell>
        </row>
        <row r="33">
          <cell r="A33">
            <v>24</v>
          </cell>
          <cell r="B33">
            <v>3.300000000000002</v>
          </cell>
          <cell r="C33">
            <v>7190.3499999999995</v>
          </cell>
          <cell r="D33">
            <v>99.949999999999818</v>
          </cell>
          <cell r="E33">
            <v>43.424358329139402</v>
          </cell>
          <cell r="F33">
            <v>3.1265537996980366</v>
          </cell>
          <cell r="G33">
            <v>3.7124999999999998E-2</v>
          </cell>
          <cell r="H33">
            <v>1.9540961248112729</v>
          </cell>
          <cell r="I33">
            <v>0</v>
          </cell>
          <cell r="J33">
            <v>0.43424358329139401</v>
          </cell>
          <cell r="K33">
            <v>0</v>
          </cell>
          <cell r="L33">
            <v>48.939251836940102</v>
          </cell>
          <cell r="M33">
            <v>9.7878503673880211</v>
          </cell>
          <cell r="N33">
            <v>3.256826874685455</v>
          </cell>
          <cell r="O33">
            <v>61.983929079013578</v>
          </cell>
          <cell r="P33">
            <v>0</v>
          </cell>
          <cell r="Q33">
            <v>0</v>
          </cell>
          <cell r="R33">
            <v>0</v>
          </cell>
          <cell r="S33">
            <v>12.396785815802716</v>
          </cell>
          <cell r="T33">
            <v>0</v>
          </cell>
          <cell r="U33">
            <v>21.694375177654752</v>
          </cell>
          <cell r="V33">
            <v>96.075090072471042</v>
          </cell>
          <cell r="W33">
            <v>13.258362430001005</v>
          </cell>
          <cell r="X33">
            <v>0.64370310348555604</v>
          </cell>
          <cell r="Y33">
            <v>1.6</v>
          </cell>
          <cell r="Z33">
            <v>0.43424358329139401</v>
          </cell>
          <cell r="AA33">
            <v>112.01139918924898</v>
          </cell>
        </row>
        <row r="34">
          <cell r="A34">
            <v>25</v>
          </cell>
          <cell r="B34">
            <v>3.4000000000000021</v>
          </cell>
          <cell r="C34">
            <v>7290.2999999999993</v>
          </cell>
          <cell r="D34">
            <v>99.949999999999818</v>
          </cell>
          <cell r="E34">
            <v>44.027981882234521</v>
          </cell>
          <cell r="F34">
            <v>3.1700146955208854</v>
          </cell>
          <cell r="G34">
            <v>3.8249999999999992E-2</v>
          </cell>
          <cell r="H34">
            <v>1.9812591847005534</v>
          </cell>
          <cell r="I34">
            <v>0</v>
          </cell>
          <cell r="J34">
            <v>0.44027981882234524</v>
          </cell>
          <cell r="K34">
            <v>0</v>
          </cell>
          <cell r="L34">
            <v>49.619535581278306</v>
          </cell>
          <cell r="M34">
            <v>9.9239071162556627</v>
          </cell>
          <cell r="N34">
            <v>3.3020986411675888</v>
          </cell>
          <cell r="O34">
            <v>62.845541338701558</v>
          </cell>
          <cell r="P34">
            <v>0</v>
          </cell>
          <cell r="Q34">
            <v>0</v>
          </cell>
          <cell r="R34">
            <v>0</v>
          </cell>
          <cell r="S34">
            <v>12.569108267740312</v>
          </cell>
          <cell r="T34">
            <v>0</v>
          </cell>
          <cell r="U34">
            <v>21.995939468545544</v>
          </cell>
          <cell r="V34">
            <v>97.410589074987413</v>
          </cell>
          <cell r="W34">
            <v>13.442661292348264</v>
          </cell>
          <cell r="X34">
            <v>0.65265094680241564</v>
          </cell>
          <cell r="Y34">
            <v>1.6</v>
          </cell>
          <cell r="Z34">
            <v>0.44027981882234524</v>
          </cell>
          <cell r="AA34">
            <v>113.54618113296043</v>
          </cell>
        </row>
        <row r="35">
          <cell r="A35">
            <v>26</v>
          </cell>
          <cell r="B35">
            <v>3.5000000000000022</v>
          </cell>
          <cell r="C35">
            <v>7390.2499999999991</v>
          </cell>
          <cell r="D35">
            <v>99.949999999999818</v>
          </cell>
          <cell r="E35">
            <v>44.631605435329632</v>
          </cell>
          <cell r="F35">
            <v>3.2134755913437334</v>
          </cell>
          <cell r="G35">
            <v>3.9374999999999993E-2</v>
          </cell>
          <cell r="H35">
            <v>2.0084222445898332</v>
          </cell>
          <cell r="I35">
            <v>0</v>
          </cell>
          <cell r="J35">
            <v>0.44631605435329635</v>
          </cell>
          <cell r="K35">
            <v>0</v>
          </cell>
          <cell r="L35">
            <v>50.29981932561649</v>
          </cell>
          <cell r="M35">
            <v>10.059963865123299</v>
          </cell>
          <cell r="N35">
            <v>3.3473704076497222</v>
          </cell>
          <cell r="O35">
            <v>63.70715359838951</v>
          </cell>
          <cell r="P35">
            <v>0</v>
          </cell>
          <cell r="Q35">
            <v>0</v>
          </cell>
          <cell r="R35">
            <v>0</v>
          </cell>
          <cell r="S35">
            <v>12.741430719677902</v>
          </cell>
          <cell r="T35">
            <v>0</v>
          </cell>
          <cell r="U35">
            <v>22.297503759436328</v>
          </cell>
          <cell r="V35">
            <v>98.746088077503742</v>
          </cell>
          <cell r="W35">
            <v>13.626960154695517</v>
          </cell>
          <cell r="X35">
            <v>0.66159879011927514</v>
          </cell>
          <cell r="Y35">
            <v>1.6</v>
          </cell>
          <cell r="Z35">
            <v>0.44631605435329635</v>
          </cell>
          <cell r="AA35">
            <v>115.08096307667182</v>
          </cell>
        </row>
        <row r="36">
          <cell r="A36">
            <v>27</v>
          </cell>
          <cell r="B36">
            <v>3.6000000000000023</v>
          </cell>
          <cell r="C36">
            <v>7490.1999999999989</v>
          </cell>
          <cell r="D36">
            <v>99.949999999999818</v>
          </cell>
          <cell r="E36">
            <v>45.235228988424751</v>
          </cell>
          <cell r="F36">
            <v>3.2569364871665818</v>
          </cell>
          <cell r="G36">
            <v>4.0499999999999994E-2</v>
          </cell>
          <cell r="H36">
            <v>2.0355853044791137</v>
          </cell>
          <cell r="I36">
            <v>0</v>
          </cell>
          <cell r="J36">
            <v>0.45235228988424753</v>
          </cell>
          <cell r="K36">
            <v>0</v>
          </cell>
          <cell r="L36">
            <v>50.980103069954694</v>
          </cell>
          <cell r="M36">
            <v>10.196020613990939</v>
          </cell>
          <cell r="N36">
            <v>3.3926421741318564</v>
          </cell>
          <cell r="O36">
            <v>64.568765858077484</v>
          </cell>
          <cell r="P36">
            <v>0</v>
          </cell>
          <cell r="Q36">
            <v>0</v>
          </cell>
          <cell r="R36">
            <v>0</v>
          </cell>
          <cell r="S36">
            <v>12.913753171615497</v>
          </cell>
          <cell r="T36">
            <v>0</v>
          </cell>
          <cell r="U36">
            <v>22.599068050327119</v>
          </cell>
          <cell r="V36">
            <v>100.0815870800201</v>
          </cell>
          <cell r="W36">
            <v>13.811259017042774</v>
          </cell>
          <cell r="X36">
            <v>0.67054663343613474</v>
          </cell>
          <cell r="Y36">
            <v>1.6</v>
          </cell>
          <cell r="Z36">
            <v>0.45235228988424753</v>
          </cell>
          <cell r="AA36">
            <v>116.61574502038324</v>
          </cell>
        </row>
        <row r="37">
          <cell r="A37">
            <v>28</v>
          </cell>
          <cell r="B37">
            <v>3.7000000000000024</v>
          </cell>
          <cell r="C37">
            <v>7590.1499999999987</v>
          </cell>
          <cell r="D37">
            <v>99.949999999999818</v>
          </cell>
          <cell r="E37">
            <v>45.83885254151987</v>
          </cell>
          <cell r="F37">
            <v>3.3003973829894302</v>
          </cell>
          <cell r="G37">
            <v>4.1624999999999995E-2</v>
          </cell>
          <cell r="H37">
            <v>2.0627483643683941</v>
          </cell>
          <cell r="I37">
            <v>0</v>
          </cell>
          <cell r="J37">
            <v>0.4583885254151987</v>
          </cell>
          <cell r="K37">
            <v>0</v>
          </cell>
          <cell r="L37">
            <v>51.660386814292892</v>
          </cell>
          <cell r="M37">
            <v>10.332077362858579</v>
          </cell>
          <cell r="N37">
            <v>3.4379139406139902</v>
          </cell>
          <cell r="O37">
            <v>65.430378117765457</v>
          </cell>
          <cell r="P37">
            <v>0</v>
          </cell>
          <cell r="Q37">
            <v>0</v>
          </cell>
          <cell r="R37">
            <v>0</v>
          </cell>
          <cell r="S37">
            <v>13.086075623553093</v>
          </cell>
          <cell r="T37">
            <v>0</v>
          </cell>
          <cell r="U37">
            <v>22.900632341217907</v>
          </cell>
          <cell r="V37">
            <v>101.41708608253646</v>
          </cell>
          <cell r="W37">
            <v>13.995557879390033</v>
          </cell>
          <cell r="X37">
            <v>0.67949447675299424</v>
          </cell>
          <cell r="Y37">
            <v>1.6</v>
          </cell>
          <cell r="Z37">
            <v>0.4583885254151987</v>
          </cell>
          <cell r="AA37">
            <v>118.15052696409468</v>
          </cell>
        </row>
        <row r="38">
          <cell r="A38">
            <v>29</v>
          </cell>
          <cell r="B38">
            <v>3.8000000000000025</v>
          </cell>
          <cell r="C38">
            <v>7690.0999999999985</v>
          </cell>
          <cell r="D38">
            <v>99.949999999999818</v>
          </cell>
          <cell r="E38">
            <v>46.442476094614989</v>
          </cell>
          <cell r="F38">
            <v>3.343858278812279</v>
          </cell>
          <cell r="G38">
            <v>4.2749999999999996E-2</v>
          </cell>
          <cell r="H38">
            <v>2.0899114242576746</v>
          </cell>
          <cell r="I38">
            <v>0</v>
          </cell>
          <cell r="J38">
            <v>0.46442476094614987</v>
          </cell>
          <cell r="K38">
            <v>0</v>
          </cell>
          <cell r="L38">
            <v>52.340670558631089</v>
          </cell>
          <cell r="M38">
            <v>10.468134111726219</v>
          </cell>
          <cell r="N38">
            <v>3.4831857070961241</v>
          </cell>
          <cell r="O38">
            <v>66.29199037745343</v>
          </cell>
          <cell r="P38">
            <v>0</v>
          </cell>
          <cell r="Q38">
            <v>0</v>
          </cell>
          <cell r="R38">
            <v>0</v>
          </cell>
          <cell r="S38">
            <v>13.258398075490687</v>
          </cell>
          <cell r="T38">
            <v>0</v>
          </cell>
          <cell r="U38">
            <v>23.202196632108699</v>
          </cell>
          <cell r="V38">
            <v>102.75258508505281</v>
          </cell>
          <cell r="W38">
            <v>14.179856741737289</v>
          </cell>
          <cell r="X38">
            <v>0.68844232006985384</v>
          </cell>
          <cell r="Y38">
            <v>1.6</v>
          </cell>
          <cell r="Z38">
            <v>0.46442476094614987</v>
          </cell>
          <cell r="AA38">
            <v>119.68530890780609</v>
          </cell>
        </row>
        <row r="39">
          <cell r="A39">
            <v>30</v>
          </cell>
          <cell r="B39">
            <v>3.9000000000000026</v>
          </cell>
          <cell r="C39">
            <v>7790.0499999999984</v>
          </cell>
          <cell r="D39">
            <v>99.949999999999818</v>
          </cell>
          <cell r="E39">
            <v>47.046099647710101</v>
          </cell>
          <cell r="F39">
            <v>3.387319174635127</v>
          </cell>
          <cell r="G39">
            <v>4.3874999999999997E-2</v>
          </cell>
          <cell r="H39">
            <v>2.1170744841469546</v>
          </cell>
          <cell r="I39">
            <v>0</v>
          </cell>
          <cell r="J39">
            <v>0.47046099647710099</v>
          </cell>
          <cell r="K39">
            <v>0</v>
          </cell>
          <cell r="L39">
            <v>53.02095430296928</v>
          </cell>
          <cell r="M39">
            <v>10.604190860593857</v>
          </cell>
          <cell r="N39">
            <v>3.5284574735782575</v>
          </cell>
          <cell r="O39">
            <v>67.15360263714139</v>
          </cell>
          <cell r="P39">
            <v>0</v>
          </cell>
          <cell r="Q39">
            <v>0</v>
          </cell>
          <cell r="R39">
            <v>0</v>
          </cell>
          <cell r="S39">
            <v>13.430720527428278</v>
          </cell>
          <cell r="T39">
            <v>0</v>
          </cell>
          <cell r="U39">
            <v>23.503760922999486</v>
          </cell>
          <cell r="V39">
            <v>104.08808408756916</v>
          </cell>
          <cell r="W39">
            <v>14.364155604084544</v>
          </cell>
          <cell r="X39">
            <v>0.69739016338671334</v>
          </cell>
          <cell r="Y39">
            <v>1.6</v>
          </cell>
          <cell r="Z39">
            <v>0.47046099647710099</v>
          </cell>
          <cell r="AA39">
            <v>121.22009085151751</v>
          </cell>
        </row>
        <row r="40">
          <cell r="A40">
            <v>31</v>
          </cell>
          <cell r="B40">
            <v>4.0000000000000027</v>
          </cell>
          <cell r="C40">
            <v>7890</v>
          </cell>
          <cell r="D40">
            <v>97.25</v>
          </cell>
          <cell r="E40">
            <v>47.649723200805234</v>
          </cell>
          <cell r="F40">
            <v>3.4307800704579767</v>
          </cell>
          <cell r="G40">
            <v>4.4999999999999998E-2</v>
          </cell>
          <cell r="H40">
            <v>2.1442375440362356</v>
          </cell>
          <cell r="I40">
            <v>0</v>
          </cell>
          <cell r="J40">
            <v>0.47649723200805233</v>
          </cell>
          <cell r="K40">
            <v>0</v>
          </cell>
          <cell r="L40">
            <v>53.701238047307498</v>
          </cell>
          <cell r="M40">
            <v>10.7402476094615</v>
          </cell>
          <cell r="N40">
            <v>3.5737292400603926</v>
          </cell>
          <cell r="O40">
            <v>68.015214896829391</v>
          </cell>
          <cell r="P40">
            <v>0</v>
          </cell>
          <cell r="Q40">
            <v>0</v>
          </cell>
          <cell r="R40">
            <v>0</v>
          </cell>
          <cell r="S40">
            <v>13.603042979365879</v>
          </cell>
          <cell r="T40">
            <v>0</v>
          </cell>
          <cell r="U40">
            <v>23.805325213890285</v>
          </cell>
          <cell r="V40">
            <v>105.42358309008556</v>
          </cell>
          <cell r="W40">
            <v>14.548454466431808</v>
          </cell>
          <cell r="X40">
            <v>0.70633800670357327</v>
          </cell>
          <cell r="Y40">
            <v>1.6</v>
          </cell>
          <cell r="Z40">
            <v>0.47649723200805233</v>
          </cell>
          <cell r="AA40">
            <v>122.75487279522899</v>
          </cell>
        </row>
        <row r="41">
          <cell r="A41">
            <v>32</v>
          </cell>
          <cell r="B41">
            <v>4.1000000000000023</v>
          </cell>
          <cell r="C41">
            <v>7987.25</v>
          </cell>
          <cell r="D41">
            <v>97.25</v>
          </cell>
          <cell r="E41">
            <v>48.237040764972321</v>
          </cell>
          <cell r="F41">
            <v>3.4730669350780068</v>
          </cell>
          <cell r="G41">
            <v>4.6124999999999992E-2</v>
          </cell>
          <cell r="H41">
            <v>2.1706668344237543</v>
          </cell>
          <cell r="I41">
            <v>0</v>
          </cell>
          <cell r="J41">
            <v>0.48237040764972322</v>
          </cell>
          <cell r="K41">
            <v>0</v>
          </cell>
          <cell r="L41">
            <v>54.36314494212381</v>
          </cell>
          <cell r="M41">
            <v>10.872628988424763</v>
          </cell>
          <cell r="N41">
            <v>3.6177780573729237</v>
          </cell>
          <cell r="O41">
            <v>68.853551987921492</v>
          </cell>
          <cell r="P41">
            <v>0</v>
          </cell>
          <cell r="Q41">
            <v>0</v>
          </cell>
          <cell r="R41">
            <v>0</v>
          </cell>
          <cell r="S41">
            <v>13.770710397584299</v>
          </cell>
          <cell r="T41">
            <v>0</v>
          </cell>
          <cell r="U41">
            <v>24.098743195772521</v>
          </cell>
          <cell r="V41">
            <v>106.7230055812783</v>
          </cell>
          <cell r="W41">
            <v>14.727774770216406</v>
          </cell>
          <cell r="X41">
            <v>0.71504413739456463</v>
          </cell>
          <cell r="Y41">
            <v>1.6</v>
          </cell>
          <cell r="Z41">
            <v>0.48237040764972322</v>
          </cell>
          <cell r="AA41">
            <v>124.24819489653899</v>
          </cell>
        </row>
        <row r="42">
          <cell r="A42">
            <v>33</v>
          </cell>
          <cell r="B42">
            <v>4.200000000000002</v>
          </cell>
          <cell r="C42">
            <v>8084.5</v>
          </cell>
          <cell r="D42">
            <v>97.25</v>
          </cell>
          <cell r="E42">
            <v>48.8243583291394</v>
          </cell>
          <cell r="F42">
            <v>3.5153537996980364</v>
          </cell>
          <cell r="G42">
            <v>4.724999999999998E-2</v>
          </cell>
          <cell r="H42">
            <v>2.197096124811273</v>
          </cell>
          <cell r="I42">
            <v>0</v>
          </cell>
          <cell r="J42">
            <v>0.488243583291394</v>
          </cell>
          <cell r="K42">
            <v>0</v>
          </cell>
          <cell r="L42">
            <v>55.025051836940101</v>
          </cell>
          <cell r="M42">
            <v>11.005010367388021</v>
          </cell>
          <cell r="N42">
            <v>3.6618268746854548</v>
          </cell>
          <cell r="O42">
            <v>69.691889079013578</v>
          </cell>
          <cell r="P42">
            <v>0</v>
          </cell>
          <cell r="Q42">
            <v>0</v>
          </cell>
          <cell r="R42">
            <v>0</v>
          </cell>
          <cell r="S42">
            <v>13.938377815802717</v>
          </cell>
          <cell r="T42">
            <v>0</v>
          </cell>
          <cell r="U42">
            <v>24.392161177654749</v>
          </cell>
          <cell r="V42">
            <v>108.02242807247103</v>
          </cell>
          <cell r="W42">
            <v>14.907095074001003</v>
          </cell>
          <cell r="X42">
            <v>0.72375026808555587</v>
          </cell>
          <cell r="Y42">
            <v>1.6</v>
          </cell>
          <cell r="Z42">
            <v>0.488243583291394</v>
          </cell>
          <cell r="AA42">
            <v>125.74151699784898</v>
          </cell>
        </row>
        <row r="43">
          <cell r="A43">
            <v>34</v>
          </cell>
          <cell r="B43">
            <v>4.3000000000000016</v>
          </cell>
          <cell r="C43">
            <v>8181.75</v>
          </cell>
          <cell r="D43">
            <v>97.25</v>
          </cell>
          <cell r="E43">
            <v>49.411675893306487</v>
          </cell>
          <cell r="F43">
            <v>3.5576406643180669</v>
          </cell>
          <cell r="G43">
            <v>4.8374999999999974E-2</v>
          </cell>
          <cell r="H43">
            <v>2.2235254151987918</v>
          </cell>
          <cell r="I43">
            <v>0</v>
          </cell>
          <cell r="J43">
            <v>0.49411675893306489</v>
          </cell>
          <cell r="K43">
            <v>0</v>
          </cell>
          <cell r="L43">
            <v>55.686958731756413</v>
          </cell>
          <cell r="M43">
            <v>11.137391746351284</v>
          </cell>
          <cell r="N43">
            <v>3.7058756919979863</v>
          </cell>
          <cell r="O43">
            <v>70.530226170105692</v>
          </cell>
          <cell r="P43">
            <v>0</v>
          </cell>
          <cell r="Q43">
            <v>0</v>
          </cell>
          <cell r="R43">
            <v>0</v>
          </cell>
          <cell r="S43">
            <v>14.106045234021138</v>
          </cell>
          <cell r="T43">
            <v>0</v>
          </cell>
          <cell r="U43">
            <v>24.685579159536992</v>
          </cell>
          <cell r="V43">
            <v>109.32185056366382</v>
          </cell>
          <cell r="W43">
            <v>15.086415377785608</v>
          </cell>
          <cell r="X43">
            <v>0.73245639877654756</v>
          </cell>
          <cell r="Y43">
            <v>1.6</v>
          </cell>
          <cell r="Z43">
            <v>0.49411675893306489</v>
          </cell>
          <cell r="AA43">
            <v>127.23483909915903</v>
          </cell>
        </row>
        <row r="44">
          <cell r="A44">
            <v>35</v>
          </cell>
          <cell r="B44">
            <v>4.4000000000000012</v>
          </cell>
          <cell r="C44">
            <v>8279</v>
          </cell>
          <cell r="D44">
            <v>97.25</v>
          </cell>
          <cell r="E44">
            <v>49.998993457473574</v>
          </cell>
          <cell r="F44">
            <v>3.599927528938097</v>
          </cell>
          <cell r="G44">
            <v>4.9499999999999968E-2</v>
          </cell>
          <cell r="H44">
            <v>2.2499547055863109</v>
          </cell>
          <cell r="I44">
            <v>0</v>
          </cell>
          <cell r="J44">
            <v>0.49998993457473573</v>
          </cell>
          <cell r="K44">
            <v>0</v>
          </cell>
          <cell r="L44">
            <v>56.348865626572717</v>
          </cell>
          <cell r="M44">
            <v>11.269773125314543</v>
          </cell>
          <cell r="N44">
            <v>3.7499245093105178</v>
          </cell>
          <cell r="O44">
            <v>71.368563261197778</v>
          </cell>
          <cell r="P44">
            <v>0</v>
          </cell>
          <cell r="Q44">
            <v>0</v>
          </cell>
          <cell r="R44">
            <v>0</v>
          </cell>
          <cell r="S44">
            <v>14.273712652239556</v>
          </cell>
          <cell r="T44">
            <v>0</v>
          </cell>
          <cell r="U44">
            <v>24.978997141419221</v>
          </cell>
          <cell r="V44">
            <v>110.62127305485654</v>
          </cell>
          <cell r="W44">
            <v>15.265735681570204</v>
          </cell>
          <cell r="X44">
            <v>0.74116252946753891</v>
          </cell>
          <cell r="Y44">
            <v>1.6</v>
          </cell>
          <cell r="Z44">
            <v>0.49998993457473573</v>
          </cell>
          <cell r="AA44">
            <v>128.72816120046903</v>
          </cell>
        </row>
        <row r="45">
          <cell r="A45">
            <v>36</v>
          </cell>
          <cell r="B45">
            <v>4.5000000000000009</v>
          </cell>
          <cell r="C45">
            <v>8376.25</v>
          </cell>
          <cell r="D45">
            <v>97.25</v>
          </cell>
          <cell r="E45">
            <v>50.586311021640661</v>
          </cell>
          <cell r="F45">
            <v>3.6422143935581275</v>
          </cell>
          <cell r="G45">
            <v>5.0624999999999955E-2</v>
          </cell>
          <cell r="H45">
            <v>2.2763839959738297</v>
          </cell>
          <cell r="I45">
            <v>0</v>
          </cell>
          <cell r="J45">
            <v>0.50586311021640662</v>
          </cell>
          <cell r="K45">
            <v>0</v>
          </cell>
          <cell r="L45">
            <v>57.010772521389029</v>
          </cell>
          <cell r="M45">
            <v>11.402154504277807</v>
          </cell>
          <cell r="N45">
            <v>3.7939733266230493</v>
          </cell>
          <cell r="O45">
            <v>72.206900352289878</v>
          </cell>
          <cell r="P45">
            <v>0</v>
          </cell>
          <cell r="Q45">
            <v>0</v>
          </cell>
          <cell r="R45">
            <v>0</v>
          </cell>
          <cell r="S45">
            <v>14.441380070457976</v>
          </cell>
          <cell r="T45">
            <v>0</v>
          </cell>
          <cell r="U45">
            <v>25.272415123301457</v>
          </cell>
          <cell r="V45">
            <v>111.92069554604932</v>
          </cell>
          <cell r="W45">
            <v>15.445055985354808</v>
          </cell>
          <cell r="X45">
            <v>0.74986866015853049</v>
          </cell>
          <cell r="Y45">
            <v>1.6</v>
          </cell>
          <cell r="Z45">
            <v>0.50586311021640662</v>
          </cell>
          <cell r="AA45">
            <v>130.22148330177907</v>
          </cell>
        </row>
        <row r="46">
          <cell r="A46">
            <v>37</v>
          </cell>
          <cell r="B46">
            <v>4.6000000000000005</v>
          </cell>
          <cell r="C46">
            <v>8473.5</v>
          </cell>
          <cell r="D46">
            <v>97.25</v>
          </cell>
          <cell r="E46">
            <v>51.173628585807748</v>
          </cell>
          <cell r="F46">
            <v>3.6845012581781575</v>
          </cell>
          <cell r="G46">
            <v>5.1749999999999949E-2</v>
          </cell>
          <cell r="H46">
            <v>2.3028132863613484</v>
          </cell>
          <cell r="I46">
            <v>0</v>
          </cell>
          <cell r="J46">
            <v>0.51173628585807751</v>
          </cell>
          <cell r="K46">
            <v>0</v>
          </cell>
          <cell r="L46">
            <v>57.672679416205334</v>
          </cell>
          <cell r="M46">
            <v>11.534535883241068</v>
          </cell>
          <cell r="N46">
            <v>3.8380221439355808</v>
          </cell>
          <cell r="O46">
            <v>73.045237443381978</v>
          </cell>
          <cell r="P46">
            <v>0</v>
          </cell>
          <cell r="Q46">
            <v>0</v>
          </cell>
          <cell r="R46">
            <v>0</v>
          </cell>
          <cell r="S46">
            <v>14.609047488676396</v>
          </cell>
          <cell r="T46">
            <v>0</v>
          </cell>
          <cell r="U46">
            <v>25.565833105183692</v>
          </cell>
          <cell r="V46">
            <v>113.22011803724206</v>
          </cell>
          <cell r="W46">
            <v>15.624376289139406</v>
          </cell>
          <cell r="X46">
            <v>0.75857479084952184</v>
          </cell>
          <cell r="Y46">
            <v>1.6</v>
          </cell>
          <cell r="Z46">
            <v>0.51173628585807751</v>
          </cell>
          <cell r="AA46">
            <v>131.71480540308903</v>
          </cell>
        </row>
        <row r="47">
          <cell r="A47">
            <v>38</v>
          </cell>
          <cell r="B47">
            <v>4.7</v>
          </cell>
          <cell r="C47">
            <v>8570.75</v>
          </cell>
          <cell r="D47">
            <v>97.25</v>
          </cell>
          <cell r="E47">
            <v>51.760946149974835</v>
          </cell>
          <cell r="F47">
            <v>3.7267881227981881</v>
          </cell>
          <cell r="G47">
            <v>5.2874999999999936E-2</v>
          </cell>
          <cell r="H47">
            <v>2.3292425767488676</v>
          </cell>
          <cell r="I47">
            <v>0</v>
          </cell>
          <cell r="J47">
            <v>0.5176094614997484</v>
          </cell>
          <cell r="K47">
            <v>0</v>
          </cell>
          <cell r="L47">
            <v>58.334586311021638</v>
          </cell>
          <cell r="M47">
            <v>11.666917262204329</v>
          </cell>
          <cell r="N47">
            <v>3.8820709612481124</v>
          </cell>
          <cell r="O47">
            <v>73.883574534474079</v>
          </cell>
          <cell r="P47">
            <v>0</v>
          </cell>
          <cell r="Q47">
            <v>0</v>
          </cell>
          <cell r="R47">
            <v>0</v>
          </cell>
          <cell r="S47">
            <v>14.776714906894817</v>
          </cell>
          <cell r="T47">
            <v>0</v>
          </cell>
          <cell r="U47">
            <v>25.859251087065925</v>
          </cell>
          <cell r="V47">
            <v>114.51954052843482</v>
          </cell>
          <cell r="W47">
            <v>15.803696592924005</v>
          </cell>
          <cell r="X47">
            <v>0.76728092154051331</v>
          </cell>
          <cell r="Y47">
            <v>1.6</v>
          </cell>
          <cell r="Z47">
            <v>0.5176094614997484</v>
          </cell>
          <cell r="AA47">
            <v>133.20812750439907</v>
          </cell>
        </row>
        <row r="48">
          <cell r="A48">
            <v>39</v>
          </cell>
          <cell r="B48">
            <v>4.8</v>
          </cell>
          <cell r="C48">
            <v>8668</v>
          </cell>
          <cell r="D48">
            <v>97.25</v>
          </cell>
          <cell r="E48">
            <v>52.348263714141922</v>
          </cell>
          <cell r="F48">
            <v>3.7690749874182181</v>
          </cell>
          <cell r="G48">
            <v>5.399999999999993E-2</v>
          </cell>
          <cell r="H48">
            <v>2.3556718671363863</v>
          </cell>
          <cell r="I48">
            <v>0</v>
          </cell>
          <cell r="J48">
            <v>0.52348263714141918</v>
          </cell>
          <cell r="K48">
            <v>0</v>
          </cell>
          <cell r="L48">
            <v>58.99649320583795</v>
          </cell>
          <cell r="M48">
            <v>11.79929864116759</v>
          </cell>
          <cell r="N48">
            <v>3.9261197785606439</v>
          </cell>
          <cell r="O48">
            <v>74.721911625566193</v>
          </cell>
          <cell r="P48">
            <v>0</v>
          </cell>
          <cell r="Q48">
            <v>0</v>
          </cell>
          <cell r="R48">
            <v>0</v>
          </cell>
          <cell r="S48">
            <v>14.944382325113239</v>
          </cell>
          <cell r="T48">
            <v>0</v>
          </cell>
          <cell r="U48">
            <v>26.152669068948168</v>
          </cell>
          <cell r="V48">
            <v>115.8189630196276</v>
          </cell>
          <cell r="W48">
            <v>15.983016896708611</v>
          </cell>
          <cell r="X48">
            <v>0.77598705223150499</v>
          </cell>
          <cell r="Y48">
            <v>1.6</v>
          </cell>
          <cell r="Z48">
            <v>0.52348263714141918</v>
          </cell>
          <cell r="AA48">
            <v>134.70144960570914</v>
          </cell>
        </row>
        <row r="49">
          <cell r="A49">
            <v>40</v>
          </cell>
          <cell r="B49">
            <v>4.8999999999999995</v>
          </cell>
          <cell r="C49">
            <v>8765.25</v>
          </cell>
          <cell r="D49">
            <v>97.25</v>
          </cell>
          <cell r="E49">
            <v>52.935581278309009</v>
          </cell>
          <cell r="F49">
            <v>3.8113618520382482</v>
          </cell>
          <cell r="G49">
            <v>5.5124999999999924E-2</v>
          </cell>
          <cell r="H49">
            <v>2.3821011575239055</v>
          </cell>
          <cell r="I49">
            <v>0</v>
          </cell>
          <cell r="J49">
            <v>0.52935581278309007</v>
          </cell>
          <cell r="K49">
            <v>0</v>
          </cell>
          <cell r="L49">
            <v>59.658400100654248</v>
          </cell>
          <cell r="M49">
            <v>11.93168002013085</v>
          </cell>
          <cell r="N49">
            <v>3.9701685958731754</v>
          </cell>
          <cell r="O49">
            <v>75.560248716658279</v>
          </cell>
          <cell r="P49">
            <v>0</v>
          </cell>
          <cell r="Q49">
            <v>0</v>
          </cell>
          <cell r="R49">
            <v>0</v>
          </cell>
          <cell r="S49">
            <v>15.112049743331657</v>
          </cell>
          <cell r="T49">
            <v>0</v>
          </cell>
          <cell r="U49">
            <v>26.446087050830396</v>
          </cell>
          <cell r="V49">
            <v>117.11838551082033</v>
          </cell>
          <cell r="W49">
            <v>16.162337200493209</v>
          </cell>
          <cell r="X49">
            <v>0.78469318292249624</v>
          </cell>
          <cell r="Y49">
            <v>1.6</v>
          </cell>
          <cell r="Z49">
            <v>0.52935581278309007</v>
          </cell>
          <cell r="AA49">
            <v>136.1947717070191</v>
          </cell>
        </row>
        <row r="50">
          <cell r="A50">
            <v>41</v>
          </cell>
          <cell r="B50">
            <v>4.9999999999999991</v>
          </cell>
          <cell r="C50">
            <v>8862.5</v>
          </cell>
          <cell r="D50">
            <v>118.5</v>
          </cell>
          <cell r="E50">
            <v>53.522898842476089</v>
          </cell>
          <cell r="F50">
            <v>3.8536487166582782</v>
          </cell>
          <cell r="G50">
            <v>5.6249999999999994E-2</v>
          </cell>
          <cell r="H50">
            <v>2.4085304479114238</v>
          </cell>
          <cell r="I50">
            <v>0</v>
          </cell>
          <cell r="J50">
            <v>0.53522898842476085</v>
          </cell>
          <cell r="K50">
            <v>0</v>
          </cell>
          <cell r="L50">
            <v>60.320306995470553</v>
          </cell>
          <cell r="M50">
            <v>12.064061399094111</v>
          </cell>
          <cell r="N50">
            <v>4.0142174131857065</v>
          </cell>
          <cell r="O50">
            <v>76.398585807750365</v>
          </cell>
          <cell r="P50">
            <v>0</v>
          </cell>
          <cell r="Q50">
            <v>0</v>
          </cell>
          <cell r="R50">
            <v>0</v>
          </cell>
          <cell r="S50">
            <v>15.279717161550074</v>
          </cell>
          <cell r="T50">
            <v>0</v>
          </cell>
          <cell r="U50">
            <v>26.739505032712625</v>
          </cell>
          <cell r="V50">
            <v>118.41780800201306</v>
          </cell>
          <cell r="W50">
            <v>16.341657504277805</v>
          </cell>
          <cell r="X50">
            <v>0.79339931361348759</v>
          </cell>
          <cell r="Y50">
            <v>1.6</v>
          </cell>
          <cell r="Z50">
            <v>0.53522898842476085</v>
          </cell>
          <cell r="AA50">
            <v>137.68809380832911</v>
          </cell>
        </row>
        <row r="51">
          <cell r="A51">
            <v>42</v>
          </cell>
          <cell r="B51">
            <v>5.0999999999999988</v>
          </cell>
          <cell r="C51">
            <v>8981</v>
          </cell>
          <cell r="D51">
            <v>118.5</v>
          </cell>
          <cell r="E51">
            <v>54.238550578761952</v>
          </cell>
          <cell r="F51">
            <v>3.9051756416708603</v>
          </cell>
          <cell r="G51">
            <v>5.7374999999999995E-2</v>
          </cell>
          <cell r="H51">
            <v>2.4407347760442879</v>
          </cell>
          <cell r="I51">
            <v>0</v>
          </cell>
          <cell r="J51">
            <v>0.54238550578761957</v>
          </cell>
          <cell r="K51">
            <v>0</v>
          </cell>
          <cell r="L51">
            <v>61.126846502264719</v>
          </cell>
          <cell r="M51">
            <v>12.225369300452945</v>
          </cell>
          <cell r="N51">
            <v>4.0678912934071461</v>
          </cell>
          <cell r="O51">
            <v>77.420107096124809</v>
          </cell>
          <cell r="P51">
            <v>0</v>
          </cell>
          <cell r="Q51">
            <v>0</v>
          </cell>
          <cell r="R51">
            <v>0</v>
          </cell>
          <cell r="S51">
            <v>15.484021419224963</v>
          </cell>
          <cell r="T51">
            <v>0</v>
          </cell>
          <cell r="U51">
            <v>27.097037483643682</v>
          </cell>
          <cell r="V51">
            <v>120.00116599899346</v>
          </cell>
          <cell r="W51">
            <v>16.5601609078611</v>
          </cell>
          <cell r="X51">
            <v>0.80400781219325623</v>
          </cell>
          <cell r="Y51">
            <v>1.6</v>
          </cell>
          <cell r="Z51">
            <v>0.54238550578761957</v>
          </cell>
          <cell r="AA51">
            <v>139.50772022483542</v>
          </cell>
        </row>
        <row r="52">
          <cell r="A52">
            <v>43</v>
          </cell>
          <cell r="B52">
            <v>5.1999999999999984</v>
          </cell>
          <cell r="C52">
            <v>9099.5</v>
          </cell>
          <cell r="D52">
            <v>118.5</v>
          </cell>
          <cell r="E52">
            <v>54.954202315047809</v>
          </cell>
          <cell r="F52">
            <v>3.9567025666834419</v>
          </cell>
          <cell r="G52">
            <v>5.8499999999999996E-2</v>
          </cell>
          <cell r="H52">
            <v>2.4729391041771511</v>
          </cell>
          <cell r="I52">
            <v>0</v>
          </cell>
          <cell r="J52">
            <v>0.54954202315047807</v>
          </cell>
          <cell r="K52">
            <v>0</v>
          </cell>
          <cell r="L52">
            <v>61.933386009058879</v>
          </cell>
          <cell r="M52">
            <v>12.386677201811777</v>
          </cell>
          <cell r="N52">
            <v>4.1215651736285857</v>
          </cell>
          <cell r="O52">
            <v>78.441628384499239</v>
          </cell>
          <cell r="P52">
            <v>0</v>
          </cell>
          <cell r="Q52">
            <v>0</v>
          </cell>
          <cell r="R52">
            <v>0</v>
          </cell>
          <cell r="S52">
            <v>15.688325676899849</v>
          </cell>
          <cell r="T52">
            <v>0</v>
          </cell>
          <cell r="U52">
            <v>27.454569934574732</v>
          </cell>
          <cell r="V52">
            <v>121.58452399597383</v>
          </cell>
          <cell r="W52">
            <v>16.778664311444388</v>
          </cell>
          <cell r="X52">
            <v>0.81461631077302465</v>
          </cell>
          <cell r="Y52">
            <v>1.6</v>
          </cell>
          <cell r="Z52">
            <v>0.54954202315047807</v>
          </cell>
          <cell r="AA52">
            <v>141.32734664134173</v>
          </cell>
        </row>
        <row r="53">
          <cell r="A53">
            <v>44</v>
          </cell>
          <cell r="B53">
            <v>5.299999999999998</v>
          </cell>
          <cell r="C53">
            <v>9218</v>
          </cell>
          <cell r="D53">
            <v>118.5</v>
          </cell>
          <cell r="E53">
            <v>55.669854051333665</v>
          </cell>
          <cell r="F53">
            <v>4.0082294916960235</v>
          </cell>
          <cell r="G53">
            <v>5.9624999999999991E-2</v>
          </cell>
          <cell r="H53">
            <v>2.5051434323100148</v>
          </cell>
          <cell r="I53">
            <v>0</v>
          </cell>
          <cell r="J53">
            <v>0.55669854051333667</v>
          </cell>
          <cell r="K53">
            <v>0</v>
          </cell>
          <cell r="L53">
            <v>62.739925515853038</v>
          </cell>
          <cell r="M53">
            <v>12.547985103170609</v>
          </cell>
          <cell r="N53">
            <v>4.1752390538500244</v>
          </cell>
          <cell r="O53">
            <v>79.463149672873669</v>
          </cell>
          <cell r="P53">
            <v>0</v>
          </cell>
          <cell r="Q53">
            <v>0</v>
          </cell>
          <cell r="R53">
            <v>0</v>
          </cell>
          <cell r="S53">
            <v>15.892629934574735</v>
          </cell>
          <cell r="T53">
            <v>0</v>
          </cell>
          <cell r="U53">
            <v>27.812102385505781</v>
          </cell>
          <cell r="V53">
            <v>123.16788199295418</v>
          </cell>
          <cell r="W53">
            <v>16.997167715027679</v>
          </cell>
          <cell r="X53">
            <v>0.82522480935279308</v>
          </cell>
          <cell r="Y53">
            <v>1.6</v>
          </cell>
          <cell r="Z53">
            <v>0.55669854051333667</v>
          </cell>
          <cell r="AA53">
            <v>143.14697305784799</v>
          </cell>
        </row>
        <row r="54">
          <cell r="A54">
            <v>45</v>
          </cell>
          <cell r="B54">
            <v>5.3999999999999977</v>
          </cell>
          <cell r="C54">
            <v>9336.5</v>
          </cell>
          <cell r="D54">
            <v>118.5</v>
          </cell>
          <cell r="E54">
            <v>56.385505787619522</v>
          </cell>
          <cell r="F54">
            <v>4.0597564167086055</v>
          </cell>
          <cell r="G54">
            <v>6.0749999999999992E-2</v>
          </cell>
          <cell r="H54">
            <v>2.5373477604428785</v>
          </cell>
          <cell r="I54">
            <v>0</v>
          </cell>
          <cell r="J54">
            <v>0.56385505787619528</v>
          </cell>
          <cell r="K54">
            <v>0</v>
          </cell>
          <cell r="L54">
            <v>63.546465022647205</v>
          </cell>
          <cell r="M54">
            <v>12.709293004529442</v>
          </cell>
          <cell r="N54">
            <v>4.228912934071464</v>
          </cell>
          <cell r="O54">
            <v>80.484670961248113</v>
          </cell>
          <cell r="P54">
            <v>0</v>
          </cell>
          <cell r="Q54">
            <v>0</v>
          </cell>
          <cell r="R54">
            <v>0</v>
          </cell>
          <cell r="S54">
            <v>16.096934192249623</v>
          </cell>
          <cell r="T54">
            <v>0</v>
          </cell>
          <cell r="U54">
            <v>28.169634836436838</v>
          </cell>
          <cell r="V54">
            <v>124.75123998993458</v>
          </cell>
          <cell r="W54">
            <v>17.215671118610974</v>
          </cell>
          <cell r="X54">
            <v>0.83583330793256172</v>
          </cell>
          <cell r="Y54">
            <v>1.6</v>
          </cell>
          <cell r="Z54">
            <v>0.56385505787619528</v>
          </cell>
          <cell r="AA54">
            <v>144.96659947435433</v>
          </cell>
        </row>
        <row r="55">
          <cell r="A55">
            <v>46</v>
          </cell>
          <cell r="B55">
            <v>5.4999999999999973</v>
          </cell>
          <cell r="C55">
            <v>9455</v>
          </cell>
          <cell r="D55">
            <v>118.5</v>
          </cell>
          <cell r="E55">
            <v>57.101157523905378</v>
          </cell>
          <cell r="F55">
            <v>4.1112833417211867</v>
          </cell>
          <cell r="G55">
            <v>6.1874999999999993E-2</v>
          </cell>
          <cell r="H55">
            <v>2.5695520885757421</v>
          </cell>
          <cell r="I55">
            <v>0</v>
          </cell>
          <cell r="J55">
            <v>0.57101157523905377</v>
          </cell>
          <cell r="K55">
            <v>0</v>
          </cell>
          <cell r="L55">
            <v>64.35300452944135</v>
          </cell>
          <cell r="M55">
            <v>12.870600905888271</v>
          </cell>
          <cell r="N55">
            <v>4.2825868142929036</v>
          </cell>
          <cell r="O55">
            <v>81.506192249622515</v>
          </cell>
          <cell r="P55">
            <v>0</v>
          </cell>
          <cell r="Q55">
            <v>0</v>
          </cell>
          <cell r="R55">
            <v>0</v>
          </cell>
          <cell r="S55">
            <v>16.301238449924504</v>
          </cell>
          <cell r="T55">
            <v>0</v>
          </cell>
          <cell r="U55">
            <v>28.527167287367877</v>
          </cell>
          <cell r="V55">
            <v>126.33459798691489</v>
          </cell>
          <cell r="W55">
            <v>17.434174522194255</v>
          </cell>
          <cell r="X55">
            <v>0.84644180651232981</v>
          </cell>
          <cell r="Y55">
            <v>1.6</v>
          </cell>
          <cell r="Z55">
            <v>0.57101157523905377</v>
          </cell>
          <cell r="AA55">
            <v>146.78622589086052</v>
          </cell>
        </row>
        <row r="56">
          <cell r="A56">
            <v>47</v>
          </cell>
          <cell r="B56">
            <v>5.599999999999997</v>
          </cell>
          <cell r="C56">
            <v>9573.5</v>
          </cell>
          <cell r="D56">
            <v>118.5</v>
          </cell>
          <cell r="E56">
            <v>57.816809260191242</v>
          </cell>
          <cell r="F56">
            <v>4.1628102667337687</v>
          </cell>
          <cell r="G56">
            <v>6.2999999999999987E-2</v>
          </cell>
          <cell r="H56">
            <v>2.6017564167086058</v>
          </cell>
          <cell r="I56">
            <v>0</v>
          </cell>
          <cell r="J56">
            <v>0.57816809260191249</v>
          </cell>
          <cell r="K56">
            <v>0</v>
          </cell>
          <cell r="L56">
            <v>65.15954403623553</v>
          </cell>
          <cell r="M56">
            <v>13.031908807247106</v>
          </cell>
          <cell r="N56">
            <v>4.3362606945143432</v>
          </cell>
          <cell r="O56">
            <v>82.527713537996974</v>
          </cell>
          <cell r="P56">
            <v>0</v>
          </cell>
          <cell r="Q56">
            <v>0</v>
          </cell>
          <cell r="R56">
            <v>0</v>
          </cell>
          <cell r="S56">
            <v>16.505542707599396</v>
          </cell>
          <cell r="T56">
            <v>0</v>
          </cell>
          <cell r="U56">
            <v>28.884699738298938</v>
          </cell>
          <cell r="V56">
            <v>127.9179559838953</v>
          </cell>
          <cell r="W56">
            <v>17.652677925777553</v>
          </cell>
          <cell r="X56">
            <v>0.85705030509209856</v>
          </cell>
          <cell r="Y56">
            <v>1.6</v>
          </cell>
          <cell r="Z56">
            <v>0.57816809260191249</v>
          </cell>
          <cell r="AA56">
            <v>148.60585230736683</v>
          </cell>
        </row>
        <row r="57">
          <cell r="A57">
            <v>48</v>
          </cell>
          <cell r="B57">
            <v>5.6999999999999966</v>
          </cell>
          <cell r="C57">
            <v>9692</v>
          </cell>
          <cell r="D57">
            <v>118.5</v>
          </cell>
          <cell r="E57">
            <v>58.532460996477099</v>
          </cell>
          <cell r="F57">
            <v>4.2143371917463508</v>
          </cell>
          <cell r="G57">
            <v>6.4124999999999988E-2</v>
          </cell>
          <cell r="H57">
            <v>2.6339607448414695</v>
          </cell>
          <cell r="I57">
            <v>0</v>
          </cell>
          <cell r="J57">
            <v>0.58532460996477098</v>
          </cell>
          <cell r="K57">
            <v>0</v>
          </cell>
          <cell r="L57">
            <v>65.966083543029697</v>
          </cell>
          <cell r="M57">
            <v>13.19321670860594</v>
          </cell>
          <cell r="N57">
            <v>4.3899345747357819</v>
          </cell>
          <cell r="O57">
            <v>83.549234826371418</v>
          </cell>
          <cell r="P57">
            <v>0</v>
          </cell>
          <cell r="Q57">
            <v>0</v>
          </cell>
          <cell r="R57">
            <v>0</v>
          </cell>
          <cell r="S57">
            <v>16.709846965274284</v>
          </cell>
          <cell r="T57">
            <v>0</v>
          </cell>
          <cell r="U57">
            <v>29.242232189229995</v>
          </cell>
          <cell r="V57">
            <v>129.50131398087569</v>
          </cell>
          <cell r="W57">
            <v>17.871181329360848</v>
          </cell>
          <cell r="X57">
            <v>0.86765880367186721</v>
          </cell>
          <cell r="Y57">
            <v>1.6</v>
          </cell>
          <cell r="Z57">
            <v>0.58532460996477098</v>
          </cell>
          <cell r="AA57">
            <v>150.42547872387317</v>
          </cell>
        </row>
        <row r="58">
          <cell r="A58">
            <v>49</v>
          </cell>
          <cell r="B58">
            <v>5.7999999999999963</v>
          </cell>
          <cell r="C58">
            <v>9810.5</v>
          </cell>
          <cell r="D58">
            <v>118.5</v>
          </cell>
          <cell r="E58">
            <v>59.248112732762955</v>
          </cell>
          <cell r="F58">
            <v>4.2658641167589328</v>
          </cell>
          <cell r="G58">
            <v>6.5249999999999989E-2</v>
          </cell>
          <cell r="H58">
            <v>2.6661650729743327</v>
          </cell>
          <cell r="I58">
            <v>0</v>
          </cell>
          <cell r="J58">
            <v>0.59248112732762959</v>
          </cell>
          <cell r="K58">
            <v>0</v>
          </cell>
          <cell r="L58">
            <v>66.772623049823849</v>
          </cell>
          <cell r="M58">
            <v>13.35452460996477</v>
          </cell>
          <cell r="N58">
            <v>4.4436084549572215</v>
          </cell>
          <cell r="O58">
            <v>84.570756114745848</v>
          </cell>
          <cell r="P58">
            <v>0</v>
          </cell>
          <cell r="Q58">
            <v>0</v>
          </cell>
          <cell r="R58">
            <v>0</v>
          </cell>
          <cell r="S58">
            <v>16.914151222949169</v>
          </cell>
          <cell r="T58">
            <v>0</v>
          </cell>
          <cell r="U58">
            <v>29.599764640161045</v>
          </cell>
          <cell r="V58">
            <v>131.08467197785606</v>
          </cell>
          <cell r="W58">
            <v>18.089684732944139</v>
          </cell>
          <cell r="X58">
            <v>0.87826730225163563</v>
          </cell>
          <cell r="Y58">
            <v>1.6</v>
          </cell>
          <cell r="Z58">
            <v>0.59248112732762959</v>
          </cell>
          <cell r="AA58">
            <v>152.24510514037945</v>
          </cell>
        </row>
        <row r="59">
          <cell r="A59">
            <v>50</v>
          </cell>
          <cell r="B59">
            <v>5.8999999999999959</v>
          </cell>
          <cell r="C59">
            <v>9929</v>
          </cell>
          <cell r="D59">
            <v>118.5</v>
          </cell>
          <cell r="E59">
            <v>59.963764469048812</v>
          </cell>
          <cell r="F59">
            <v>4.317391041771514</v>
          </cell>
          <cell r="G59">
            <v>6.637499999999999E-2</v>
          </cell>
          <cell r="H59">
            <v>2.6983694011071964</v>
          </cell>
          <cell r="I59">
            <v>0</v>
          </cell>
          <cell r="J59">
            <v>0.59963764469048808</v>
          </cell>
          <cell r="K59">
            <v>0</v>
          </cell>
          <cell r="L59">
            <v>67.579162556618016</v>
          </cell>
          <cell r="M59">
            <v>13.515832511323604</v>
          </cell>
          <cell r="N59">
            <v>4.4972823351786611</v>
          </cell>
          <cell r="O59">
            <v>85.592277403120292</v>
          </cell>
          <cell r="P59">
            <v>0</v>
          </cell>
          <cell r="Q59">
            <v>0</v>
          </cell>
          <cell r="R59">
            <v>0</v>
          </cell>
          <cell r="S59">
            <v>17.118455480624061</v>
          </cell>
          <cell r="T59">
            <v>0</v>
          </cell>
          <cell r="U59">
            <v>29.957297091092101</v>
          </cell>
          <cell r="V59">
            <v>132.66802997483646</v>
          </cell>
          <cell r="W59">
            <v>18.308188136527434</v>
          </cell>
          <cell r="X59">
            <v>0.88887580083140427</v>
          </cell>
          <cell r="Y59">
            <v>1.6</v>
          </cell>
          <cell r="Z59">
            <v>0.59963764469048808</v>
          </cell>
          <cell r="AA59">
            <v>154.06473155688579</v>
          </cell>
        </row>
        <row r="60">
          <cell r="A60">
            <v>51</v>
          </cell>
          <cell r="B60">
            <v>5.9999999999999956</v>
          </cell>
          <cell r="C60">
            <v>10047.5</v>
          </cell>
          <cell r="D60">
            <v>40.134252446184107</v>
          </cell>
          <cell r="E60">
            <v>60.679416205334675</v>
          </cell>
          <cell r="F60">
            <v>4.3689179667840961</v>
          </cell>
          <cell r="G60">
            <v>6.7499999999999991E-2</v>
          </cell>
          <cell r="H60">
            <v>2.7305737292400605</v>
          </cell>
          <cell r="I60">
            <v>0</v>
          </cell>
          <cell r="J60">
            <v>0.6067941620533468</v>
          </cell>
          <cell r="K60">
            <v>0</v>
          </cell>
          <cell r="L60">
            <v>68.385702063412182</v>
          </cell>
          <cell r="M60">
            <v>13.677140412682437</v>
          </cell>
          <cell r="N60">
            <v>4.5509562154001006</v>
          </cell>
          <cell r="O60">
            <v>86.613798691494722</v>
          </cell>
          <cell r="P60">
            <v>0</v>
          </cell>
          <cell r="Q60">
            <v>0</v>
          </cell>
          <cell r="R60">
            <v>0</v>
          </cell>
          <cell r="S60">
            <v>17.322759738298945</v>
          </cell>
          <cell r="T60">
            <v>0</v>
          </cell>
          <cell r="U60">
            <v>30.314829542023151</v>
          </cell>
          <cell r="V60">
            <v>134.25138797181683</v>
          </cell>
          <cell r="W60">
            <v>18.526691540110722</v>
          </cell>
          <cell r="X60">
            <v>0.89948429941117281</v>
          </cell>
          <cell r="Y60">
            <v>1.6</v>
          </cell>
          <cell r="Z60">
            <v>0.6067941620533468</v>
          </cell>
          <cell r="AA60">
            <v>155.88435797339207</v>
          </cell>
        </row>
      </sheetData>
      <sheetData sheetId="15" refreshError="1">
        <row r="2">
          <cell r="B2" t="str">
            <v>Расчет часовой ставки оплаты труда машинистов</v>
          </cell>
        </row>
        <row r="3">
          <cell r="A3" t="str">
            <v>СИСТЕМА МАГИСТРАЛЬНЫХ ГАЗОПРОВОДОВ   УХТА-ТОРЖОК (1 ОЧЕРЕДЬ)
КС «Новоурдомская»</v>
          </cell>
        </row>
        <row r="4">
          <cell r="A4" t="str">
            <v>Архангельская область</v>
          </cell>
        </row>
        <row r="5">
          <cell r="B5" t="str">
            <v>Письмо ОАО"ГАЗПРОМ" №03/0900-786 от 05.02.2009г (приказ ОАО"Газпром" №332 от 25.12.2007 БЕТС)</v>
          </cell>
          <cell r="D5" t="str">
            <v>Цена на 1.01.2009</v>
          </cell>
        </row>
        <row r="6">
          <cell r="A6" t="str">
            <v>№ п.п.</v>
          </cell>
          <cell r="B6" t="str">
            <v>Тарифная ставка, руб/мес</v>
          </cell>
          <cell r="D6">
            <v>9810.5</v>
          </cell>
        </row>
        <row r="7">
          <cell r="B7" t="str">
            <v xml:space="preserve"> разряд</v>
          </cell>
          <cell r="D7">
            <v>5.8</v>
          </cell>
        </row>
        <row r="8">
          <cell r="B8" t="str">
            <v>Кол-во рабочих дней в месяце</v>
          </cell>
          <cell r="D8">
            <v>165.58333333333334</v>
          </cell>
        </row>
        <row r="9">
          <cell r="A9">
            <v>1</v>
          </cell>
          <cell r="B9">
            <v>2</v>
          </cell>
          <cell r="C9">
            <v>3</v>
          </cell>
          <cell r="D9">
            <v>4</v>
          </cell>
        </row>
        <row r="10">
          <cell r="A10">
            <v>1</v>
          </cell>
          <cell r="B10" t="str">
            <v>Часовая ставка оплаты труда рабочего 5,7 разряда, руб/час</v>
          </cell>
          <cell r="D10">
            <v>59.248112732762955</v>
          </cell>
        </row>
        <row r="11">
          <cell r="A11">
            <v>2</v>
          </cell>
          <cell r="B11" t="str">
            <v>Процентная надбавка к тарифной ставке при работе на объектах, расположенных за Северным Полярным кругом и в зонах 75-115 км южнее Северного Полярного круга</v>
          </cell>
        </row>
        <row r="12">
          <cell r="A12">
            <v>3</v>
          </cell>
          <cell r="B12" t="str">
            <v>Повышенная часовая тарифная ставка</v>
          </cell>
          <cell r="D12">
            <v>59.248112732762955</v>
          </cell>
        </row>
        <row r="13">
          <cell r="A13">
            <v>4</v>
          </cell>
          <cell r="B13" t="str">
            <v>Доплата к тарифной ставке при работе с тяжелыми, вредными и (или) опасными условиями труда  (% от п. 3)</v>
          </cell>
          <cell r="C13">
            <v>5.1999999999999998E-2</v>
          </cell>
          <cell r="D13">
            <v>3.0809018621036737</v>
          </cell>
        </row>
        <row r="14">
          <cell r="A14">
            <v>5</v>
          </cell>
          <cell r="B14" t="str">
            <v>Надбавка за высокое профессиональное мастерство (от п.3)</v>
          </cell>
          <cell r="C14">
            <v>4.4999999999999998E-2</v>
          </cell>
          <cell r="D14">
            <v>2.6661650729743327</v>
          </cell>
        </row>
        <row r="15">
          <cell r="A15">
            <v>6</v>
          </cell>
          <cell r="B15" t="str">
            <v>Надбавка за классность (для водителей) (от п.3)</v>
          </cell>
          <cell r="C15">
            <v>0</v>
          </cell>
          <cell r="D15">
            <v>0</v>
          </cell>
        </row>
        <row r="16">
          <cell r="A16">
            <v>7</v>
          </cell>
          <cell r="B16" t="str">
            <v>Доплаты  за руководство бригадой (от п.3)</v>
          </cell>
          <cell r="C16">
            <v>0.01</v>
          </cell>
          <cell r="D16">
            <v>0.59248112732762959</v>
          </cell>
        </row>
        <row r="17">
          <cell r="A17">
            <v>8</v>
          </cell>
          <cell r="B17" t="str">
            <v>Надбавка за выполнение особо важных работ (на срок выполнения) (от п.3)</v>
          </cell>
          <cell r="C17">
            <v>0</v>
          </cell>
          <cell r="D17">
            <v>0</v>
          </cell>
        </row>
        <row r="18">
          <cell r="A18">
            <v>9</v>
          </cell>
          <cell r="B18" t="str">
            <v>Итого: п.п.3-п.8</v>
          </cell>
          <cell r="D18">
            <v>65.587660795168588</v>
          </cell>
        </row>
        <row r="19">
          <cell r="A19">
            <v>10</v>
          </cell>
          <cell r="B19" t="str">
            <v>Ежемесячная премия за результаты производственно-хозяйственной деятельности (% от п. 9)</v>
          </cell>
          <cell r="C19">
            <v>0.2</v>
          </cell>
          <cell r="D19">
            <v>13.117532159033718</v>
          </cell>
        </row>
        <row r="20">
          <cell r="A20">
            <v>11</v>
          </cell>
          <cell r="B20" t="str">
            <v>Надбавка за личный вклад за результаты производственной деятельности (% от п. 3)</v>
          </cell>
          <cell r="C20">
            <v>7.4999999999999997E-2</v>
          </cell>
          <cell r="D20">
            <v>4.4436084549572215</v>
          </cell>
        </row>
        <row r="21">
          <cell r="A21">
            <v>12</v>
          </cell>
          <cell r="B21" t="str">
            <v>Итого: п.п.9-п.11</v>
          </cell>
          <cell r="D21">
            <v>83.148801409159518</v>
          </cell>
        </row>
        <row r="22">
          <cell r="A22">
            <v>13</v>
          </cell>
          <cell r="B22" t="str">
            <v>Надбавка в зависимости от характера выполнения строительно-монтажных работ (в соответствии с ПОС)</v>
          </cell>
        </row>
        <row r="23">
          <cell r="A23" t="str">
            <v>13а</v>
          </cell>
          <cell r="B23" t="str">
            <v xml:space="preserve">Надбавка за разъездной характер работы (от п.3): </v>
          </cell>
          <cell r="C23">
            <v>0</v>
          </cell>
          <cell r="D23">
            <v>0</v>
          </cell>
        </row>
        <row r="24">
          <cell r="A24" t="str">
            <v>13б</v>
          </cell>
          <cell r="B24" t="str">
            <v>Надбавка за вахтовый метод работы (руб/час)</v>
          </cell>
          <cell r="D24">
            <v>0</v>
          </cell>
        </row>
        <row r="25">
          <cell r="A25">
            <v>14</v>
          </cell>
          <cell r="B25" t="str">
            <v>Надбавка за фактические дни нахождения в пути к месту работы и обратно (руб/час)</v>
          </cell>
          <cell r="D25">
            <v>0</v>
          </cell>
        </row>
        <row r="26">
          <cell r="A26">
            <v>15</v>
          </cell>
          <cell r="B26" t="str">
            <v>Районный коэффициент к заработной плате в зависимости от региона строительства (от п.12)</v>
          </cell>
          <cell r="C26">
            <v>0.2</v>
          </cell>
          <cell r="D26">
            <v>16.629760281831903</v>
          </cell>
        </row>
        <row r="27">
          <cell r="A27">
            <v>16</v>
          </cell>
          <cell r="B27" t="str">
            <v>Коэффициент за работу в высокогорных, пустынных и безводных местностях (от п.12)</v>
          </cell>
          <cell r="C27">
            <v>0</v>
          </cell>
          <cell r="D27">
            <v>0</v>
          </cell>
        </row>
        <row r="28">
          <cell r="A28">
            <v>17</v>
          </cell>
          <cell r="B28" t="str">
            <v>Процентная надбавка к тарифной ставке для лиц, работающих в районах Крайнего Севера и местностях, приравненных к р-нам Крайнего Севера (от п.12)</v>
          </cell>
          <cell r="C28">
            <v>0.35</v>
          </cell>
          <cell r="D28">
            <v>29.102080493205829</v>
          </cell>
        </row>
        <row r="29">
          <cell r="A29">
            <v>18</v>
          </cell>
          <cell r="B29" t="str">
            <v>Итого по п.п.12-п.17</v>
          </cell>
          <cell r="D29">
            <v>128.88064218419726</v>
          </cell>
        </row>
        <row r="30">
          <cell r="A30">
            <v>19</v>
          </cell>
          <cell r="B30" t="str">
            <v>Ежегодные основной и дополнительный оплачиваемые  отпуска 28 осн.кал.дней (% отп.18)</v>
          </cell>
          <cell r="C30">
            <v>0.13739999999999999</v>
          </cell>
          <cell r="D30">
            <v>17.708200236108702</v>
          </cell>
        </row>
        <row r="31">
          <cell r="A31">
            <v>20</v>
          </cell>
          <cell r="B31" t="str">
            <v>Ежегодный дополнительный оплачиваемый отпуск работникам за работу во вредных и (или ) опасных условиях труда (% от п.18)</v>
          </cell>
          <cell r="C31">
            <v>2.3E-3</v>
          </cell>
          <cell r="D31">
            <v>0.29642547702365368</v>
          </cell>
        </row>
        <row r="32">
          <cell r="B32" t="str">
            <v>Оплата проезда к месту использования отпуска  и обратно (раз в два года) для работающих в районах Крайнего Севера и приравненныз к ним областях (по основному месту работы) (руб/час)</v>
          </cell>
          <cell r="D32">
            <v>1.6</v>
          </cell>
        </row>
        <row r="33">
          <cell r="A33">
            <v>21</v>
          </cell>
          <cell r="B33" t="str">
            <v>Прочие доплаты за неотработанное время (оплата учебных отпусков, выполнение гособязанностей и др. (% от п.3)</v>
          </cell>
          <cell r="C33">
            <v>0.01</v>
          </cell>
          <cell r="D33">
            <v>0.59248112732762959</v>
          </cell>
        </row>
        <row r="34">
          <cell r="A34">
            <v>22</v>
          </cell>
          <cell r="B34" t="str">
            <v>Часовая ставка оплаты труда  (сумма по п.п.18-21)</v>
          </cell>
          <cell r="D34">
            <v>149.07774902465724</v>
          </cell>
        </row>
      </sheetData>
      <sheetData sheetId="16" refreshError="1">
        <row r="1">
          <cell r="AA1" t="str">
            <v>Форма №1.1–-1</v>
          </cell>
        </row>
        <row r="2">
          <cell r="A2" t="str">
            <v>Ставка оплаты труда машинистов</v>
          </cell>
        </row>
        <row r="3">
          <cell r="A3" t="str">
            <v>СИСТЕМА МАГИСТРАЛЬНЫХ ГАЗОПРОВОДОВ   УХТА-ТОРЖОК (1 ОЧЕРЕДЬ)
КС «Новоурдомская»</v>
          </cell>
        </row>
        <row r="4">
          <cell r="A4" t="str">
            <v>Архангельская область</v>
          </cell>
        </row>
        <row r="5">
          <cell r="A5" t="str">
            <v>РЧЗПсм-2009</v>
          </cell>
        </row>
        <row r="6">
          <cell r="A6" t="str">
            <v>Письмо ОАО"ГАЗПРОМ" №03/0900-786 от 05.02.2009г (приказ ОАО"Газпром" №332 от 25.12.2007 БЕТС)</v>
          </cell>
        </row>
        <row r="8">
          <cell r="A8" t="str">
            <v>№№ пп</v>
          </cell>
          <cell r="B8" t="str">
            <v>Разряд работающего</v>
          </cell>
          <cell r="C8" t="str">
            <v>Тарифная ставка ОАО “Газпром”</v>
          </cell>
          <cell r="D8" t="str">
            <v xml:space="preserve">                                                      </v>
          </cell>
          <cell r="E8" t="str">
            <v>тариф в час</v>
          </cell>
          <cell r="F8" t="str">
            <v>Доплата к тарифной ставке при работе с тяжелыми, вредными и (или) опасными условиями труда  (% от п. 3)</v>
          </cell>
          <cell r="G8" t="str">
            <v>Надбавка за высокое профессиональное мастерство (от п.3)</v>
          </cell>
          <cell r="I8" t="str">
            <v>Надбавка за классность (для водителей) (от п.3)</v>
          </cell>
          <cell r="J8" t="str">
            <v>Доплаты  за руководство бригадой (от п.3)</v>
          </cell>
          <cell r="K8" t="str">
            <v>Надбавка за выполнение особо важных работ (на срок выполнения) (от п.3)</v>
          </cell>
          <cell r="L8" t="str">
            <v>Итого: п.п.3-п.8</v>
          </cell>
          <cell r="M8" t="str">
            <v>Ежемесячная премия за результаты производственно-хозяйственной деятельности (% от п. 9)</v>
          </cell>
          <cell r="N8" t="str">
            <v>Надбавка за личный вклад за результаты производственной деятельности (% от п. 3)</v>
          </cell>
          <cell r="O8" t="str">
            <v>Итого: п.п.9-п.11</v>
          </cell>
          <cell r="P8" t="str">
            <v xml:space="preserve">Надбавка за разъездной характер работы (от п.3): </v>
          </cell>
          <cell r="Q8" t="str">
            <v>Надбавка за вахтовый метод работы (руб/час)</v>
          </cell>
          <cell r="R8" t="str">
            <v>Надбавка за фактические дни нахождения в пути к месту работы и обратно (руб/час)</v>
          </cell>
          <cell r="S8" t="str">
            <v>Районный коэффициент к заработной плате в зависимости от региона строительства (от п.12)</v>
          </cell>
          <cell r="T8" t="str">
            <v>Коэффициент за работу в высокогорных, пустынных и безводных местностях (от п.12)</v>
          </cell>
          <cell r="U8" t="str">
            <v>Процентная надбавка к тарифной ставке для лиц, работающих в районах Крайнего Севера и местностях, приравненных к р-нам Крайнего Севера (от п.12)</v>
          </cell>
          <cell r="V8" t="str">
            <v>Итого по п.п.12-п.17</v>
          </cell>
          <cell r="W8" t="str">
            <v>Ежегодные основной и дополнительный оплачиваемые  отпуска 28 осн.кал.дней (% отп.18)</v>
          </cell>
          <cell r="X8" t="str">
            <v>Ежегодный дополнительный оплачиваемый отпуск работникам за работу во вредных и (или ) опасных условиях труда (% от п.18)</v>
          </cell>
          <cell r="Y8" t="str">
            <v>Оплата проезда к месту использования отпуска  и обратно (раз в два года) для работающих в районах Крайнего Севера и приравненныз к ним областях (по основному месту работы) (руб/час)</v>
          </cell>
          <cell r="Z8" t="str">
            <v>Прочие доплаты за неотработанное время (оплата учебных отпусков, выполнение гособязанностей и др. (% от п.3)</v>
          </cell>
          <cell r="AA8" t="str">
            <v xml:space="preserve">Часовая ставка оплаты труда </v>
          </cell>
        </row>
        <row r="9">
          <cell r="A9">
            <v>1</v>
          </cell>
          <cell r="B9">
            <v>2</v>
          </cell>
          <cell r="C9">
            <v>3</v>
          </cell>
          <cell r="E9">
            <v>165.58333333333334</v>
          </cell>
          <cell r="F9">
            <v>5.1999999999999998E-2</v>
          </cell>
          <cell r="H9">
            <v>4.4999999999999998E-2</v>
          </cell>
          <cell r="I9">
            <v>0</v>
          </cell>
          <cell r="J9">
            <v>0.01</v>
          </cell>
          <cell r="K9">
            <v>0</v>
          </cell>
          <cell r="M9">
            <v>0.2</v>
          </cell>
          <cell r="N9">
            <v>7.4999999999999997E-2</v>
          </cell>
          <cell r="P9">
            <v>0</v>
          </cell>
          <cell r="Q9">
            <v>0</v>
          </cell>
          <cell r="R9">
            <v>0</v>
          </cell>
          <cell r="S9">
            <v>0.2</v>
          </cell>
          <cell r="T9">
            <v>0</v>
          </cell>
          <cell r="U9">
            <v>0.35</v>
          </cell>
          <cell r="W9">
            <v>0.13739999999999999</v>
          </cell>
          <cell r="X9">
            <v>2.3E-3</v>
          </cell>
          <cell r="Y9">
            <v>1.6</v>
          </cell>
          <cell r="Z9">
            <v>0.01</v>
          </cell>
          <cell r="AA9">
            <v>4</v>
          </cell>
        </row>
        <row r="10">
          <cell r="A10">
            <v>1</v>
          </cell>
          <cell r="B10">
            <v>1</v>
          </cell>
          <cell r="C10">
            <v>4987.5</v>
          </cell>
          <cell r="D10">
            <v>65</v>
          </cell>
          <cell r="E10">
            <v>30.120785103170608</v>
          </cell>
          <cell r="F10">
            <v>1.5662808253648715</v>
          </cell>
          <cell r="H10">
            <v>1.3554353296426773</v>
          </cell>
          <cell r="I10">
            <v>0</v>
          </cell>
          <cell r="J10">
            <v>0.30120785103170611</v>
          </cell>
          <cell r="K10">
            <v>0</v>
          </cell>
          <cell r="L10">
            <v>33.343709109209861</v>
          </cell>
          <cell r="M10">
            <v>6.6687418218419729</v>
          </cell>
          <cell r="N10">
            <v>2.2590588827377953</v>
          </cell>
          <cell r="O10">
            <v>42.271509813789628</v>
          </cell>
          <cell r="P10">
            <v>0</v>
          </cell>
          <cell r="Q10">
            <v>0</v>
          </cell>
          <cell r="R10">
            <v>0</v>
          </cell>
          <cell r="S10">
            <v>8.4543019627579259</v>
          </cell>
          <cell r="T10">
            <v>0</v>
          </cell>
          <cell r="U10">
            <v>14.795028434826369</v>
          </cell>
          <cell r="V10">
            <v>65.520840211373923</v>
          </cell>
          <cell r="W10">
            <v>9.0025634450427763</v>
          </cell>
          <cell r="X10">
            <v>0.15069793248616001</v>
          </cell>
          <cell r="Y10">
            <v>1.6</v>
          </cell>
          <cell r="Z10">
            <v>0.30120785103170611</v>
          </cell>
          <cell r="AA10">
            <v>76.575309439934557</v>
          </cell>
        </row>
        <row r="11">
          <cell r="A11">
            <v>2</v>
          </cell>
          <cell r="B11">
            <v>1.1000000000000001</v>
          </cell>
          <cell r="C11">
            <v>5052.5</v>
          </cell>
          <cell r="D11">
            <v>65</v>
          </cell>
          <cell r="E11">
            <v>30.513336688475086</v>
          </cell>
          <cell r="F11">
            <v>1.5866935078007043</v>
          </cell>
          <cell r="H11">
            <v>1.3731001509813787</v>
          </cell>
          <cell r="I11">
            <v>0</v>
          </cell>
          <cell r="J11">
            <v>0.30513336688475085</v>
          </cell>
          <cell r="K11">
            <v>0</v>
          </cell>
          <cell r="L11">
            <v>33.778263714141922</v>
          </cell>
          <cell r="M11">
            <v>6.755652742828385</v>
          </cell>
          <cell r="N11">
            <v>2.2885002516356314</v>
          </cell>
          <cell r="O11">
            <v>42.822416708605935</v>
          </cell>
          <cell r="P11">
            <v>0</v>
          </cell>
          <cell r="Q11">
            <v>0</v>
          </cell>
          <cell r="R11">
            <v>0</v>
          </cell>
          <cell r="S11">
            <v>8.5644833417211874</v>
          </cell>
          <cell r="T11">
            <v>0</v>
          </cell>
          <cell r="U11">
            <v>14.987845848012077</v>
          </cell>
          <cell r="V11">
            <v>66.374745898339199</v>
          </cell>
          <cell r="W11">
            <v>9.1198900864318055</v>
          </cell>
          <cell r="X11">
            <v>0.15266191556618017</v>
          </cell>
          <cell r="Y11">
            <v>1.6</v>
          </cell>
          <cell r="Z11">
            <v>0.30513336688475085</v>
          </cell>
          <cell r="AA11">
            <v>77.552431267221934</v>
          </cell>
        </row>
        <row r="12">
          <cell r="A12">
            <v>3</v>
          </cell>
          <cell r="B12">
            <v>1.2000000000000002</v>
          </cell>
          <cell r="C12">
            <v>5117.5</v>
          </cell>
          <cell r="D12">
            <v>65</v>
          </cell>
          <cell r="E12">
            <v>30.905888273779567</v>
          </cell>
          <cell r="F12">
            <v>1.6071061902365373</v>
          </cell>
          <cell r="H12">
            <v>1.3907649723200806</v>
          </cell>
          <cell r="I12">
            <v>0</v>
          </cell>
          <cell r="J12">
            <v>0.30905888273779569</v>
          </cell>
          <cell r="K12">
            <v>0</v>
          </cell>
          <cell r="L12">
            <v>34.212818319073975</v>
          </cell>
          <cell r="M12">
            <v>6.8425636638147953</v>
          </cell>
          <cell r="N12">
            <v>2.3179416205334675</v>
          </cell>
          <cell r="O12">
            <v>43.373323603422236</v>
          </cell>
          <cell r="P12">
            <v>0</v>
          </cell>
          <cell r="Q12">
            <v>0</v>
          </cell>
          <cell r="R12">
            <v>0</v>
          </cell>
          <cell r="S12">
            <v>8.6746647206844472</v>
          </cell>
          <cell r="T12">
            <v>0</v>
          </cell>
          <cell r="U12">
            <v>15.180663261197781</v>
          </cell>
          <cell r="V12">
            <v>67.228651585304462</v>
          </cell>
          <cell r="W12">
            <v>9.237216727820833</v>
          </cell>
          <cell r="X12">
            <v>0.15462589864620027</v>
          </cell>
          <cell r="Y12">
            <v>1.6</v>
          </cell>
          <cell r="Z12">
            <v>0.30905888273779569</v>
          </cell>
          <cell r="AA12">
            <v>78.529553094509296</v>
          </cell>
        </row>
        <row r="13">
          <cell r="A13">
            <v>4</v>
          </cell>
          <cell r="B13">
            <v>1.3000000000000003</v>
          </cell>
          <cell r="C13">
            <v>5182.5</v>
          </cell>
          <cell r="D13">
            <v>65</v>
          </cell>
          <cell r="E13">
            <v>31.298439859084045</v>
          </cell>
          <cell r="F13">
            <v>1.6275188726723702</v>
          </cell>
          <cell r="H13">
            <v>1.408429793658782</v>
          </cell>
          <cell r="I13">
            <v>0</v>
          </cell>
          <cell r="J13">
            <v>0.31298439859084043</v>
          </cell>
          <cell r="K13">
            <v>0</v>
          </cell>
          <cell r="L13">
            <v>34.647372924006042</v>
          </cell>
          <cell r="M13">
            <v>6.9294745848012091</v>
          </cell>
          <cell r="N13">
            <v>2.3473829894313032</v>
          </cell>
          <cell r="O13">
            <v>43.924230498238551</v>
          </cell>
          <cell r="P13">
            <v>0</v>
          </cell>
          <cell r="Q13">
            <v>0</v>
          </cell>
          <cell r="R13">
            <v>0</v>
          </cell>
          <cell r="S13">
            <v>8.7848460996477105</v>
          </cell>
          <cell r="T13">
            <v>0</v>
          </cell>
          <cell r="U13">
            <v>15.373480674383492</v>
          </cell>
          <cell r="V13">
            <v>68.082557272269753</v>
          </cell>
          <cell r="W13">
            <v>9.3545433692098641</v>
          </cell>
          <cell r="X13">
            <v>0.15658988172622043</v>
          </cell>
          <cell r="Y13">
            <v>1.6</v>
          </cell>
          <cell r="Z13">
            <v>0.31298439859084043</v>
          </cell>
          <cell r="AA13">
            <v>79.506674921796673</v>
          </cell>
        </row>
        <row r="14">
          <cell r="A14">
            <v>5</v>
          </cell>
          <cell r="B14">
            <v>1.4000000000000004</v>
          </cell>
          <cell r="C14">
            <v>5247.5</v>
          </cell>
          <cell r="D14">
            <v>65</v>
          </cell>
          <cell r="E14">
            <v>31.690991444388523</v>
          </cell>
          <cell r="F14">
            <v>1.6479315551082032</v>
          </cell>
          <cell r="H14">
            <v>1.4260946149974836</v>
          </cell>
          <cell r="I14">
            <v>0</v>
          </cell>
          <cell r="J14">
            <v>0.31690991444388522</v>
          </cell>
          <cell r="K14">
            <v>0</v>
          </cell>
          <cell r="L14">
            <v>35.081927528938088</v>
          </cell>
          <cell r="M14">
            <v>7.0163855057876177</v>
          </cell>
          <cell r="N14">
            <v>2.3768243583291393</v>
          </cell>
          <cell r="O14">
            <v>44.475137393054844</v>
          </cell>
          <cell r="P14">
            <v>0</v>
          </cell>
          <cell r="Q14">
            <v>0</v>
          </cell>
          <cell r="R14">
            <v>0</v>
          </cell>
          <cell r="S14">
            <v>8.8950274786109684</v>
          </cell>
          <cell r="T14">
            <v>0</v>
          </cell>
          <cell r="U14">
            <v>15.566298087569194</v>
          </cell>
          <cell r="V14">
            <v>68.936462959235001</v>
          </cell>
          <cell r="W14">
            <v>9.471870010598888</v>
          </cell>
          <cell r="X14">
            <v>0.15855386480624051</v>
          </cell>
          <cell r="Y14">
            <v>1.6</v>
          </cell>
          <cell r="Z14">
            <v>0.31690991444388522</v>
          </cell>
          <cell r="AA14">
            <v>80.483796749084007</v>
          </cell>
        </row>
        <row r="15">
          <cell r="A15">
            <v>6</v>
          </cell>
          <cell r="B15">
            <v>1.5000000000000004</v>
          </cell>
          <cell r="C15">
            <v>5312.5</v>
          </cell>
          <cell r="D15">
            <v>65</v>
          </cell>
          <cell r="E15">
            <v>32.083543029693004</v>
          </cell>
          <cell r="F15">
            <v>1.668344237544036</v>
          </cell>
          <cell r="H15">
            <v>1.4437594363361852</v>
          </cell>
          <cell r="I15">
            <v>0</v>
          </cell>
          <cell r="J15">
            <v>0.32083543029693007</v>
          </cell>
          <cell r="K15">
            <v>0</v>
          </cell>
          <cell r="L15">
            <v>35.516482133870156</v>
          </cell>
          <cell r="M15">
            <v>7.1032964267740315</v>
          </cell>
          <cell r="N15">
            <v>2.4062657272269754</v>
          </cell>
          <cell r="O15">
            <v>45.026044287871159</v>
          </cell>
          <cell r="P15">
            <v>0</v>
          </cell>
          <cell r="Q15">
            <v>0</v>
          </cell>
          <cell r="R15">
            <v>0</v>
          </cell>
          <cell r="S15">
            <v>9.0052088575742317</v>
          </cell>
          <cell r="T15">
            <v>0</v>
          </cell>
          <cell r="U15">
            <v>15.759115500754904</v>
          </cell>
          <cell r="V15">
            <v>69.790368646200292</v>
          </cell>
          <cell r="W15">
            <v>9.589196651987919</v>
          </cell>
          <cell r="X15">
            <v>0.16051784788626067</v>
          </cell>
          <cell r="Y15">
            <v>1.6</v>
          </cell>
          <cell r="Z15">
            <v>0.32083543029693007</v>
          </cell>
          <cell r="AA15">
            <v>81.460918576371384</v>
          </cell>
        </row>
        <row r="16">
          <cell r="A16">
            <v>7</v>
          </cell>
          <cell r="B16">
            <v>1.6000000000000005</v>
          </cell>
          <cell r="C16">
            <v>5377.5</v>
          </cell>
          <cell r="D16">
            <v>65</v>
          </cell>
          <cell r="E16">
            <v>32.476094614997479</v>
          </cell>
          <cell r="F16">
            <v>1.6887569199798689</v>
          </cell>
          <cell r="H16">
            <v>1.4614242576748864</v>
          </cell>
          <cell r="I16">
            <v>0</v>
          </cell>
          <cell r="J16">
            <v>0.32476094614997481</v>
          </cell>
          <cell r="K16">
            <v>0</v>
          </cell>
          <cell r="L16">
            <v>35.951036738802202</v>
          </cell>
          <cell r="M16">
            <v>7.1902073477604409</v>
          </cell>
          <cell r="N16">
            <v>2.4357070961248106</v>
          </cell>
          <cell r="O16">
            <v>45.576951182687452</v>
          </cell>
          <cell r="P16">
            <v>0</v>
          </cell>
          <cell r="Q16">
            <v>0</v>
          </cell>
          <cell r="R16">
            <v>0</v>
          </cell>
          <cell r="S16">
            <v>9.1153902365374915</v>
          </cell>
          <cell r="T16">
            <v>0</v>
          </cell>
          <cell r="U16">
            <v>15.951932913940608</v>
          </cell>
          <cell r="V16">
            <v>70.644274333165555</v>
          </cell>
          <cell r="W16">
            <v>9.7065232933769465</v>
          </cell>
          <cell r="X16">
            <v>0.16248183096628077</v>
          </cell>
          <cell r="Y16">
            <v>1.6</v>
          </cell>
          <cell r="Z16">
            <v>0.32476094614997481</v>
          </cell>
          <cell r="AA16">
            <v>82.438040403658761</v>
          </cell>
        </row>
        <row r="17">
          <cell r="A17">
            <v>8</v>
          </cell>
          <cell r="B17">
            <v>1.7000000000000006</v>
          </cell>
          <cell r="C17">
            <v>5442.5</v>
          </cell>
          <cell r="D17">
            <v>65</v>
          </cell>
          <cell r="E17">
            <v>32.86864620030196</v>
          </cell>
          <cell r="F17">
            <v>1.7091696024157019</v>
          </cell>
          <cell r="H17">
            <v>1.4790890790135882</v>
          </cell>
          <cell r="I17">
            <v>0</v>
          </cell>
          <cell r="J17">
            <v>0.3286864620030196</v>
          </cell>
          <cell r="K17">
            <v>0</v>
          </cell>
          <cell r="L17">
            <v>36.385591343734269</v>
          </cell>
          <cell r="M17">
            <v>7.2771182687468539</v>
          </cell>
          <cell r="N17">
            <v>2.4651484650226467</v>
          </cell>
          <cell r="O17">
            <v>46.127858077503767</v>
          </cell>
          <cell r="P17">
            <v>0</v>
          </cell>
          <cell r="Q17">
            <v>0</v>
          </cell>
          <cell r="R17">
            <v>0</v>
          </cell>
          <cell r="S17">
            <v>9.225571615500753</v>
          </cell>
          <cell r="T17">
            <v>0</v>
          </cell>
          <cell r="U17">
            <v>16.144750327126317</v>
          </cell>
          <cell r="V17">
            <v>71.498180020130832</v>
          </cell>
          <cell r="W17">
            <v>9.8238499347659758</v>
          </cell>
          <cell r="X17">
            <v>0.1644458140463009</v>
          </cell>
          <cell r="Y17">
            <v>1.6</v>
          </cell>
          <cell r="Z17">
            <v>0.3286864620030196</v>
          </cell>
          <cell r="AA17">
            <v>83.415162230946123</v>
          </cell>
        </row>
        <row r="18">
          <cell r="A18">
            <v>9</v>
          </cell>
          <cell r="B18">
            <v>1.8000000000000007</v>
          </cell>
          <cell r="C18">
            <v>5507.5</v>
          </cell>
          <cell r="D18">
            <v>65</v>
          </cell>
          <cell r="E18">
            <v>33.261197785606441</v>
          </cell>
          <cell r="F18">
            <v>1.729582284851535</v>
          </cell>
          <cell r="H18">
            <v>1.4967539003522898</v>
          </cell>
          <cell r="I18">
            <v>0</v>
          </cell>
          <cell r="J18">
            <v>0.33261197785606444</v>
          </cell>
          <cell r="K18">
            <v>0</v>
          </cell>
          <cell r="L18">
            <v>36.820145948666323</v>
          </cell>
          <cell r="M18">
            <v>7.364029189733265</v>
          </cell>
          <cell r="N18">
            <v>2.4945898339204828</v>
          </cell>
          <cell r="O18">
            <v>46.678764972320074</v>
          </cell>
          <cell r="P18">
            <v>0</v>
          </cell>
          <cell r="Q18">
            <v>0</v>
          </cell>
          <cell r="R18">
            <v>0</v>
          </cell>
          <cell r="S18">
            <v>9.3357529944640145</v>
          </cell>
          <cell r="T18">
            <v>0</v>
          </cell>
          <cell r="U18">
            <v>16.337567740312025</v>
          </cell>
          <cell r="V18">
            <v>72.352085707096109</v>
          </cell>
          <cell r="W18">
            <v>9.9411765761550051</v>
          </cell>
          <cell r="X18">
            <v>0.16640979712632104</v>
          </cell>
          <cell r="Y18">
            <v>1.6</v>
          </cell>
          <cell r="Z18">
            <v>0.33261197785606444</v>
          </cell>
          <cell r="AA18">
            <v>84.392284058233486</v>
          </cell>
        </row>
        <row r="19">
          <cell r="A19">
            <v>10</v>
          </cell>
          <cell r="B19">
            <v>1.9000000000000008</v>
          </cell>
          <cell r="C19">
            <v>5572.5</v>
          </cell>
          <cell r="D19">
            <v>65</v>
          </cell>
          <cell r="E19">
            <v>33.653749370910916</v>
          </cell>
          <cell r="F19">
            <v>1.7499949672873676</v>
          </cell>
          <cell r="H19">
            <v>1.5144187216909912</v>
          </cell>
          <cell r="I19">
            <v>0</v>
          </cell>
          <cell r="J19">
            <v>0.33653749370910918</v>
          </cell>
          <cell r="K19">
            <v>0</v>
          </cell>
          <cell r="L19">
            <v>37.254700553598383</v>
          </cell>
          <cell r="M19">
            <v>7.4509401107196771</v>
          </cell>
          <cell r="N19">
            <v>2.5240312028183185</v>
          </cell>
          <cell r="O19">
            <v>47.229671867136382</v>
          </cell>
          <cell r="P19">
            <v>0</v>
          </cell>
          <cell r="Q19">
            <v>0</v>
          </cell>
          <cell r="R19">
            <v>0</v>
          </cell>
          <cell r="S19">
            <v>9.445934373427276</v>
          </cell>
          <cell r="T19">
            <v>0</v>
          </cell>
          <cell r="U19">
            <v>16.530385153497733</v>
          </cell>
          <cell r="V19">
            <v>73.205991394061385</v>
          </cell>
          <cell r="W19">
            <v>10.058503217544034</v>
          </cell>
          <cell r="X19">
            <v>0.16837378020634119</v>
          </cell>
          <cell r="Y19">
            <v>1.6</v>
          </cell>
          <cell r="Z19">
            <v>0.33653749370910918</v>
          </cell>
          <cell r="AA19">
            <v>85.369405885520862</v>
          </cell>
        </row>
        <row r="20">
          <cell r="A20">
            <v>11</v>
          </cell>
          <cell r="B20">
            <v>2.0000000000000009</v>
          </cell>
          <cell r="C20">
            <v>5637.5</v>
          </cell>
          <cell r="D20">
            <v>125.3</v>
          </cell>
          <cell r="E20">
            <v>34.046300956215397</v>
          </cell>
          <cell r="F20">
            <v>1.7704076497232006</v>
          </cell>
          <cell r="H20">
            <v>1.5320835430296929</v>
          </cell>
          <cell r="I20">
            <v>0</v>
          </cell>
          <cell r="J20">
            <v>0.34046300956215397</v>
          </cell>
          <cell r="K20">
            <v>0</v>
          </cell>
          <cell r="L20">
            <v>37.68925515853045</v>
          </cell>
          <cell r="M20">
            <v>7.5378510317060901</v>
          </cell>
          <cell r="N20">
            <v>2.5534725717161546</v>
          </cell>
          <cell r="O20">
            <v>47.780578761952697</v>
          </cell>
          <cell r="P20">
            <v>0</v>
          </cell>
          <cell r="Q20">
            <v>0</v>
          </cell>
          <cell r="R20">
            <v>0</v>
          </cell>
          <cell r="S20">
            <v>9.5561157523905393</v>
          </cell>
          <cell r="T20">
            <v>0</v>
          </cell>
          <cell r="U20">
            <v>16.723202566683444</v>
          </cell>
          <cell r="V20">
            <v>74.059897081026676</v>
          </cell>
          <cell r="W20">
            <v>10.175829858933065</v>
          </cell>
          <cell r="X20">
            <v>0.17033776328636135</v>
          </cell>
          <cell r="Y20">
            <v>1.6</v>
          </cell>
          <cell r="Z20">
            <v>0.34046300956215397</v>
          </cell>
          <cell r="AA20">
            <v>86.346527712808253</v>
          </cell>
        </row>
        <row r="21">
          <cell r="A21">
            <v>12</v>
          </cell>
          <cell r="B21">
            <v>2.100000000000001</v>
          </cell>
          <cell r="C21">
            <v>5762.8</v>
          </cell>
          <cell r="D21">
            <v>125.30000000000018</v>
          </cell>
          <cell r="E21">
            <v>34.803019627579268</v>
          </cell>
          <cell r="F21">
            <v>1.8097570206341218</v>
          </cell>
          <cell r="H21">
            <v>1.566135883241067</v>
          </cell>
          <cell r="I21">
            <v>0</v>
          </cell>
          <cell r="J21">
            <v>0.34803019627579268</v>
          </cell>
          <cell r="K21">
            <v>0</v>
          </cell>
          <cell r="L21">
            <v>38.526942727730251</v>
          </cell>
          <cell r="M21">
            <v>7.7053885455460502</v>
          </cell>
          <cell r="N21">
            <v>2.6102264720684452</v>
          </cell>
          <cell r="O21">
            <v>48.842557745344749</v>
          </cell>
          <cell r="P21">
            <v>0</v>
          </cell>
          <cell r="Q21">
            <v>0</v>
          </cell>
          <cell r="R21">
            <v>0</v>
          </cell>
          <cell r="S21">
            <v>9.7685115490689505</v>
          </cell>
          <cell r="T21">
            <v>0</v>
          </cell>
          <cell r="U21">
            <v>17.094895210870661</v>
          </cell>
          <cell r="V21">
            <v>75.705964505284356</v>
          </cell>
          <cell r="W21">
            <v>10.40199952302607</v>
          </cell>
          <cell r="X21">
            <v>0.17412371836215401</v>
          </cell>
          <cell r="Y21">
            <v>1.6</v>
          </cell>
          <cell r="Z21">
            <v>0.34803019627579268</v>
          </cell>
          <cell r="AA21">
            <v>88.230117942948354</v>
          </cell>
        </row>
        <row r="22">
          <cell r="A22">
            <v>13</v>
          </cell>
          <cell r="B22">
            <v>2.2000000000000011</v>
          </cell>
          <cell r="C22">
            <v>5888.1</v>
          </cell>
          <cell r="D22">
            <v>125.30000000000018</v>
          </cell>
          <cell r="E22">
            <v>35.559738298943131</v>
          </cell>
          <cell r="F22">
            <v>1.8491063915450427</v>
          </cell>
          <cell r="H22">
            <v>1.6001882234524409</v>
          </cell>
          <cell r="I22">
            <v>0</v>
          </cell>
          <cell r="J22">
            <v>0.35559738298943133</v>
          </cell>
          <cell r="K22">
            <v>0</v>
          </cell>
          <cell r="L22">
            <v>39.364630296930045</v>
          </cell>
          <cell r="M22">
            <v>7.8729260593860095</v>
          </cell>
          <cell r="N22">
            <v>2.6669803724207348</v>
          </cell>
          <cell r="O22">
            <v>49.904536728736787</v>
          </cell>
          <cell r="P22">
            <v>0</v>
          </cell>
          <cell r="Q22">
            <v>0</v>
          </cell>
          <cell r="R22">
            <v>0</v>
          </cell>
          <cell r="S22">
            <v>9.9809073457473581</v>
          </cell>
          <cell r="T22">
            <v>0</v>
          </cell>
          <cell r="U22">
            <v>17.466587855057874</v>
          </cell>
          <cell r="V22">
            <v>77.352031929542022</v>
          </cell>
          <cell r="W22">
            <v>10.628169187119074</v>
          </cell>
          <cell r="X22">
            <v>0.17790967343794664</v>
          </cell>
          <cell r="Y22">
            <v>1.6</v>
          </cell>
          <cell r="Z22">
            <v>0.35559738298943133</v>
          </cell>
          <cell r="AA22">
            <v>90.113708173088469</v>
          </cell>
        </row>
        <row r="23">
          <cell r="A23">
            <v>14</v>
          </cell>
          <cell r="B23">
            <v>2.3000000000000012</v>
          </cell>
          <cell r="C23">
            <v>6013.4000000000005</v>
          </cell>
          <cell r="D23">
            <v>125.30000000000018</v>
          </cell>
          <cell r="E23">
            <v>36.316456970306994</v>
          </cell>
          <cell r="F23">
            <v>1.8884557624559637</v>
          </cell>
          <cell r="H23">
            <v>1.6342405636638146</v>
          </cell>
          <cell r="I23">
            <v>0</v>
          </cell>
          <cell r="J23">
            <v>0.36316456970306993</v>
          </cell>
          <cell r="K23">
            <v>0</v>
          </cell>
          <cell r="L23">
            <v>40.202317866129846</v>
          </cell>
          <cell r="M23">
            <v>8.0404635732259688</v>
          </cell>
          <cell r="N23">
            <v>2.7237342727730245</v>
          </cell>
          <cell r="O23">
            <v>50.966515712128839</v>
          </cell>
          <cell r="P23">
            <v>0</v>
          </cell>
          <cell r="Q23">
            <v>0</v>
          </cell>
          <cell r="R23">
            <v>0</v>
          </cell>
          <cell r="S23">
            <v>10.193303142425769</v>
          </cell>
          <cell r="T23">
            <v>0</v>
          </cell>
          <cell r="U23">
            <v>17.838280499245091</v>
          </cell>
          <cell r="V23">
            <v>78.998099353799702</v>
          </cell>
          <cell r="W23">
            <v>10.854338851212079</v>
          </cell>
          <cell r="X23">
            <v>0.1816956285137393</v>
          </cell>
          <cell r="Y23">
            <v>1.6</v>
          </cell>
          <cell r="Z23">
            <v>0.36316456970306993</v>
          </cell>
          <cell r="AA23">
            <v>91.997298403228584</v>
          </cell>
        </row>
        <row r="24">
          <cell r="A24">
            <v>15</v>
          </cell>
          <cell r="B24">
            <v>2.4000000000000012</v>
          </cell>
          <cell r="C24">
            <v>6138.7000000000007</v>
          </cell>
          <cell r="D24">
            <v>125.30000000000018</v>
          </cell>
          <cell r="E24">
            <v>37.073175641670865</v>
          </cell>
          <cell r="F24">
            <v>1.9278051333668849</v>
          </cell>
          <cell r="H24">
            <v>1.6682929038751888</v>
          </cell>
          <cell r="I24">
            <v>0</v>
          </cell>
          <cell r="J24">
            <v>0.37073175641670864</v>
          </cell>
          <cell r="K24">
            <v>0</v>
          </cell>
          <cell r="L24">
            <v>41.040005435329647</v>
          </cell>
          <cell r="M24">
            <v>8.208001087065929</v>
          </cell>
          <cell r="N24">
            <v>2.7804881731253146</v>
          </cell>
          <cell r="O24">
            <v>52.028494695520891</v>
          </cell>
          <cell r="P24">
            <v>0</v>
          </cell>
          <cell r="Q24">
            <v>0</v>
          </cell>
          <cell r="R24">
            <v>0</v>
          </cell>
          <cell r="S24">
            <v>10.405698939104179</v>
          </cell>
          <cell r="T24">
            <v>0</v>
          </cell>
          <cell r="U24">
            <v>18.209973143432311</v>
          </cell>
          <cell r="V24">
            <v>80.644166778057382</v>
          </cell>
          <cell r="W24">
            <v>11.080508515305084</v>
          </cell>
          <cell r="X24">
            <v>0.18548158358953198</v>
          </cell>
          <cell r="Y24">
            <v>1.6</v>
          </cell>
          <cell r="Z24">
            <v>0.37073175641670864</v>
          </cell>
          <cell r="AA24">
            <v>93.880888633368698</v>
          </cell>
        </row>
        <row r="25">
          <cell r="A25">
            <v>16</v>
          </cell>
          <cell r="B25">
            <v>2.5000000000000013</v>
          </cell>
          <cell r="C25">
            <v>6264.0000000000009</v>
          </cell>
          <cell r="D25">
            <v>125.30000000000018</v>
          </cell>
          <cell r="E25">
            <v>37.829894313034728</v>
          </cell>
          <cell r="F25">
            <v>1.9671545042778058</v>
          </cell>
          <cell r="H25">
            <v>1.7023452440865627</v>
          </cell>
          <cell r="I25">
            <v>0</v>
          </cell>
          <cell r="J25">
            <v>0.37829894313034729</v>
          </cell>
          <cell r="K25">
            <v>0</v>
          </cell>
          <cell r="L25">
            <v>41.877693004529448</v>
          </cell>
          <cell r="M25">
            <v>8.3755386009058892</v>
          </cell>
          <cell r="N25">
            <v>2.8372420734776047</v>
          </cell>
          <cell r="O25">
            <v>53.090473678912943</v>
          </cell>
          <cell r="P25">
            <v>0</v>
          </cell>
          <cell r="Q25">
            <v>0</v>
          </cell>
          <cell r="R25">
            <v>0</v>
          </cell>
          <cell r="S25">
            <v>10.61809473578259</v>
          </cell>
          <cell r="T25">
            <v>0</v>
          </cell>
          <cell r="U25">
            <v>18.581665787619528</v>
          </cell>
          <cell r="V25">
            <v>82.290234202315062</v>
          </cell>
          <cell r="W25">
            <v>11.306678179398089</v>
          </cell>
          <cell r="X25">
            <v>0.18926753866532464</v>
          </cell>
          <cell r="Y25">
            <v>1.6</v>
          </cell>
          <cell r="Z25">
            <v>0.37829894313034729</v>
          </cell>
          <cell r="AA25">
            <v>95.764478863508813</v>
          </cell>
        </row>
        <row r="26">
          <cell r="A26">
            <v>17</v>
          </cell>
          <cell r="B26">
            <v>2.6000000000000014</v>
          </cell>
          <cell r="C26">
            <v>6389.3000000000011</v>
          </cell>
          <cell r="D26">
            <v>125.30000000000018</v>
          </cell>
          <cell r="E26">
            <v>38.586612984398599</v>
          </cell>
          <cell r="F26">
            <v>2.0065038751887272</v>
          </cell>
          <cell r="H26">
            <v>1.7363975842979369</v>
          </cell>
          <cell r="I26">
            <v>0</v>
          </cell>
          <cell r="J26">
            <v>0.38586612984398599</v>
          </cell>
          <cell r="K26">
            <v>0</v>
          </cell>
          <cell r="L26">
            <v>42.715380573729249</v>
          </cell>
          <cell r="M26">
            <v>8.5430761147458494</v>
          </cell>
          <cell r="N26">
            <v>2.8939959738298948</v>
          </cell>
          <cell r="O26">
            <v>54.152452662304995</v>
          </cell>
          <cell r="P26">
            <v>0</v>
          </cell>
          <cell r="Q26">
            <v>0</v>
          </cell>
          <cell r="R26">
            <v>0</v>
          </cell>
          <cell r="S26">
            <v>10.830490532460999</v>
          </cell>
          <cell r="T26">
            <v>0</v>
          </cell>
          <cell r="U26">
            <v>18.953358431806748</v>
          </cell>
          <cell r="V26">
            <v>83.936301626572742</v>
          </cell>
          <cell r="W26">
            <v>11.532847843491094</v>
          </cell>
          <cell r="X26">
            <v>0.1930534937411173</v>
          </cell>
          <cell r="Y26">
            <v>1.6</v>
          </cell>
          <cell r="Z26">
            <v>0.38586612984398599</v>
          </cell>
          <cell r="AA26">
            <v>97.648069093648942</v>
          </cell>
        </row>
        <row r="27">
          <cell r="A27">
            <v>18</v>
          </cell>
          <cell r="B27">
            <v>2.7000000000000015</v>
          </cell>
          <cell r="C27">
            <v>6514.6000000000013</v>
          </cell>
          <cell r="D27">
            <v>125.30000000000018</v>
          </cell>
          <cell r="E27">
            <v>39.343331655762462</v>
          </cell>
          <cell r="F27">
            <v>2.0458532460996479</v>
          </cell>
          <cell r="H27">
            <v>1.7704499245093108</v>
          </cell>
          <cell r="I27">
            <v>0</v>
          </cell>
          <cell r="J27">
            <v>0.39343331655762465</v>
          </cell>
          <cell r="K27">
            <v>0</v>
          </cell>
          <cell r="L27">
            <v>43.553068142929042</v>
          </cell>
          <cell r="M27">
            <v>8.7106136285858096</v>
          </cell>
          <cell r="N27">
            <v>2.9507498741821845</v>
          </cell>
          <cell r="O27">
            <v>55.21443164569704</v>
          </cell>
          <cell r="P27">
            <v>0</v>
          </cell>
          <cell r="Q27">
            <v>0</v>
          </cell>
          <cell r="R27">
            <v>0</v>
          </cell>
          <cell r="S27">
            <v>11.042886329139408</v>
          </cell>
          <cell r="T27">
            <v>0</v>
          </cell>
          <cell r="U27">
            <v>19.325051075993962</v>
          </cell>
          <cell r="V27">
            <v>85.582369050830408</v>
          </cell>
          <cell r="W27">
            <v>11.759017507584097</v>
          </cell>
          <cell r="X27">
            <v>0.19683944881690993</v>
          </cell>
          <cell r="Y27">
            <v>1.6</v>
          </cell>
          <cell r="Z27">
            <v>0.39343331655762465</v>
          </cell>
          <cell r="AA27">
            <v>99.531659323789043</v>
          </cell>
        </row>
        <row r="28">
          <cell r="A28">
            <v>19</v>
          </cell>
          <cell r="B28">
            <v>2.8000000000000016</v>
          </cell>
          <cell r="C28">
            <v>6639.9000000000015</v>
          </cell>
          <cell r="D28">
            <v>125.30000000000018</v>
          </cell>
          <cell r="E28">
            <v>40.100050327126326</v>
          </cell>
          <cell r="F28">
            <v>2.0852026170105686</v>
          </cell>
          <cell r="H28">
            <v>1.8045022647206845</v>
          </cell>
          <cell r="I28">
            <v>0</v>
          </cell>
          <cell r="J28">
            <v>0.40100050327126324</v>
          </cell>
          <cell r="K28">
            <v>0</v>
          </cell>
          <cell r="L28">
            <v>44.390755712128836</v>
          </cell>
          <cell r="M28">
            <v>8.878151142425768</v>
          </cell>
          <cell r="N28">
            <v>3.0075037745344742</v>
          </cell>
          <cell r="O28">
            <v>56.276410629089078</v>
          </cell>
          <cell r="P28">
            <v>0</v>
          </cell>
          <cell r="Q28">
            <v>0</v>
          </cell>
          <cell r="R28">
            <v>0</v>
          </cell>
          <cell r="S28">
            <v>11.255282125817816</v>
          </cell>
          <cell r="T28">
            <v>0</v>
          </cell>
          <cell r="U28">
            <v>19.696743720181175</v>
          </cell>
          <cell r="V28">
            <v>87.228436475088074</v>
          </cell>
          <cell r="W28">
            <v>11.985187171677101</v>
          </cell>
          <cell r="X28">
            <v>0.20062540389270256</v>
          </cell>
          <cell r="Y28">
            <v>1.6</v>
          </cell>
          <cell r="Z28">
            <v>0.40100050327126324</v>
          </cell>
          <cell r="AA28">
            <v>101.41524955392913</v>
          </cell>
        </row>
        <row r="29">
          <cell r="A29">
            <v>20</v>
          </cell>
          <cell r="B29">
            <v>2.9000000000000017</v>
          </cell>
          <cell r="C29">
            <v>6765.2000000000016</v>
          </cell>
          <cell r="D29">
            <v>125.30000000000018</v>
          </cell>
          <cell r="E29">
            <v>40.856768998490196</v>
          </cell>
          <cell r="F29">
            <v>2.1245519879214902</v>
          </cell>
          <cell r="H29">
            <v>1.8385546049320587</v>
          </cell>
          <cell r="I29">
            <v>0</v>
          </cell>
          <cell r="J29">
            <v>0.40856768998490195</v>
          </cell>
          <cell r="K29">
            <v>0</v>
          </cell>
          <cell r="L29">
            <v>45.228443281328644</v>
          </cell>
          <cell r="M29">
            <v>9.0456886562657299</v>
          </cell>
          <cell r="N29">
            <v>3.0642576748867647</v>
          </cell>
          <cell r="O29">
            <v>57.338389612481137</v>
          </cell>
          <cell r="P29">
            <v>0</v>
          </cell>
          <cell r="Q29">
            <v>0</v>
          </cell>
          <cell r="R29">
            <v>0</v>
          </cell>
          <cell r="S29">
            <v>11.467677922496229</v>
          </cell>
          <cell r="T29">
            <v>0</v>
          </cell>
          <cell r="U29">
            <v>20.068436364368395</v>
          </cell>
          <cell r="V29">
            <v>88.874503899345754</v>
          </cell>
          <cell r="W29">
            <v>12.211356835770106</v>
          </cell>
          <cell r="X29">
            <v>0.20441135896849524</v>
          </cell>
          <cell r="Y29">
            <v>1.6</v>
          </cell>
          <cell r="Z29">
            <v>0.40856768998490195</v>
          </cell>
          <cell r="AA29">
            <v>103.29883978406926</v>
          </cell>
        </row>
        <row r="30">
          <cell r="A30">
            <v>21</v>
          </cell>
          <cell r="B30">
            <v>3.0000000000000018</v>
          </cell>
          <cell r="C30">
            <v>6890.5</v>
          </cell>
          <cell r="D30">
            <v>99.95</v>
          </cell>
          <cell r="E30">
            <v>41.613487669854052</v>
          </cell>
          <cell r="F30">
            <v>2.1639013588324105</v>
          </cell>
          <cell r="G30">
            <v>6.017999999999999E-2</v>
          </cell>
          <cell r="H30">
            <v>1.8726069451434322</v>
          </cell>
          <cell r="I30">
            <v>0</v>
          </cell>
          <cell r="J30">
            <v>0.41613487669854055</v>
          </cell>
          <cell r="K30">
            <v>0</v>
          </cell>
          <cell r="L30">
            <v>46.066130850528438</v>
          </cell>
          <cell r="M30">
            <v>9.2132261701056883</v>
          </cell>
          <cell r="N30">
            <v>3.1210115752390539</v>
          </cell>
          <cell r="O30">
            <v>58.400368595873175</v>
          </cell>
          <cell r="P30">
            <v>0</v>
          </cell>
          <cell r="Q30">
            <v>0</v>
          </cell>
          <cell r="R30">
            <v>0</v>
          </cell>
          <cell r="S30">
            <v>11.680073719174636</v>
          </cell>
          <cell r="T30">
            <v>0</v>
          </cell>
          <cell r="U30">
            <v>20.440129008555608</v>
          </cell>
          <cell r="V30">
            <v>90.520571323603406</v>
          </cell>
          <cell r="W30">
            <v>12.437526499863107</v>
          </cell>
          <cell r="X30">
            <v>0.20819731404428782</v>
          </cell>
          <cell r="Y30">
            <v>1.6</v>
          </cell>
          <cell r="Z30">
            <v>0.41613487669854055</v>
          </cell>
          <cell r="AA30">
            <v>105.18243001420933</v>
          </cell>
        </row>
        <row r="31">
          <cell r="A31">
            <v>22</v>
          </cell>
          <cell r="B31">
            <v>3.1000000000000019</v>
          </cell>
          <cell r="C31">
            <v>6990.45</v>
          </cell>
          <cell r="D31">
            <v>99.949999999999818</v>
          </cell>
          <cell r="E31">
            <v>42.217111222949164</v>
          </cell>
          <cell r="F31">
            <v>2.1952897835933562</v>
          </cell>
          <cell r="G31">
            <v>6.2191899999999994E-2</v>
          </cell>
          <cell r="H31">
            <v>1.8997700050327122</v>
          </cell>
          <cell r="I31">
            <v>0</v>
          </cell>
          <cell r="J31">
            <v>0.42217111222949166</v>
          </cell>
          <cell r="K31">
            <v>0</v>
          </cell>
          <cell r="L31">
            <v>46.73434212380473</v>
          </cell>
          <cell r="M31">
            <v>9.346868424760947</v>
          </cell>
          <cell r="N31">
            <v>3.1662833417211873</v>
          </cell>
          <cell r="O31">
            <v>59.247493890286869</v>
          </cell>
          <cell r="P31">
            <v>0</v>
          </cell>
          <cell r="Q31">
            <v>0</v>
          </cell>
          <cell r="R31">
            <v>0</v>
          </cell>
          <cell r="S31">
            <v>11.849498778057374</v>
          </cell>
          <cell r="T31">
            <v>0</v>
          </cell>
          <cell r="U31">
            <v>20.736622861600402</v>
          </cell>
          <cell r="V31">
            <v>91.833615529944638</v>
          </cell>
          <cell r="W31">
            <v>12.617938773814393</v>
          </cell>
          <cell r="X31">
            <v>0.21121731571887267</v>
          </cell>
          <cell r="Y31">
            <v>1.6</v>
          </cell>
          <cell r="Z31">
            <v>0.42217111222949166</v>
          </cell>
          <cell r="AA31">
            <v>106.68494273170738</v>
          </cell>
        </row>
        <row r="32">
          <cell r="A32">
            <v>23</v>
          </cell>
          <cell r="B32">
            <v>3.200000000000002</v>
          </cell>
          <cell r="C32">
            <v>7090.4</v>
          </cell>
          <cell r="D32">
            <v>99.949999999999818</v>
          </cell>
          <cell r="E32">
            <v>42.820734776044283</v>
          </cell>
          <cell r="F32">
            <v>2.2266782083543024</v>
          </cell>
          <cell r="G32">
            <v>6.4203799999999991E-2</v>
          </cell>
          <cell r="H32">
            <v>1.9269330649219927</v>
          </cell>
          <cell r="I32">
            <v>0</v>
          </cell>
          <cell r="J32">
            <v>0.42820734776044284</v>
          </cell>
          <cell r="K32">
            <v>0</v>
          </cell>
          <cell r="L32">
            <v>47.402553397081014</v>
          </cell>
          <cell r="M32">
            <v>9.480510679416204</v>
          </cell>
          <cell r="N32">
            <v>3.2115551082033211</v>
          </cell>
          <cell r="O32">
            <v>60.094619184700541</v>
          </cell>
          <cell r="P32">
            <v>0</v>
          </cell>
          <cell r="Q32">
            <v>0</v>
          </cell>
          <cell r="R32">
            <v>0</v>
          </cell>
          <cell r="S32">
            <v>12.018923836940109</v>
          </cell>
          <cell r="T32">
            <v>0</v>
          </cell>
          <cell r="U32">
            <v>21.033116714645189</v>
          </cell>
          <cell r="V32">
            <v>93.146659736285841</v>
          </cell>
          <cell r="W32">
            <v>12.798351047765674</v>
          </cell>
          <cell r="X32">
            <v>0.21423731739345744</v>
          </cell>
          <cell r="Y32">
            <v>1.6</v>
          </cell>
          <cell r="Z32">
            <v>0.42820734776044284</v>
          </cell>
          <cell r="AA32">
            <v>108.18745544920542</v>
          </cell>
        </row>
        <row r="33">
          <cell r="A33">
            <v>24</v>
          </cell>
          <cell r="B33">
            <v>3.300000000000002</v>
          </cell>
          <cell r="C33">
            <v>7190.3499999999995</v>
          </cell>
          <cell r="D33">
            <v>99.949999999999818</v>
          </cell>
          <cell r="E33">
            <v>43.424358329139402</v>
          </cell>
          <cell r="F33">
            <v>2.2580666331152486</v>
          </cell>
          <cell r="G33">
            <v>6.6215699999999988E-2</v>
          </cell>
          <cell r="H33">
            <v>1.9540961248112729</v>
          </cell>
          <cell r="I33">
            <v>0</v>
          </cell>
          <cell r="J33">
            <v>0.43424358329139401</v>
          </cell>
          <cell r="K33">
            <v>0</v>
          </cell>
          <cell r="L33">
            <v>48.070764670357313</v>
          </cell>
          <cell r="M33">
            <v>9.6141529340714627</v>
          </cell>
          <cell r="N33">
            <v>3.256826874685455</v>
          </cell>
          <cell r="O33">
            <v>60.941744479114234</v>
          </cell>
          <cell r="P33">
            <v>0</v>
          </cell>
          <cell r="Q33">
            <v>0</v>
          </cell>
          <cell r="R33">
            <v>0</v>
          </cell>
          <cell r="S33">
            <v>12.188348895822848</v>
          </cell>
          <cell r="T33">
            <v>0</v>
          </cell>
          <cell r="U33">
            <v>21.329610567689979</v>
          </cell>
          <cell r="V33">
            <v>94.459703942627058</v>
          </cell>
          <cell r="W33">
            <v>12.978763321716958</v>
          </cell>
          <cell r="X33">
            <v>0.21725731906804224</v>
          </cell>
          <cell r="Y33">
            <v>1.6</v>
          </cell>
          <cell r="Z33">
            <v>0.43424358329139401</v>
          </cell>
          <cell r="AA33">
            <v>109.68996816670344</v>
          </cell>
        </row>
        <row r="34">
          <cell r="A34">
            <v>25</v>
          </cell>
          <cell r="B34">
            <v>3.4000000000000021</v>
          </cell>
          <cell r="C34">
            <v>7290.2999999999993</v>
          </cell>
          <cell r="D34">
            <v>99.949999999999818</v>
          </cell>
          <cell r="E34">
            <v>44.027981882234521</v>
          </cell>
          <cell r="F34">
            <v>2.2894550578761947</v>
          </cell>
          <cell r="G34">
            <v>6.8227599999999999E-2</v>
          </cell>
          <cell r="H34">
            <v>1.9812591847005534</v>
          </cell>
          <cell r="I34">
            <v>0</v>
          </cell>
          <cell r="J34">
            <v>0.44027981882234524</v>
          </cell>
          <cell r="K34">
            <v>0</v>
          </cell>
          <cell r="L34">
            <v>48.738975943633619</v>
          </cell>
          <cell r="M34">
            <v>9.7477951887267249</v>
          </cell>
          <cell r="N34">
            <v>3.3020986411675888</v>
          </cell>
          <cell r="O34">
            <v>61.788869773527935</v>
          </cell>
          <cell r="P34">
            <v>0</v>
          </cell>
          <cell r="Q34">
            <v>0</v>
          </cell>
          <cell r="R34">
            <v>0</v>
          </cell>
          <cell r="S34">
            <v>12.357773954705587</v>
          </cell>
          <cell r="T34">
            <v>0</v>
          </cell>
          <cell r="U34">
            <v>21.626104420734777</v>
          </cell>
          <cell r="V34">
            <v>95.772748148968304</v>
          </cell>
          <cell r="W34">
            <v>13.159175595668245</v>
          </cell>
          <cell r="X34">
            <v>0.2202773207426271</v>
          </cell>
          <cell r="Y34">
            <v>1.6</v>
          </cell>
          <cell r="Z34">
            <v>0.44027981882234524</v>
          </cell>
          <cell r="AA34">
            <v>111.19248088420152</v>
          </cell>
        </row>
        <row r="35">
          <cell r="A35">
            <v>26</v>
          </cell>
          <cell r="B35">
            <v>3.5000000000000022</v>
          </cell>
          <cell r="C35">
            <v>7390.2499999999991</v>
          </cell>
          <cell r="D35">
            <v>99.949999999999818</v>
          </cell>
          <cell r="E35">
            <v>44.631605435329632</v>
          </cell>
          <cell r="F35">
            <v>2.3208434826371409</v>
          </cell>
          <cell r="G35">
            <v>7.0239499999999996E-2</v>
          </cell>
          <cell r="H35">
            <v>2.0084222445898332</v>
          </cell>
          <cell r="I35">
            <v>0</v>
          </cell>
          <cell r="J35">
            <v>0.44631605435329635</v>
          </cell>
          <cell r="K35">
            <v>0</v>
          </cell>
          <cell r="L35">
            <v>49.407187216909904</v>
          </cell>
          <cell r="M35">
            <v>9.8814374433819818</v>
          </cell>
          <cell r="N35">
            <v>3.3473704076497222</v>
          </cell>
          <cell r="O35">
            <v>62.635995067941607</v>
          </cell>
          <cell r="P35">
            <v>0</v>
          </cell>
          <cell r="Q35">
            <v>0</v>
          </cell>
          <cell r="R35">
            <v>0</v>
          </cell>
          <cell r="S35">
            <v>12.527199013588323</v>
          </cell>
          <cell r="T35">
            <v>0</v>
          </cell>
          <cell r="U35">
            <v>21.92259827377956</v>
          </cell>
          <cell r="V35">
            <v>97.085792355309479</v>
          </cell>
          <cell r="W35">
            <v>13.339587869619521</v>
          </cell>
          <cell r="X35">
            <v>0.22329732241721179</v>
          </cell>
          <cell r="Y35">
            <v>1.6</v>
          </cell>
          <cell r="Z35">
            <v>0.44631605435329635</v>
          </cell>
          <cell r="AA35">
            <v>112.69499360169949</v>
          </cell>
        </row>
        <row r="36">
          <cell r="A36">
            <v>27</v>
          </cell>
          <cell r="B36">
            <v>3.6000000000000023</v>
          </cell>
          <cell r="C36">
            <v>7490.1999999999989</v>
          </cell>
          <cell r="D36">
            <v>99.949999999999818</v>
          </cell>
          <cell r="E36">
            <v>45.235228988424751</v>
          </cell>
          <cell r="F36">
            <v>2.3522319073980871</v>
          </cell>
          <cell r="G36">
            <v>7.2251399999999993E-2</v>
          </cell>
          <cell r="H36">
            <v>2.0355853044791137</v>
          </cell>
          <cell r="I36">
            <v>0</v>
          </cell>
          <cell r="J36">
            <v>0.45235228988424753</v>
          </cell>
          <cell r="K36">
            <v>0</v>
          </cell>
          <cell r="L36">
            <v>50.075398490186195</v>
          </cell>
          <cell r="M36">
            <v>10.015079698037241</v>
          </cell>
          <cell r="N36">
            <v>3.3926421741318564</v>
          </cell>
          <cell r="O36">
            <v>63.483120362355294</v>
          </cell>
          <cell r="P36">
            <v>0</v>
          </cell>
          <cell r="Q36">
            <v>0</v>
          </cell>
          <cell r="R36">
            <v>0</v>
          </cell>
          <cell r="S36">
            <v>12.69662407247106</v>
          </cell>
          <cell r="T36">
            <v>0</v>
          </cell>
          <cell r="U36">
            <v>22.21909212682435</v>
          </cell>
          <cell r="V36">
            <v>98.398836561650697</v>
          </cell>
          <cell r="W36">
            <v>13.520000143570805</v>
          </cell>
          <cell r="X36">
            <v>0.22631732409179661</v>
          </cell>
          <cell r="Y36">
            <v>1.6</v>
          </cell>
          <cell r="Z36">
            <v>0.45235228988424753</v>
          </cell>
          <cell r="AA36">
            <v>114.19750631919754</v>
          </cell>
        </row>
        <row r="37">
          <cell r="A37">
            <v>28</v>
          </cell>
          <cell r="B37">
            <v>3.7000000000000024</v>
          </cell>
          <cell r="C37">
            <v>7590.1499999999987</v>
          </cell>
          <cell r="D37">
            <v>99.949999999999818</v>
          </cell>
          <cell r="E37">
            <v>45.83885254151987</v>
          </cell>
          <cell r="F37">
            <v>2.3836203321590332</v>
          </cell>
          <cell r="G37">
            <v>7.426329999999999E-2</v>
          </cell>
          <cell r="H37">
            <v>2.0627483643683941</v>
          </cell>
          <cell r="I37">
            <v>0</v>
          </cell>
          <cell r="J37">
            <v>0.4583885254151987</v>
          </cell>
          <cell r="K37">
            <v>0</v>
          </cell>
          <cell r="L37">
            <v>50.743609763462501</v>
          </cell>
          <cell r="M37">
            <v>10.148721952692501</v>
          </cell>
          <cell r="N37">
            <v>3.4379139406139902</v>
          </cell>
          <cell r="O37">
            <v>64.330245656768994</v>
          </cell>
          <cell r="P37">
            <v>0</v>
          </cell>
          <cell r="Q37">
            <v>0</v>
          </cell>
          <cell r="R37">
            <v>0</v>
          </cell>
          <cell r="S37">
            <v>12.866049131353799</v>
          </cell>
          <cell r="T37">
            <v>0</v>
          </cell>
          <cell r="U37">
            <v>22.515585979869147</v>
          </cell>
          <cell r="V37">
            <v>99.711880767991943</v>
          </cell>
          <cell r="W37">
            <v>13.700412417522092</v>
          </cell>
          <cell r="X37">
            <v>0.22933732576638147</v>
          </cell>
          <cell r="Y37">
            <v>1.6</v>
          </cell>
          <cell r="Z37">
            <v>0.4583885254151987</v>
          </cell>
          <cell r="AA37">
            <v>115.70001903669561</v>
          </cell>
        </row>
        <row r="38">
          <cell r="A38">
            <v>29</v>
          </cell>
          <cell r="B38">
            <v>3.8000000000000025</v>
          </cell>
          <cell r="C38">
            <v>7690.0999999999985</v>
          </cell>
          <cell r="D38">
            <v>99.949999999999818</v>
          </cell>
          <cell r="E38">
            <v>46.442476094614989</v>
          </cell>
          <cell r="F38">
            <v>2.4150087569199794</v>
          </cell>
          <cell r="G38">
            <v>7.6275199999999987E-2</v>
          </cell>
          <cell r="H38">
            <v>2.0899114242576746</v>
          </cell>
          <cell r="I38">
            <v>0</v>
          </cell>
          <cell r="J38">
            <v>0.46442476094614987</v>
          </cell>
          <cell r="K38">
            <v>0</v>
          </cell>
          <cell r="L38">
            <v>51.411821036738793</v>
          </cell>
          <cell r="M38">
            <v>10.28236420734776</v>
          </cell>
          <cell r="N38">
            <v>3.4831857070961241</v>
          </cell>
          <cell r="O38">
            <v>65.177370951182681</v>
          </cell>
          <cell r="P38">
            <v>0</v>
          </cell>
          <cell r="Q38">
            <v>0</v>
          </cell>
          <cell r="R38">
            <v>0</v>
          </cell>
          <cell r="S38">
            <v>13.035474190236537</v>
          </cell>
          <cell r="T38">
            <v>0</v>
          </cell>
          <cell r="U38">
            <v>22.812079832913938</v>
          </cell>
          <cell r="V38">
            <v>101.02492497433316</v>
          </cell>
          <cell r="W38">
            <v>13.880824691473375</v>
          </cell>
          <cell r="X38">
            <v>0.23235732744096627</v>
          </cell>
          <cell r="Y38">
            <v>1.6</v>
          </cell>
          <cell r="Z38">
            <v>0.46442476094614987</v>
          </cell>
          <cell r="AA38">
            <v>117.20253175419364</v>
          </cell>
        </row>
        <row r="39">
          <cell r="A39">
            <v>30</v>
          </cell>
          <cell r="B39">
            <v>3.9000000000000026</v>
          </cell>
          <cell r="C39">
            <v>7790.0499999999984</v>
          </cell>
          <cell r="D39">
            <v>99.949999999999818</v>
          </cell>
          <cell r="E39">
            <v>47.046099647710101</v>
          </cell>
          <cell r="F39">
            <v>2.4463971816809251</v>
          </cell>
          <cell r="G39">
            <v>7.8287099999999998E-2</v>
          </cell>
          <cell r="H39">
            <v>2.1170744841469546</v>
          </cell>
          <cell r="I39">
            <v>0</v>
          </cell>
          <cell r="J39">
            <v>0.47046099647710099</v>
          </cell>
          <cell r="K39">
            <v>0</v>
          </cell>
          <cell r="L39">
            <v>52.080032310015078</v>
          </cell>
          <cell r="M39">
            <v>10.416006462003017</v>
          </cell>
          <cell r="N39">
            <v>3.5284574735782575</v>
          </cell>
          <cell r="O39">
            <v>66.024496245596353</v>
          </cell>
          <cell r="P39">
            <v>0</v>
          </cell>
          <cell r="Q39">
            <v>0</v>
          </cell>
          <cell r="R39">
            <v>0</v>
          </cell>
          <cell r="S39">
            <v>13.204899249119272</v>
          </cell>
          <cell r="T39">
            <v>0</v>
          </cell>
          <cell r="U39">
            <v>23.108573685958721</v>
          </cell>
          <cell r="V39">
            <v>102.33796918067434</v>
          </cell>
          <cell r="W39">
            <v>14.061236965424653</v>
          </cell>
          <cell r="X39">
            <v>0.23537732911555095</v>
          </cell>
          <cell r="Y39">
            <v>1.6</v>
          </cell>
          <cell r="Z39">
            <v>0.47046099647710099</v>
          </cell>
          <cell r="AA39">
            <v>118.70504447169164</v>
          </cell>
        </row>
        <row r="40">
          <cell r="A40">
            <v>31</v>
          </cell>
          <cell r="B40">
            <v>4.0000000000000027</v>
          </cell>
          <cell r="C40">
            <v>7890</v>
          </cell>
          <cell r="D40">
            <v>97.25</v>
          </cell>
          <cell r="E40">
            <v>47.649723200805234</v>
          </cell>
          <cell r="F40">
            <v>2.4777856064418722</v>
          </cell>
          <cell r="G40">
            <v>8.0298999999999995E-2</v>
          </cell>
          <cell r="H40">
            <v>2.1442375440362356</v>
          </cell>
          <cell r="I40">
            <v>0</v>
          </cell>
          <cell r="J40">
            <v>0.47649723200805233</v>
          </cell>
          <cell r="K40">
            <v>0</v>
          </cell>
          <cell r="L40">
            <v>52.748243583291391</v>
          </cell>
          <cell r="M40">
            <v>10.549648716658279</v>
          </cell>
          <cell r="N40">
            <v>3.5737292400603926</v>
          </cell>
          <cell r="O40">
            <v>66.871621540010054</v>
          </cell>
          <cell r="P40">
            <v>0</v>
          </cell>
          <cell r="Q40">
            <v>0</v>
          </cell>
          <cell r="R40">
            <v>0</v>
          </cell>
          <cell r="S40">
            <v>13.374324308002011</v>
          </cell>
          <cell r="T40">
            <v>0</v>
          </cell>
          <cell r="U40">
            <v>23.405067539003518</v>
          </cell>
          <cell r="V40">
            <v>103.65101338701558</v>
          </cell>
          <cell r="W40">
            <v>14.24164923937594</v>
          </cell>
          <cell r="X40">
            <v>0.23839733079013584</v>
          </cell>
          <cell r="Y40">
            <v>1.6</v>
          </cell>
          <cell r="Z40">
            <v>0.47649723200805233</v>
          </cell>
          <cell r="AA40">
            <v>120.20755718918971</v>
          </cell>
        </row>
        <row r="41">
          <cell r="A41">
            <v>32</v>
          </cell>
          <cell r="B41">
            <v>4.1000000000000023</v>
          </cell>
          <cell r="C41">
            <v>7987.25</v>
          </cell>
          <cell r="D41">
            <v>97.25</v>
          </cell>
          <cell r="E41">
            <v>48.237040764972321</v>
          </cell>
          <cell r="F41">
            <v>2.5083261197785607</v>
          </cell>
          <cell r="G41">
            <v>7.6769100000000021E-2</v>
          </cell>
          <cell r="H41">
            <v>2.1706668344237543</v>
          </cell>
          <cell r="I41">
            <v>0</v>
          </cell>
          <cell r="J41">
            <v>0.48237040764972322</v>
          </cell>
          <cell r="K41">
            <v>0</v>
          </cell>
          <cell r="L41">
            <v>53.39840412682436</v>
          </cell>
          <cell r="M41">
            <v>10.679680825364873</v>
          </cell>
          <cell r="N41">
            <v>3.6177780573729237</v>
          </cell>
          <cell r="O41">
            <v>67.695863009562146</v>
          </cell>
          <cell r="P41">
            <v>0</v>
          </cell>
          <cell r="Q41">
            <v>0</v>
          </cell>
          <cell r="R41">
            <v>0</v>
          </cell>
          <cell r="S41">
            <v>13.53917260191243</v>
          </cell>
          <cell r="T41">
            <v>0</v>
          </cell>
          <cell r="U41">
            <v>23.69355205334675</v>
          </cell>
          <cell r="V41">
            <v>104.92858766482132</v>
          </cell>
          <cell r="W41">
            <v>14.417187945146448</v>
          </cell>
          <cell r="X41">
            <v>0.24133575162908905</v>
          </cell>
          <cell r="Y41">
            <v>1.6</v>
          </cell>
          <cell r="Z41">
            <v>0.48237040764972322</v>
          </cell>
          <cell r="AA41">
            <v>121.66948176924659</v>
          </cell>
        </row>
        <row r="42">
          <cell r="A42">
            <v>33</v>
          </cell>
          <cell r="B42">
            <v>4.200000000000002</v>
          </cell>
          <cell r="C42">
            <v>8084.5</v>
          </cell>
          <cell r="D42">
            <v>97.25</v>
          </cell>
          <cell r="E42">
            <v>48.8243583291394</v>
          </cell>
          <cell r="F42">
            <v>2.5388666331152487</v>
          </cell>
          <cell r="G42">
            <v>7.3239200000000046E-2</v>
          </cell>
          <cell r="H42">
            <v>2.197096124811273</v>
          </cell>
          <cell r="I42">
            <v>0</v>
          </cell>
          <cell r="J42">
            <v>0.488243583291394</v>
          </cell>
          <cell r="K42">
            <v>0</v>
          </cell>
          <cell r="L42">
            <v>54.048564670357315</v>
          </cell>
          <cell r="M42">
            <v>10.809712934071463</v>
          </cell>
          <cell r="N42">
            <v>3.6618268746854548</v>
          </cell>
          <cell r="O42">
            <v>68.520104479114238</v>
          </cell>
          <cell r="P42">
            <v>0</v>
          </cell>
          <cell r="Q42">
            <v>0</v>
          </cell>
          <cell r="R42">
            <v>0</v>
          </cell>
          <cell r="S42">
            <v>13.704020895822849</v>
          </cell>
          <cell r="T42">
            <v>0</v>
          </cell>
          <cell r="U42">
            <v>23.982036567689981</v>
          </cell>
          <cell r="V42">
            <v>106.20616194262706</v>
          </cell>
          <cell r="W42">
            <v>14.592726650916958</v>
          </cell>
          <cell r="X42">
            <v>0.24427417246804223</v>
          </cell>
          <cell r="Y42">
            <v>1.6</v>
          </cell>
          <cell r="Z42">
            <v>0.488243583291394</v>
          </cell>
          <cell r="AA42">
            <v>123.13140634930345</v>
          </cell>
        </row>
        <row r="43">
          <cell r="A43">
            <v>34</v>
          </cell>
          <cell r="B43">
            <v>4.3000000000000016</v>
          </cell>
          <cell r="C43">
            <v>8181.75</v>
          </cell>
          <cell r="D43">
            <v>97.25</v>
          </cell>
          <cell r="E43">
            <v>49.411675893306487</v>
          </cell>
          <cell r="F43">
            <v>2.5694071464519372</v>
          </cell>
          <cell r="G43">
            <v>6.9709300000000071E-2</v>
          </cell>
          <cell r="H43">
            <v>2.2235254151987918</v>
          </cell>
          <cell r="I43">
            <v>0</v>
          </cell>
          <cell r="J43">
            <v>0.49411675893306489</v>
          </cell>
          <cell r="K43">
            <v>0</v>
          </cell>
          <cell r="L43">
            <v>54.698725213890285</v>
          </cell>
          <cell r="M43">
            <v>10.939745042778057</v>
          </cell>
          <cell r="N43">
            <v>3.7058756919979863</v>
          </cell>
          <cell r="O43">
            <v>69.34434594866633</v>
          </cell>
          <cell r="P43">
            <v>0</v>
          </cell>
          <cell r="Q43">
            <v>0</v>
          </cell>
          <cell r="R43">
            <v>0</v>
          </cell>
          <cell r="S43">
            <v>13.868869189733267</v>
          </cell>
          <cell r="T43">
            <v>0</v>
          </cell>
          <cell r="U43">
            <v>24.270521082033213</v>
          </cell>
          <cell r="V43">
            <v>107.4837362204328</v>
          </cell>
          <cell r="W43">
            <v>14.768265356687467</v>
          </cell>
          <cell r="X43">
            <v>0.24721259330699544</v>
          </cell>
          <cell r="Y43">
            <v>1.6</v>
          </cell>
          <cell r="Z43">
            <v>0.49411675893306489</v>
          </cell>
          <cell r="AA43">
            <v>124.59333092936032</v>
          </cell>
        </row>
        <row r="44">
          <cell r="A44">
            <v>35</v>
          </cell>
          <cell r="B44">
            <v>4.4000000000000012</v>
          </cell>
          <cell r="C44">
            <v>8279</v>
          </cell>
          <cell r="D44">
            <v>97.25</v>
          </cell>
          <cell r="E44">
            <v>49.998993457473574</v>
          </cell>
          <cell r="F44">
            <v>2.5999476597886257</v>
          </cell>
          <cell r="G44">
            <v>6.6179400000000096E-2</v>
          </cell>
          <cell r="H44">
            <v>2.2499547055863109</v>
          </cell>
          <cell r="I44">
            <v>0</v>
          </cell>
          <cell r="J44">
            <v>0.49998993457473573</v>
          </cell>
          <cell r="K44">
            <v>0</v>
          </cell>
          <cell r="L44">
            <v>55.348885757423247</v>
          </cell>
          <cell r="M44">
            <v>11.069777151484651</v>
          </cell>
          <cell r="N44">
            <v>3.7499245093105178</v>
          </cell>
          <cell r="O44">
            <v>70.168587418218408</v>
          </cell>
          <cell r="P44">
            <v>0</v>
          </cell>
          <cell r="Q44">
            <v>0</v>
          </cell>
          <cell r="R44">
            <v>0</v>
          </cell>
          <cell r="S44">
            <v>14.033717483643683</v>
          </cell>
          <cell r="T44">
            <v>0</v>
          </cell>
          <cell r="U44">
            <v>24.559005596376441</v>
          </cell>
          <cell r="V44">
            <v>108.76131049823853</v>
          </cell>
          <cell r="W44">
            <v>14.943804062457973</v>
          </cell>
          <cell r="X44">
            <v>0.25015101414594859</v>
          </cell>
          <cell r="Y44">
            <v>1.6</v>
          </cell>
          <cell r="Z44">
            <v>0.49998993457473573</v>
          </cell>
          <cell r="AA44">
            <v>126.05525550941718</v>
          </cell>
        </row>
        <row r="45">
          <cell r="A45">
            <v>36</v>
          </cell>
          <cell r="B45">
            <v>4.5000000000000009</v>
          </cell>
          <cell r="C45">
            <v>8376.25</v>
          </cell>
          <cell r="D45">
            <v>97.25</v>
          </cell>
          <cell r="E45">
            <v>50.586311021640661</v>
          </cell>
          <cell r="F45">
            <v>2.6304881731253142</v>
          </cell>
          <cell r="G45">
            <v>6.2649500000000122E-2</v>
          </cell>
          <cell r="H45">
            <v>2.2763839959738297</v>
          </cell>
          <cell r="I45">
            <v>0</v>
          </cell>
          <cell r="J45">
            <v>0.50586311021640662</v>
          </cell>
          <cell r="K45">
            <v>0</v>
          </cell>
          <cell r="L45">
            <v>55.999046300956216</v>
          </cell>
          <cell r="M45">
            <v>11.199809260191245</v>
          </cell>
          <cell r="N45">
            <v>3.7939733266230493</v>
          </cell>
          <cell r="O45">
            <v>70.992828887770514</v>
          </cell>
          <cell r="P45">
            <v>0</v>
          </cell>
          <cell r="Q45">
            <v>0</v>
          </cell>
          <cell r="R45">
            <v>0</v>
          </cell>
          <cell r="S45">
            <v>14.198565777554103</v>
          </cell>
          <cell r="T45">
            <v>0</v>
          </cell>
          <cell r="U45">
            <v>24.847490110719679</v>
          </cell>
          <cell r="V45">
            <v>110.0388847760443</v>
          </cell>
          <cell r="W45">
            <v>15.119342768228487</v>
          </cell>
          <cell r="X45">
            <v>0.25308943498490188</v>
          </cell>
          <cell r="Y45">
            <v>1.6</v>
          </cell>
          <cell r="Z45">
            <v>0.50586311021640662</v>
          </cell>
          <cell r="AA45">
            <v>127.5171800894741</v>
          </cell>
        </row>
        <row r="46">
          <cell r="A46">
            <v>37</v>
          </cell>
          <cell r="B46">
            <v>4.6000000000000005</v>
          </cell>
          <cell r="C46">
            <v>8473.5</v>
          </cell>
          <cell r="D46">
            <v>97.25</v>
          </cell>
          <cell r="E46">
            <v>51.173628585807748</v>
          </cell>
          <cell r="F46">
            <v>2.6610286864620027</v>
          </cell>
          <cell r="G46">
            <v>5.9119600000000147E-2</v>
          </cell>
          <cell r="H46">
            <v>2.3028132863613484</v>
          </cell>
          <cell r="I46">
            <v>0</v>
          </cell>
          <cell r="J46">
            <v>0.51173628585807751</v>
          </cell>
          <cell r="K46">
            <v>0</v>
          </cell>
          <cell r="L46">
            <v>56.649206844489179</v>
          </cell>
          <cell r="M46">
            <v>11.329841368897837</v>
          </cell>
          <cell r="N46">
            <v>3.8380221439355808</v>
          </cell>
          <cell r="O46">
            <v>71.817070357322592</v>
          </cell>
          <cell r="P46">
            <v>0</v>
          </cell>
          <cell r="Q46">
            <v>0</v>
          </cell>
          <cell r="R46">
            <v>0</v>
          </cell>
          <cell r="S46">
            <v>14.363414071464518</v>
          </cell>
          <cell r="T46">
            <v>0</v>
          </cell>
          <cell r="U46">
            <v>25.135974625062907</v>
          </cell>
          <cell r="V46">
            <v>111.31645905385002</v>
          </cell>
          <cell r="W46">
            <v>15.294881473998993</v>
          </cell>
          <cell r="X46">
            <v>0.25602785582385507</v>
          </cell>
          <cell r="Y46">
            <v>1.6</v>
          </cell>
          <cell r="Z46">
            <v>0.51173628585807751</v>
          </cell>
          <cell r="AA46">
            <v>128.97910466953095</v>
          </cell>
        </row>
        <row r="47">
          <cell r="A47">
            <v>38</v>
          </cell>
          <cell r="B47">
            <v>4.7</v>
          </cell>
          <cell r="C47">
            <v>8570.75</v>
          </cell>
          <cell r="D47">
            <v>97.25</v>
          </cell>
          <cell r="E47">
            <v>51.760946149974835</v>
          </cell>
          <cell r="F47">
            <v>2.6915691997986912</v>
          </cell>
          <cell r="G47">
            <v>5.5589700000000172E-2</v>
          </cell>
          <cell r="H47">
            <v>2.3292425767488676</v>
          </cell>
          <cell r="I47">
            <v>0</v>
          </cell>
          <cell r="J47">
            <v>0.5176094614997484</v>
          </cell>
          <cell r="K47">
            <v>0</v>
          </cell>
          <cell r="L47">
            <v>57.299367388022141</v>
          </cell>
          <cell r="M47">
            <v>11.459873477604429</v>
          </cell>
          <cell r="N47">
            <v>3.8820709612481124</v>
          </cell>
          <cell r="O47">
            <v>72.641311826874684</v>
          </cell>
          <cell r="P47">
            <v>0</v>
          </cell>
          <cell r="Q47">
            <v>0</v>
          </cell>
          <cell r="R47">
            <v>0</v>
          </cell>
          <cell r="S47">
            <v>14.528262365374937</v>
          </cell>
          <cell r="T47">
            <v>0</v>
          </cell>
          <cell r="U47">
            <v>25.424459139406139</v>
          </cell>
          <cell r="V47">
            <v>112.59403333165577</v>
          </cell>
          <cell r="W47">
            <v>15.470420179769501</v>
          </cell>
          <cell r="X47">
            <v>0.25896627666280825</v>
          </cell>
          <cell r="Y47">
            <v>1.6</v>
          </cell>
          <cell r="Z47">
            <v>0.5176094614997484</v>
          </cell>
          <cell r="AA47">
            <v>130.44102924958781</v>
          </cell>
        </row>
        <row r="48">
          <cell r="A48">
            <v>39</v>
          </cell>
          <cell r="B48">
            <v>4.8</v>
          </cell>
          <cell r="C48">
            <v>8668</v>
          </cell>
          <cell r="D48">
            <v>97.25</v>
          </cell>
          <cell r="E48">
            <v>52.348263714141922</v>
          </cell>
          <cell r="F48">
            <v>2.7221097131353797</v>
          </cell>
          <cell r="G48">
            <v>5.2059800000000198E-2</v>
          </cell>
          <cell r="H48">
            <v>2.3556718671363863</v>
          </cell>
          <cell r="I48">
            <v>0</v>
          </cell>
          <cell r="J48">
            <v>0.52348263714141918</v>
          </cell>
          <cell r="K48">
            <v>0</v>
          </cell>
          <cell r="L48">
            <v>57.94952793155511</v>
          </cell>
          <cell r="M48">
            <v>11.589905586311023</v>
          </cell>
          <cell r="N48">
            <v>3.9261197785606439</v>
          </cell>
          <cell r="O48">
            <v>73.465553296426776</v>
          </cell>
          <cell r="P48">
            <v>0</v>
          </cell>
          <cell r="Q48">
            <v>0</v>
          </cell>
          <cell r="R48">
            <v>0</v>
          </cell>
          <cell r="S48">
            <v>14.693110659285356</v>
          </cell>
          <cell r="T48">
            <v>0</v>
          </cell>
          <cell r="U48">
            <v>25.71294365374937</v>
          </cell>
          <cell r="V48">
            <v>113.87160760946151</v>
          </cell>
          <cell r="W48">
            <v>15.64595888554001</v>
          </cell>
          <cell r="X48">
            <v>0.26190469750176149</v>
          </cell>
          <cell r="Y48">
            <v>1.6</v>
          </cell>
          <cell r="Z48">
            <v>0.52348263714141918</v>
          </cell>
          <cell r="AA48">
            <v>131.9029538296447</v>
          </cell>
        </row>
        <row r="49">
          <cell r="A49">
            <v>40</v>
          </cell>
          <cell r="B49">
            <v>4.8999999999999995</v>
          </cell>
          <cell r="C49">
            <v>8765.25</v>
          </cell>
          <cell r="D49">
            <v>97.25</v>
          </cell>
          <cell r="E49">
            <v>52.935581278309009</v>
          </cell>
          <cell r="F49">
            <v>2.7526502264720683</v>
          </cell>
          <cell r="G49">
            <v>4.8529900000000223E-2</v>
          </cell>
          <cell r="H49">
            <v>2.3821011575239055</v>
          </cell>
          <cell r="I49">
            <v>0</v>
          </cell>
          <cell r="J49">
            <v>0.52935581278309007</v>
          </cell>
          <cell r="K49">
            <v>0</v>
          </cell>
          <cell r="L49">
            <v>58.599688475088072</v>
          </cell>
          <cell r="M49">
            <v>11.719937695017615</v>
          </cell>
          <cell r="N49">
            <v>3.9701685958731754</v>
          </cell>
          <cell r="O49">
            <v>74.289794765978868</v>
          </cell>
          <cell r="P49">
            <v>0</v>
          </cell>
          <cell r="Q49">
            <v>0</v>
          </cell>
          <cell r="R49">
            <v>0</v>
          </cell>
          <cell r="S49">
            <v>14.857958953195775</v>
          </cell>
          <cell r="T49">
            <v>0</v>
          </cell>
          <cell r="U49">
            <v>26.001428168092602</v>
          </cell>
          <cell r="V49">
            <v>115.14918188726725</v>
          </cell>
          <cell r="W49">
            <v>15.82149759131052</v>
          </cell>
          <cell r="X49">
            <v>0.26484311834071467</v>
          </cell>
          <cell r="Y49">
            <v>1.6</v>
          </cell>
          <cell r="Z49">
            <v>0.52935581278309007</v>
          </cell>
          <cell r="AA49">
            <v>133.36487840970156</v>
          </cell>
        </row>
        <row r="50">
          <cell r="A50">
            <v>41</v>
          </cell>
          <cell r="B50">
            <v>4.9999999999999991</v>
          </cell>
          <cell r="C50">
            <v>8862.5</v>
          </cell>
          <cell r="D50">
            <v>118.5</v>
          </cell>
          <cell r="E50">
            <v>53.522898842476089</v>
          </cell>
          <cell r="F50">
            <v>2.7831907398087563</v>
          </cell>
          <cell r="G50">
            <v>4.4999999999999998E-2</v>
          </cell>
          <cell r="H50">
            <v>2.4085304479114238</v>
          </cell>
          <cell r="I50">
            <v>0</v>
          </cell>
          <cell r="J50">
            <v>0.53522898842476085</v>
          </cell>
          <cell r="K50">
            <v>0</v>
          </cell>
          <cell r="L50">
            <v>59.249849018621035</v>
          </cell>
          <cell r="M50">
            <v>11.849969803724207</v>
          </cell>
          <cell r="N50">
            <v>4.0142174131857065</v>
          </cell>
          <cell r="O50">
            <v>75.114036235530946</v>
          </cell>
          <cell r="P50">
            <v>0</v>
          </cell>
          <cell r="Q50">
            <v>0</v>
          </cell>
          <cell r="R50">
            <v>0</v>
          </cell>
          <cell r="S50">
            <v>15.02280724710619</v>
          </cell>
          <cell r="T50">
            <v>0</v>
          </cell>
          <cell r="U50">
            <v>26.28991268243583</v>
          </cell>
          <cell r="V50">
            <v>116.42675616507296</v>
          </cell>
          <cell r="W50">
            <v>15.997036297081024</v>
          </cell>
          <cell r="X50">
            <v>0.26778153917966779</v>
          </cell>
          <cell r="Y50">
            <v>1.6</v>
          </cell>
          <cell r="Z50">
            <v>0.53522898842476085</v>
          </cell>
          <cell r="AA50">
            <v>134.82680298975842</v>
          </cell>
        </row>
        <row r="51">
          <cell r="A51">
            <v>42</v>
          </cell>
          <cell r="B51">
            <v>5.0999999999999988</v>
          </cell>
          <cell r="C51">
            <v>8981</v>
          </cell>
          <cell r="D51">
            <v>118.5</v>
          </cell>
          <cell r="E51">
            <v>54.238550578761952</v>
          </cell>
          <cell r="F51">
            <v>2.8204046300956214</v>
          </cell>
          <cell r="G51">
            <v>5.2540816326530612E-2</v>
          </cell>
          <cell r="H51">
            <v>2.4407347760442879</v>
          </cell>
          <cell r="I51">
            <v>0</v>
          </cell>
          <cell r="J51">
            <v>0.54238550578761957</v>
          </cell>
          <cell r="K51">
            <v>0</v>
          </cell>
          <cell r="L51">
            <v>60.042075490689484</v>
          </cell>
          <cell r="M51">
            <v>12.008415098137897</v>
          </cell>
          <cell r="N51">
            <v>4.0678912934071461</v>
          </cell>
          <cell r="O51">
            <v>76.11838188223453</v>
          </cell>
          <cell r="P51">
            <v>0</v>
          </cell>
          <cell r="Q51">
            <v>0</v>
          </cell>
          <cell r="R51">
            <v>0</v>
          </cell>
          <cell r="S51">
            <v>15.223676376446907</v>
          </cell>
          <cell r="T51">
            <v>0</v>
          </cell>
          <cell r="U51">
            <v>26.641433658782084</v>
          </cell>
          <cell r="V51">
            <v>117.98349191746351</v>
          </cell>
          <cell r="W51">
            <v>16.210931789459487</v>
          </cell>
          <cell r="X51">
            <v>0.27136203141016607</v>
          </cell>
          <cell r="Y51">
            <v>1.6</v>
          </cell>
          <cell r="Z51">
            <v>0.54238550578761957</v>
          </cell>
          <cell r="AA51">
            <v>136.6081712441208</v>
          </cell>
        </row>
        <row r="52">
          <cell r="A52">
            <v>43</v>
          </cell>
          <cell r="B52">
            <v>5.1999999999999984</v>
          </cell>
          <cell r="C52">
            <v>9099.5</v>
          </cell>
          <cell r="D52">
            <v>118.5</v>
          </cell>
          <cell r="E52">
            <v>54.954202315047809</v>
          </cell>
          <cell r="F52">
            <v>2.857618520382486</v>
          </cell>
          <cell r="G52">
            <v>6.0081632653061226E-2</v>
          </cell>
          <cell r="H52">
            <v>2.4729391041771511</v>
          </cell>
          <cell r="I52">
            <v>0</v>
          </cell>
          <cell r="J52">
            <v>0.54954202315047807</v>
          </cell>
          <cell r="K52">
            <v>0</v>
          </cell>
          <cell r="L52">
            <v>60.834301962757927</v>
          </cell>
          <cell r="M52">
            <v>12.166860392551586</v>
          </cell>
          <cell r="N52">
            <v>4.1215651736285857</v>
          </cell>
          <cell r="O52">
            <v>77.1227275289381</v>
          </cell>
          <cell r="P52">
            <v>0</v>
          </cell>
          <cell r="Q52">
            <v>0</v>
          </cell>
          <cell r="R52">
            <v>0</v>
          </cell>
          <cell r="S52">
            <v>15.42454550578762</v>
          </cell>
          <cell r="T52">
            <v>0</v>
          </cell>
          <cell r="U52">
            <v>26.992954635128335</v>
          </cell>
          <cell r="V52">
            <v>119.54022766985406</v>
          </cell>
          <cell r="W52">
            <v>16.424827281837949</v>
          </cell>
          <cell r="X52">
            <v>0.27494252364066435</v>
          </cell>
          <cell r="Y52">
            <v>1.6</v>
          </cell>
          <cell r="Z52">
            <v>0.54954202315047807</v>
          </cell>
          <cell r="AA52">
            <v>138.38953949848317</v>
          </cell>
        </row>
        <row r="53">
          <cell r="A53">
            <v>44</v>
          </cell>
          <cell r="B53">
            <v>5.299999999999998</v>
          </cell>
          <cell r="C53">
            <v>9218</v>
          </cell>
          <cell r="D53">
            <v>118.5</v>
          </cell>
          <cell r="E53">
            <v>55.669854051333665</v>
          </cell>
          <cell r="F53">
            <v>2.8948324106693506</v>
          </cell>
          <cell r="G53">
            <v>6.7622448979591826E-2</v>
          </cell>
          <cell r="H53">
            <v>2.5051434323100148</v>
          </cell>
          <cell r="I53">
            <v>0</v>
          </cell>
          <cell r="J53">
            <v>0.55669854051333667</v>
          </cell>
          <cell r="K53">
            <v>0</v>
          </cell>
          <cell r="L53">
            <v>61.626528434826369</v>
          </cell>
          <cell r="M53">
            <v>12.325305686965274</v>
          </cell>
          <cell r="N53">
            <v>4.1752390538500244</v>
          </cell>
          <cell r="O53">
            <v>78.127073175641669</v>
          </cell>
          <cell r="P53">
            <v>0</v>
          </cell>
          <cell r="Q53">
            <v>0</v>
          </cell>
          <cell r="R53">
            <v>0</v>
          </cell>
          <cell r="S53">
            <v>15.625414635128335</v>
          </cell>
          <cell r="T53">
            <v>0</v>
          </cell>
          <cell r="U53">
            <v>27.344475611474582</v>
          </cell>
          <cell r="V53">
            <v>121.09696342224458</v>
          </cell>
          <cell r="W53">
            <v>16.638722774216404</v>
          </cell>
          <cell r="X53">
            <v>0.27852301587116252</v>
          </cell>
          <cell r="Y53">
            <v>1.6</v>
          </cell>
          <cell r="Z53">
            <v>0.55669854051333667</v>
          </cell>
          <cell r="AA53">
            <v>140.17090775284549</v>
          </cell>
        </row>
        <row r="54">
          <cell r="A54">
            <v>45</v>
          </cell>
          <cell r="B54">
            <v>5.3999999999999977</v>
          </cell>
          <cell r="C54">
            <v>9336.5</v>
          </cell>
          <cell r="D54">
            <v>118.5</v>
          </cell>
          <cell r="E54">
            <v>56.385505787619522</v>
          </cell>
          <cell r="F54">
            <v>2.9320463009562152</v>
          </cell>
          <cell r="G54">
            <v>7.516326530612244E-2</v>
          </cell>
          <cell r="H54">
            <v>2.5373477604428785</v>
          </cell>
          <cell r="I54">
            <v>0</v>
          </cell>
          <cell r="J54">
            <v>0.56385505787619528</v>
          </cell>
          <cell r="K54">
            <v>0</v>
          </cell>
          <cell r="L54">
            <v>62.418754906894812</v>
          </cell>
          <cell r="M54">
            <v>12.483750981378963</v>
          </cell>
          <cell r="N54">
            <v>4.228912934071464</v>
          </cell>
          <cell r="O54">
            <v>79.131418822345239</v>
          </cell>
          <cell r="P54">
            <v>0</v>
          </cell>
          <cell r="Q54">
            <v>0</v>
          </cell>
          <cell r="R54">
            <v>0</v>
          </cell>
          <cell r="S54">
            <v>15.826283764469048</v>
          </cell>
          <cell r="T54">
            <v>0</v>
          </cell>
          <cell r="U54">
            <v>27.695996587820833</v>
          </cell>
          <cell r="V54">
            <v>122.65369917463512</v>
          </cell>
          <cell r="W54">
            <v>16.852618266594867</v>
          </cell>
          <cell r="X54">
            <v>0.28210350810166079</v>
          </cell>
          <cell r="Y54">
            <v>1.6</v>
          </cell>
          <cell r="Z54">
            <v>0.56385505787619528</v>
          </cell>
          <cell r="AA54">
            <v>141.95227600720784</v>
          </cell>
        </row>
        <row r="55">
          <cell r="A55">
            <v>46</v>
          </cell>
          <cell r="B55">
            <v>5.4999999999999973</v>
          </cell>
          <cell r="C55">
            <v>9455</v>
          </cell>
          <cell r="D55">
            <v>118.5</v>
          </cell>
          <cell r="E55">
            <v>57.101157523905378</v>
          </cell>
          <cell r="F55">
            <v>2.9692601912430794</v>
          </cell>
          <cell r="G55">
            <v>8.2704081632653054E-2</v>
          </cell>
          <cell r="H55">
            <v>2.5695520885757421</v>
          </cell>
          <cell r="I55">
            <v>0</v>
          </cell>
          <cell r="J55">
            <v>0.57101157523905377</v>
          </cell>
          <cell r="K55">
            <v>0</v>
          </cell>
          <cell r="L55">
            <v>63.210981378963254</v>
          </cell>
          <cell r="M55">
            <v>12.642196275792651</v>
          </cell>
          <cell r="N55">
            <v>4.2825868142929036</v>
          </cell>
          <cell r="O55">
            <v>80.135764469048809</v>
          </cell>
          <cell r="P55">
            <v>0</v>
          </cell>
          <cell r="Q55">
            <v>0</v>
          </cell>
          <cell r="R55">
            <v>0</v>
          </cell>
          <cell r="S55">
            <v>16.027152893809763</v>
          </cell>
          <cell r="T55">
            <v>0</v>
          </cell>
          <cell r="U55">
            <v>28.04751756416708</v>
          </cell>
          <cell r="V55">
            <v>124.21043492702564</v>
          </cell>
          <cell r="W55">
            <v>17.066513758973322</v>
          </cell>
          <cell r="X55">
            <v>0.28568400033215896</v>
          </cell>
          <cell r="Y55">
            <v>1.6</v>
          </cell>
          <cell r="Z55">
            <v>0.57101157523905377</v>
          </cell>
          <cell r="AA55">
            <v>143.73364426157019</v>
          </cell>
        </row>
        <row r="56">
          <cell r="A56">
            <v>47</v>
          </cell>
          <cell r="B56">
            <v>5.599999999999997</v>
          </cell>
          <cell r="C56">
            <v>9573.5</v>
          </cell>
          <cell r="D56">
            <v>118.5</v>
          </cell>
          <cell r="E56">
            <v>57.816809260191242</v>
          </cell>
          <cell r="F56">
            <v>3.0064740815299444</v>
          </cell>
          <cell r="G56">
            <v>9.0244897959183668E-2</v>
          </cell>
          <cell r="H56">
            <v>2.6017564167086058</v>
          </cell>
          <cell r="I56">
            <v>0</v>
          </cell>
          <cell r="J56">
            <v>0.57816809260191249</v>
          </cell>
          <cell r="K56">
            <v>0</v>
          </cell>
          <cell r="L56">
            <v>64.003207851031704</v>
          </cell>
          <cell r="M56">
            <v>12.800641570206341</v>
          </cell>
          <cell r="N56">
            <v>4.3362606945143432</v>
          </cell>
          <cell r="O56">
            <v>81.140110115752378</v>
          </cell>
          <cell r="P56">
            <v>0</v>
          </cell>
          <cell r="Q56">
            <v>0</v>
          </cell>
          <cell r="R56">
            <v>0</v>
          </cell>
          <cell r="S56">
            <v>16.228022023150476</v>
          </cell>
          <cell r="T56">
            <v>0</v>
          </cell>
          <cell r="U56">
            <v>28.399038540513331</v>
          </cell>
          <cell r="V56">
            <v>125.76717067941618</v>
          </cell>
          <cell r="W56">
            <v>17.280409251351784</v>
          </cell>
          <cell r="X56">
            <v>0.28926449256265724</v>
          </cell>
          <cell r="Y56">
            <v>1.6</v>
          </cell>
          <cell r="Z56">
            <v>0.57816809260191249</v>
          </cell>
          <cell r="AA56">
            <v>145.51501251593254</v>
          </cell>
        </row>
        <row r="57">
          <cell r="A57">
            <v>48</v>
          </cell>
          <cell r="B57">
            <v>5.6999999999999966</v>
          </cell>
          <cell r="C57">
            <v>9692</v>
          </cell>
          <cell r="D57">
            <v>118.5</v>
          </cell>
          <cell r="E57">
            <v>58.532460996477099</v>
          </cell>
          <cell r="F57">
            <v>3.0436879718168091</v>
          </cell>
          <cell r="G57">
            <v>9.7785714285714281E-2</v>
          </cell>
          <cell r="H57">
            <v>2.6339607448414695</v>
          </cell>
          <cell r="I57">
            <v>0</v>
          </cell>
          <cell r="J57">
            <v>0.58532460996477098</v>
          </cell>
          <cell r="K57">
            <v>0</v>
          </cell>
          <cell r="L57">
            <v>64.795434323100153</v>
          </cell>
          <cell r="M57">
            <v>12.959086864620032</v>
          </cell>
          <cell r="N57">
            <v>4.3899345747357819</v>
          </cell>
          <cell r="O57">
            <v>82.144455762455962</v>
          </cell>
          <cell r="P57">
            <v>0</v>
          </cell>
          <cell r="Q57">
            <v>0</v>
          </cell>
          <cell r="R57">
            <v>0</v>
          </cell>
          <cell r="S57">
            <v>16.428891152491193</v>
          </cell>
          <cell r="T57">
            <v>0</v>
          </cell>
          <cell r="U57">
            <v>28.750559516859585</v>
          </cell>
          <cell r="V57">
            <v>127.32390643180673</v>
          </cell>
          <cell r="W57">
            <v>17.494304743730243</v>
          </cell>
          <cell r="X57">
            <v>0.29284498479315546</v>
          </cell>
          <cell r="Y57">
            <v>1.6</v>
          </cell>
          <cell r="Z57">
            <v>0.58532460996477098</v>
          </cell>
          <cell r="AA57">
            <v>147.29638077029492</v>
          </cell>
        </row>
        <row r="58">
          <cell r="A58">
            <v>49</v>
          </cell>
          <cell r="B58">
            <v>5.7999999999999963</v>
          </cell>
          <cell r="C58">
            <v>9810.5</v>
          </cell>
          <cell r="D58">
            <v>118.5</v>
          </cell>
          <cell r="E58">
            <v>59.248112732762955</v>
          </cell>
          <cell r="F58">
            <v>3.0809018621036737</v>
          </cell>
          <cell r="G58">
            <v>0.1053265306122449</v>
          </cell>
          <cell r="H58">
            <v>2.6661650729743327</v>
          </cell>
          <cell r="I58">
            <v>0</v>
          </cell>
          <cell r="J58">
            <v>0.59248112732762959</v>
          </cell>
          <cell r="K58">
            <v>0</v>
          </cell>
          <cell r="L58">
            <v>65.587660795168588</v>
          </cell>
          <cell r="M58">
            <v>13.117532159033718</v>
          </cell>
          <cell r="N58">
            <v>4.4436084549572215</v>
          </cell>
          <cell r="O58">
            <v>83.148801409159518</v>
          </cell>
          <cell r="P58">
            <v>0</v>
          </cell>
          <cell r="Q58">
            <v>0</v>
          </cell>
          <cell r="R58">
            <v>0</v>
          </cell>
          <cell r="S58">
            <v>16.629760281831903</v>
          </cell>
          <cell r="T58">
            <v>0</v>
          </cell>
          <cell r="U58">
            <v>29.102080493205829</v>
          </cell>
          <cell r="V58">
            <v>128.88064218419726</v>
          </cell>
          <cell r="W58">
            <v>17.708200236108702</v>
          </cell>
          <cell r="X58">
            <v>0.29642547702365368</v>
          </cell>
          <cell r="Y58">
            <v>1.6</v>
          </cell>
          <cell r="Z58">
            <v>0.59248112732762959</v>
          </cell>
          <cell r="AA58">
            <v>149.07774902465724</v>
          </cell>
        </row>
        <row r="59">
          <cell r="A59">
            <v>50</v>
          </cell>
          <cell r="B59">
            <v>5.8999999999999959</v>
          </cell>
          <cell r="C59">
            <v>9929</v>
          </cell>
          <cell r="D59">
            <v>118.5</v>
          </cell>
          <cell r="E59">
            <v>59.963764469048812</v>
          </cell>
          <cell r="F59">
            <v>3.1181157523905378</v>
          </cell>
          <cell r="G59">
            <v>0.11286734693877551</v>
          </cell>
          <cell r="H59">
            <v>2.6983694011071964</v>
          </cell>
          <cell r="I59">
            <v>0</v>
          </cell>
          <cell r="J59">
            <v>0.59963764469048808</v>
          </cell>
          <cell r="K59">
            <v>0</v>
          </cell>
          <cell r="L59">
            <v>66.379887267237038</v>
          </cell>
          <cell r="M59">
            <v>13.275977453447409</v>
          </cell>
          <cell r="N59">
            <v>4.4972823351786611</v>
          </cell>
          <cell r="O59">
            <v>84.153147055863116</v>
          </cell>
          <cell r="P59">
            <v>0</v>
          </cell>
          <cell r="Q59">
            <v>0</v>
          </cell>
          <cell r="R59">
            <v>0</v>
          </cell>
          <cell r="S59">
            <v>16.830629411172623</v>
          </cell>
          <cell r="T59">
            <v>0</v>
          </cell>
          <cell r="U59">
            <v>29.453601469552087</v>
          </cell>
          <cell r="V59">
            <v>130.43737793658784</v>
          </cell>
          <cell r="W59">
            <v>17.922095728487168</v>
          </cell>
          <cell r="X59">
            <v>0.30000596925415202</v>
          </cell>
          <cell r="Y59">
            <v>1.6</v>
          </cell>
          <cell r="Z59">
            <v>0.59963764469048808</v>
          </cell>
          <cell r="AA59">
            <v>150.85911727901964</v>
          </cell>
        </row>
        <row r="60">
          <cell r="A60">
            <v>51</v>
          </cell>
          <cell r="B60">
            <v>5.9999999999999956</v>
          </cell>
          <cell r="C60">
            <v>10047.5</v>
          </cell>
          <cell r="D60">
            <v>-1004.75</v>
          </cell>
          <cell r="E60">
            <v>60.679416205334675</v>
          </cell>
          <cell r="F60">
            <v>3.1553296426774029</v>
          </cell>
          <cell r="G60">
            <v>0.12040816326530612</v>
          </cell>
          <cell r="H60">
            <v>2.7305737292400605</v>
          </cell>
          <cell r="I60">
            <v>0</v>
          </cell>
          <cell r="J60">
            <v>0.6067941620533468</v>
          </cell>
          <cell r="K60">
            <v>0</v>
          </cell>
          <cell r="L60">
            <v>67.172113739305487</v>
          </cell>
          <cell r="M60">
            <v>13.434422747861099</v>
          </cell>
          <cell r="N60">
            <v>4.5509562154001006</v>
          </cell>
          <cell r="O60">
            <v>85.157492702566685</v>
          </cell>
          <cell r="P60">
            <v>0</v>
          </cell>
          <cell r="Q60">
            <v>0</v>
          </cell>
          <cell r="R60">
            <v>0</v>
          </cell>
          <cell r="S60">
            <v>17.031498540513336</v>
          </cell>
          <cell r="T60">
            <v>0</v>
          </cell>
          <cell r="U60">
            <v>29.805122445898338</v>
          </cell>
          <cell r="V60">
            <v>131.99411368897836</v>
          </cell>
          <cell r="W60">
            <v>18.135991220865627</v>
          </cell>
          <cell r="X60">
            <v>0.30358646148465024</v>
          </cell>
          <cell r="Y60">
            <v>1.6</v>
          </cell>
          <cell r="Z60">
            <v>0.6067941620533468</v>
          </cell>
          <cell r="AA60">
            <v>152.64048553338199</v>
          </cell>
        </row>
      </sheetData>
      <sheetData sheetId="17" refreshError="1">
        <row r="2">
          <cell r="B2" t="str">
            <v>Расчет часовой ставки оплаты труда рабочих</v>
          </cell>
        </row>
        <row r="3">
          <cell r="A3" t="str">
            <v>СИСТЕМА МАГИСТРАЛЬНЫХ ГАЗОПРОВОДОВ   УХТА-ТОРЖОК (1 ОЧЕРЕДЬ)
КС «Новоурдомская»</v>
          </cell>
        </row>
        <row r="4">
          <cell r="A4" t="str">
            <v>Архангельская область</v>
          </cell>
        </row>
        <row r="5">
          <cell r="B5" t="str">
            <v>РЧЗПсм-2009</v>
          </cell>
        </row>
        <row r="6">
          <cell r="B6" t="str">
            <v>Письмо ОАО"ГАЗПРОМ" №03/0900-786 от 05.02.2009г (приказ ОАО"Газпром" №332 от 25.12.2007 БЕТС)</v>
          </cell>
          <cell r="D6" t="str">
            <v>Цена на 1.01.2009</v>
          </cell>
        </row>
        <row r="7">
          <cell r="A7" t="str">
            <v>№ п.п.</v>
          </cell>
          <cell r="B7" t="str">
            <v>Тарифная ставка, руб/мес</v>
          </cell>
          <cell r="D7">
            <v>6707</v>
          </cell>
        </row>
        <row r="8">
          <cell r="B8" t="str">
            <v xml:space="preserve"> разряд</v>
          </cell>
          <cell r="D8">
            <v>4</v>
          </cell>
        </row>
        <row r="9">
          <cell r="B9" t="str">
            <v>Кол-во рабочих часов в месяце</v>
          </cell>
          <cell r="D9">
            <v>165.58333333333334</v>
          </cell>
        </row>
        <row r="10">
          <cell r="A10">
            <v>1</v>
          </cell>
          <cell r="B10">
            <v>2</v>
          </cell>
          <cell r="C10">
            <v>3</v>
          </cell>
          <cell r="D10">
            <v>4</v>
          </cell>
        </row>
        <row r="11">
          <cell r="A11">
            <v>1</v>
          </cell>
          <cell r="B11" t="str">
            <v>Часовая ставка оплаты труда рабочего 4 разр., руб/час</v>
          </cell>
          <cell r="D11">
            <v>40.505284348263714</v>
          </cell>
        </row>
        <row r="12">
          <cell r="A12">
            <v>2</v>
          </cell>
          <cell r="B12" t="str">
            <v>Процентная надбавка к тарифной ставке при работе на объектах, расположенных за Северным Полярным кругом и в зонах 75-115 км южнее Северного Полярного круга</v>
          </cell>
        </row>
        <row r="13">
          <cell r="A13">
            <v>3</v>
          </cell>
          <cell r="B13" t="str">
            <v>Повышенная часовая тарифная ставка</v>
          </cell>
          <cell r="D13">
            <v>40.505284348263714</v>
          </cell>
        </row>
        <row r="14">
          <cell r="A14">
            <v>4</v>
          </cell>
          <cell r="B14" t="str">
            <v>Доплата к тарифной ставке при работе с тяжелыми, вредными и (или) опасными условиями труда  (% от п.3)</v>
          </cell>
          <cell r="C14">
            <v>3.5999999999999997E-2</v>
          </cell>
          <cell r="D14">
            <v>1.4581902365374937</v>
          </cell>
        </row>
        <row r="15">
          <cell r="A15">
            <v>5</v>
          </cell>
          <cell r="B15" t="str">
            <v>Надбавка за высокое профессиональное мастерство (от п.3)</v>
          </cell>
          <cell r="C15">
            <v>0</v>
          </cell>
          <cell r="D15">
            <v>0</v>
          </cell>
        </row>
        <row r="16">
          <cell r="A16">
            <v>6</v>
          </cell>
          <cell r="B16" t="str">
            <v>Надбавка за классность (для водителей) (от п.3)</v>
          </cell>
          <cell r="C16">
            <v>0</v>
          </cell>
          <cell r="D16">
            <v>0</v>
          </cell>
        </row>
        <row r="17">
          <cell r="A17">
            <v>7</v>
          </cell>
          <cell r="B17" t="str">
            <v>Доплаты  за руководство бригадой (от п.3)</v>
          </cell>
          <cell r="C17">
            <v>0.01</v>
          </cell>
          <cell r="D17">
            <v>0.40505284348263715</v>
          </cell>
        </row>
        <row r="18">
          <cell r="A18">
            <v>8</v>
          </cell>
          <cell r="B18" t="str">
            <v>Надбавка за выполнение особо важных работ (на срок выполнения) (от п.3)</v>
          </cell>
          <cell r="C18">
            <v>0</v>
          </cell>
          <cell r="D18">
            <v>0</v>
          </cell>
        </row>
        <row r="19">
          <cell r="A19">
            <v>9</v>
          </cell>
          <cell r="B19" t="str">
            <v>Итого по п.п.3-п.8</v>
          </cell>
          <cell r="D19">
            <v>42.368527428283841</v>
          </cell>
        </row>
        <row r="20">
          <cell r="A20">
            <v>10</v>
          </cell>
          <cell r="B20" t="str">
            <v>Ежемесячная премия за результаты производственно-хозяйственной деятельности (% от п. 9)</v>
          </cell>
          <cell r="C20">
            <v>0.2</v>
          </cell>
          <cell r="D20">
            <v>8.4737054856567688</v>
          </cell>
        </row>
        <row r="21">
          <cell r="A21">
            <v>11</v>
          </cell>
          <cell r="B21" t="str">
            <v>Надбавка за личный вклад в результаты производственной деятельности (% от п.9)</v>
          </cell>
          <cell r="C21">
            <v>7.4999999999999997E-2</v>
          </cell>
          <cell r="D21">
            <v>3.0378963261197787</v>
          </cell>
        </row>
        <row r="22">
          <cell r="A22">
            <v>12</v>
          </cell>
          <cell r="B22" t="str">
            <v>Итого по п.п.9-п.11</v>
          </cell>
          <cell r="D22">
            <v>53.880129240060384</v>
          </cell>
        </row>
        <row r="23">
          <cell r="A23">
            <v>13</v>
          </cell>
          <cell r="B23" t="str">
            <v>Надбавка в зависимости от характера выполнения строительно-монтажных работ (в соответствии с проектом организации строительства)</v>
          </cell>
        </row>
        <row r="24">
          <cell r="A24" t="str">
            <v>13а</v>
          </cell>
          <cell r="B24" t="str">
            <v xml:space="preserve">Надбавка за разъездной характер работы (от п.3): </v>
          </cell>
          <cell r="C24">
            <v>0</v>
          </cell>
          <cell r="D24">
            <v>0</v>
          </cell>
        </row>
        <row r="25">
          <cell r="A25" t="str">
            <v>13 б</v>
          </cell>
          <cell r="B25" t="str">
            <v>Надбавка за вахтовый метод работы (руб/час)</v>
          </cell>
          <cell r="D25">
            <v>0</v>
          </cell>
        </row>
        <row r="26">
          <cell r="A26">
            <v>14</v>
          </cell>
          <cell r="B26" t="str">
            <v>Надбавка за фактические дни нахождения в пути к месту работы и обратно (руб/час)</v>
          </cell>
          <cell r="D26">
            <v>0</v>
          </cell>
        </row>
        <row r="27">
          <cell r="A27">
            <v>15</v>
          </cell>
          <cell r="B27" t="str">
            <v>Районный коэффициент к заработной плате в зависимости от региона строительства (от п.12)</v>
          </cell>
          <cell r="C27">
            <v>0.2</v>
          </cell>
          <cell r="D27">
            <v>10.776025848012077</v>
          </cell>
        </row>
        <row r="28">
          <cell r="A28">
            <v>16</v>
          </cell>
          <cell r="B28" t="str">
            <v>Коэффициент за работу в высокогорных, пустынных и безводных местностях (от п.12)</v>
          </cell>
          <cell r="C28">
            <v>0</v>
          </cell>
          <cell r="D28">
            <v>0</v>
          </cell>
        </row>
        <row r="29">
          <cell r="A29">
            <v>17</v>
          </cell>
          <cell r="B29" t="str">
            <v>Процентная надбавка к тарифной ставке для лиц, работающих в районах Крайнего Севера и местностях, приравненных к р-нам Крайнего Севера (от п.12)</v>
          </cell>
          <cell r="C29">
            <v>0.35</v>
          </cell>
          <cell r="D29">
            <v>18.858045234021134</v>
          </cell>
        </row>
        <row r="30">
          <cell r="A30">
            <v>18</v>
          </cell>
          <cell r="B30" t="str">
            <v>Итого по п.п.12-п.17</v>
          </cell>
          <cell r="D30">
            <v>83.5142003220936</v>
          </cell>
        </row>
        <row r="31">
          <cell r="A31">
            <v>19</v>
          </cell>
          <cell r="B31" t="str">
            <v>Ежегодные основной и дополнительный оплачиваемые  отпуска 28 осн.кал.дней (% отп.18)</v>
          </cell>
          <cell r="C31">
            <v>0.1371</v>
          </cell>
          <cell r="D31">
            <v>11.449796864159033</v>
          </cell>
        </row>
        <row r="32">
          <cell r="A32">
            <v>20</v>
          </cell>
          <cell r="B32" t="str">
            <v>Ежегодный дополнительный оплачиваемый отпуск работникам за работу во вредных и (или ) опасных условиях труда (% от п.18)</v>
          </cell>
          <cell r="C32">
            <v>0</v>
          </cell>
          <cell r="D32">
            <v>0</v>
          </cell>
        </row>
        <row r="33">
          <cell r="B33" t="str">
            <v>Оплата проезда к месту использования отпуска  и обратно (раз в два года) для работающих в районах Крайнего Севера и приравненныз к ним областях (по основному месту работы) (руб/час)</v>
          </cell>
          <cell r="D33">
            <v>1.6</v>
          </cell>
        </row>
        <row r="34">
          <cell r="A34">
            <v>21</v>
          </cell>
          <cell r="B34" t="str">
            <v>Прочие доплаты за неотработанное время (оплата учебных отпусков, выполнение гособязанностей и др. (% от п.3)</v>
          </cell>
          <cell r="C34">
            <v>0.01</v>
          </cell>
          <cell r="D34">
            <v>0.40505284348263715</v>
          </cell>
        </row>
        <row r="35">
          <cell r="A35">
            <v>22</v>
          </cell>
          <cell r="B35" t="str">
            <v>Часовая ставка оплаты труда  (сумма по п.п.18-21)</v>
          </cell>
          <cell r="D35">
            <v>96.969050029735271</v>
          </cell>
        </row>
      </sheetData>
      <sheetData sheetId="18" refreshError="1">
        <row r="1">
          <cell r="Z1" t="str">
            <v>Форма №1–-1</v>
          </cell>
        </row>
        <row r="2">
          <cell r="A2" t="str">
            <v>Ставка оплаты труда рабочих</v>
          </cell>
        </row>
        <row r="3">
          <cell r="A3" t="str">
            <v>СИСТЕМА МАГИСТРАЛЬНЫХ ГАЗОПРОВОДОВ   УХТА-ТОРЖОК (1 ОЧЕРЕДЬ)
КС «Новоурдомская»</v>
          </cell>
        </row>
        <row r="4">
          <cell r="A4" t="str">
            <v>Архангельская область</v>
          </cell>
        </row>
        <row r="5">
          <cell r="A5" t="str">
            <v>РЧЗПсм-2009</v>
          </cell>
        </row>
        <row r="6">
          <cell r="A6" t="str">
            <v>Письмо ОАО"ГАЗПРОМ" №03/0900-786 от 05.02.2009г (приказ ОАО"Газпром" №332 от 25.12.2007 БЕТС)</v>
          </cell>
        </row>
        <row r="8">
          <cell r="A8" t="str">
            <v>№№ пп</v>
          </cell>
          <cell r="B8" t="str">
            <v>Разряд работающего</v>
          </cell>
          <cell r="C8" t="str">
            <v>Тарифная ставка ОАО “Газпром”</v>
          </cell>
          <cell r="D8" t="str">
            <v>добавка в час от разряда к разряду</v>
          </cell>
          <cell r="E8" t="str">
            <v>тариф в час</v>
          </cell>
          <cell r="F8" t="str">
            <v>Доплата к тарифной ставке при работе с тяжелыми, вредными и (или) опасными условиями труда  (% от п.3)</v>
          </cell>
          <cell r="G8" t="str">
            <v>Надбавка за высокое профессиональное мастерство (от п.3)</v>
          </cell>
          <cell r="I8" t="str">
            <v>Надбавка за классность (для водителей) (от п.3)</v>
          </cell>
          <cell r="J8" t="str">
            <v>Доплаты  за руководство бригадой (от п.3)</v>
          </cell>
          <cell r="K8" t="str">
            <v>Надбавка за выполнение особо важных работ (на срок выполнения) (от п.3)</v>
          </cell>
          <cell r="L8" t="str">
            <v>Итого по п.п.3-п.8</v>
          </cell>
          <cell r="M8" t="str">
            <v>Ежемесячная премия за результаты производственно-хозяйственной деятельности (% от п. 9)</v>
          </cell>
          <cell r="N8" t="str">
            <v>Надбавка за личный вклад в результаты производственной деятельности (% от п.9)</v>
          </cell>
          <cell r="O8" t="str">
            <v>Итого по п.п.9-п.11</v>
          </cell>
          <cell r="P8" t="str">
            <v xml:space="preserve">Надбавка за разъездной характер работы (от п.3): </v>
          </cell>
          <cell r="Q8" t="str">
            <v>Надбавка за вахтовый метод работы (руб/час)</v>
          </cell>
          <cell r="R8" t="str">
            <v>Надбавка за фактические дни нахождения в пути к месту работы и обратно (руб/час)</v>
          </cell>
          <cell r="S8" t="str">
            <v>Районный коэффициент к заработной плате в зависимости от региона строительства (от п.12)</v>
          </cell>
          <cell r="T8" t="str">
            <v>Коэффициент за работу в высокогорных, пустынных и безводных местностях (от п.12)</v>
          </cell>
          <cell r="U8" t="str">
            <v>Процентная надбавка к тарифной ставке для лиц, работающих в районах Крайнего Севера и местностях, приравненных к р-нам Крайнего Севера (от п.12)</v>
          </cell>
          <cell r="V8" t="str">
            <v>Итого по п.п.12-п.17</v>
          </cell>
          <cell r="W8" t="str">
            <v>Ежегодные основной и дополнительный оплачиваемые  отпуска 28 осн.кал.дней (% отп.18)</v>
          </cell>
          <cell r="X8" t="str">
            <v>Ежегодный дополнительный оплачиваемый отпуск работникам за работу во вредных и (или ) опасных условиях труда (% от п.18)</v>
          </cell>
          <cell r="Y8" t="str">
            <v>Оплата проезда к месту использования отпуска  и обратно (раз в два года) для работающих в районах Крайнего Севера и приравненныз к ним областях (по основному месту работы) (руб/час)</v>
          </cell>
          <cell r="Z8" t="str">
            <v>Прочие доплаты за неотработанное время (оплата учебных отпусков, выполнение гособязанностей и др. (% от п.3)</v>
          </cell>
          <cell r="AA8" t="str">
            <v xml:space="preserve">Часовая ставка оплаты труда </v>
          </cell>
        </row>
        <row r="9">
          <cell r="A9">
            <v>1</v>
          </cell>
          <cell r="B9">
            <v>2</v>
          </cell>
          <cell r="C9">
            <v>3</v>
          </cell>
          <cell r="E9">
            <v>165.58333333333334</v>
          </cell>
          <cell r="F9">
            <v>3.5999999999999997E-2</v>
          </cell>
          <cell r="H9">
            <v>0</v>
          </cell>
          <cell r="I9">
            <v>0</v>
          </cell>
          <cell r="J9">
            <v>0.01</v>
          </cell>
          <cell r="K9">
            <v>0</v>
          </cell>
          <cell r="M9">
            <v>0.2</v>
          </cell>
          <cell r="N9">
            <v>7.4999999999999997E-2</v>
          </cell>
          <cell r="P9">
            <v>0</v>
          </cell>
          <cell r="Q9">
            <v>0</v>
          </cell>
          <cell r="R9">
            <v>0</v>
          </cell>
          <cell r="S9">
            <v>0.2</v>
          </cell>
          <cell r="T9">
            <v>0</v>
          </cell>
          <cell r="U9">
            <v>0.35</v>
          </cell>
          <cell r="W9">
            <v>0.1371</v>
          </cell>
          <cell r="X9">
            <v>0</v>
          </cell>
          <cell r="Y9">
            <v>1.6</v>
          </cell>
          <cell r="Z9">
            <v>0.01</v>
          </cell>
          <cell r="AA9">
            <v>4</v>
          </cell>
        </row>
        <row r="10">
          <cell r="A10">
            <v>1</v>
          </cell>
          <cell r="B10">
            <v>1</v>
          </cell>
          <cell r="C10">
            <v>4239</v>
          </cell>
          <cell r="D10">
            <v>55.3</v>
          </cell>
          <cell r="E10">
            <v>25.600402617010566</v>
          </cell>
          <cell r="F10">
            <v>0.92161449421238029</v>
          </cell>
          <cell r="H10">
            <v>0</v>
          </cell>
          <cell r="I10">
            <v>0</v>
          </cell>
          <cell r="J10">
            <v>0.25600402617010565</v>
          </cell>
          <cell r="K10">
            <v>0</v>
          </cell>
          <cell r="L10">
            <v>26.778021137393054</v>
          </cell>
          <cell r="M10">
            <v>5.3556042274786115</v>
          </cell>
          <cell r="N10">
            <v>1.9200301962757924</v>
          </cell>
          <cell r="O10">
            <v>34.053655561147451</v>
          </cell>
          <cell r="P10">
            <v>0</v>
          </cell>
          <cell r="Q10">
            <v>0</v>
          </cell>
          <cell r="R10">
            <v>0</v>
          </cell>
          <cell r="S10">
            <v>6.8107311122294902</v>
          </cell>
          <cell r="T10">
            <v>0</v>
          </cell>
          <cell r="U10">
            <v>11.918779446401608</v>
          </cell>
          <cell r="V10">
            <v>52.783166119778549</v>
          </cell>
          <cell r="W10">
            <v>7.2365720750216393</v>
          </cell>
          <cell r="X10">
            <v>0</v>
          </cell>
          <cell r="Y10">
            <v>1.6</v>
          </cell>
          <cell r="Z10">
            <v>0.25600402617010565</v>
          </cell>
          <cell r="AA10">
            <v>61.875742220970295</v>
          </cell>
        </row>
        <row r="11">
          <cell r="A11">
            <v>2</v>
          </cell>
          <cell r="B11">
            <v>1.1000000000000001</v>
          </cell>
          <cell r="C11">
            <v>4294.3</v>
          </cell>
          <cell r="D11">
            <v>55.300000000000182</v>
          </cell>
          <cell r="E11">
            <v>25.934373427277301</v>
          </cell>
          <cell r="F11">
            <v>0.93363744338198273</v>
          </cell>
          <cell r="H11">
            <v>0</v>
          </cell>
          <cell r="I11">
            <v>0</v>
          </cell>
          <cell r="J11">
            <v>0.25934373427277302</v>
          </cell>
          <cell r="K11">
            <v>0</v>
          </cell>
          <cell r="L11">
            <v>27.127354604932055</v>
          </cell>
          <cell r="M11">
            <v>5.4254709209864114</v>
          </cell>
          <cell r="N11">
            <v>1.9450780070457974</v>
          </cell>
          <cell r="O11">
            <v>34.497903532964258</v>
          </cell>
          <cell r="P11">
            <v>0</v>
          </cell>
          <cell r="Q11">
            <v>0</v>
          </cell>
          <cell r="R11">
            <v>0</v>
          </cell>
          <cell r="S11">
            <v>6.8995807065928521</v>
          </cell>
          <cell r="T11">
            <v>0</v>
          </cell>
          <cell r="U11">
            <v>12.07426623653749</v>
          </cell>
          <cell r="V11">
            <v>53.471750476094599</v>
          </cell>
          <cell r="W11">
            <v>7.3309769902725694</v>
          </cell>
          <cell r="X11">
            <v>0</v>
          </cell>
          <cell r="Y11">
            <v>1.6</v>
          </cell>
          <cell r="Z11">
            <v>0.25934373427277302</v>
          </cell>
          <cell r="AA11">
            <v>62.662071200639943</v>
          </cell>
        </row>
        <row r="12">
          <cell r="A12">
            <v>3</v>
          </cell>
          <cell r="B12">
            <v>1.2000000000000002</v>
          </cell>
          <cell r="C12">
            <v>4349.6000000000004</v>
          </cell>
          <cell r="D12">
            <v>55.300000000000182</v>
          </cell>
          <cell r="E12">
            <v>26.268344237544039</v>
          </cell>
          <cell r="F12">
            <v>0.94566039255158529</v>
          </cell>
          <cell r="H12">
            <v>0</v>
          </cell>
          <cell r="I12">
            <v>0</v>
          </cell>
          <cell r="J12">
            <v>0.26268344237544039</v>
          </cell>
          <cell r="K12">
            <v>0</v>
          </cell>
          <cell r="L12">
            <v>27.476688072471063</v>
          </cell>
          <cell r="M12">
            <v>5.495337614494213</v>
          </cell>
          <cell r="N12">
            <v>1.9701258178158028</v>
          </cell>
          <cell r="O12">
            <v>34.94215150478108</v>
          </cell>
          <cell r="P12">
            <v>0</v>
          </cell>
          <cell r="Q12">
            <v>0</v>
          </cell>
          <cell r="R12">
            <v>0</v>
          </cell>
          <cell r="S12">
            <v>6.9884303009562165</v>
          </cell>
          <cell r="T12">
            <v>0</v>
          </cell>
          <cell r="U12">
            <v>12.229753026673377</v>
          </cell>
          <cell r="V12">
            <v>54.160334832410676</v>
          </cell>
          <cell r="W12">
            <v>7.425381905523504</v>
          </cell>
          <cell r="X12">
            <v>0</v>
          </cell>
          <cell r="Y12">
            <v>1.6</v>
          </cell>
          <cell r="Z12">
            <v>0.26268344237544039</v>
          </cell>
          <cell r="AA12">
            <v>63.448400180309619</v>
          </cell>
        </row>
        <row r="13">
          <cell r="A13">
            <v>4</v>
          </cell>
          <cell r="B13">
            <v>1.3000000000000003</v>
          </cell>
          <cell r="C13">
            <v>4404.9000000000005</v>
          </cell>
          <cell r="D13">
            <v>55.300000000000182</v>
          </cell>
          <cell r="E13">
            <v>26.602315047810773</v>
          </cell>
          <cell r="F13">
            <v>0.95768334172118774</v>
          </cell>
          <cell r="H13">
            <v>0</v>
          </cell>
          <cell r="I13">
            <v>0</v>
          </cell>
          <cell r="J13">
            <v>0.26602315047810776</v>
          </cell>
          <cell r="K13">
            <v>0</v>
          </cell>
          <cell r="L13">
            <v>27.826021540010071</v>
          </cell>
          <cell r="M13">
            <v>5.5652043080020146</v>
          </cell>
          <cell r="N13">
            <v>1.9951736285858079</v>
          </cell>
          <cell r="O13">
            <v>35.386399476597894</v>
          </cell>
          <cell r="P13">
            <v>0</v>
          </cell>
          <cell r="Q13">
            <v>0</v>
          </cell>
          <cell r="R13">
            <v>0</v>
          </cell>
          <cell r="S13">
            <v>7.0772798953195792</v>
          </cell>
          <cell r="T13">
            <v>0</v>
          </cell>
          <cell r="U13">
            <v>12.385239816809262</v>
          </cell>
          <cell r="V13">
            <v>54.848919188726732</v>
          </cell>
          <cell r="W13">
            <v>7.5197868207744349</v>
          </cell>
          <cell r="X13">
            <v>0</v>
          </cell>
          <cell r="Y13">
            <v>1.6</v>
          </cell>
          <cell r="Z13">
            <v>0.26602315047810776</v>
          </cell>
          <cell r="AA13">
            <v>64.234729159979281</v>
          </cell>
        </row>
        <row r="14">
          <cell r="A14">
            <v>5</v>
          </cell>
          <cell r="B14">
            <v>1.4000000000000004</v>
          </cell>
          <cell r="C14">
            <v>4460.2000000000007</v>
          </cell>
          <cell r="D14">
            <v>55.300000000000182</v>
          </cell>
          <cell r="E14">
            <v>26.936285858077508</v>
          </cell>
          <cell r="F14">
            <v>0.96970629089079019</v>
          </cell>
          <cell r="H14">
            <v>0</v>
          </cell>
          <cell r="I14">
            <v>0</v>
          </cell>
          <cell r="J14">
            <v>0.26936285858077508</v>
          </cell>
          <cell r="K14">
            <v>0</v>
          </cell>
          <cell r="L14">
            <v>28.175355007549072</v>
          </cell>
          <cell r="M14">
            <v>5.6350710015098144</v>
          </cell>
          <cell r="N14">
            <v>2.0202214393558129</v>
          </cell>
          <cell r="O14">
            <v>35.830647448414702</v>
          </cell>
          <cell r="P14">
            <v>0</v>
          </cell>
          <cell r="Q14">
            <v>0</v>
          </cell>
          <cell r="R14">
            <v>0</v>
          </cell>
          <cell r="S14">
            <v>7.1661294896829411</v>
          </cell>
          <cell r="T14">
            <v>0</v>
          </cell>
          <cell r="U14">
            <v>12.540726606945144</v>
          </cell>
          <cell r="V14">
            <v>55.537503545042782</v>
          </cell>
          <cell r="W14">
            <v>7.614191736025365</v>
          </cell>
          <cell r="X14">
            <v>0</v>
          </cell>
          <cell r="Y14">
            <v>1.6</v>
          </cell>
          <cell r="Z14">
            <v>0.26936285858077508</v>
          </cell>
          <cell r="AA14">
            <v>65.021058139648915</v>
          </cell>
        </row>
        <row r="15">
          <cell r="A15">
            <v>6</v>
          </cell>
          <cell r="B15">
            <v>1.5000000000000004</v>
          </cell>
          <cell r="C15">
            <v>4515.5000000000009</v>
          </cell>
          <cell r="D15">
            <v>55.300000000000182</v>
          </cell>
          <cell r="E15">
            <v>27.270256668344242</v>
          </cell>
          <cell r="F15">
            <v>0.98172924006039264</v>
          </cell>
          <cell r="H15">
            <v>0</v>
          </cell>
          <cell r="I15">
            <v>0</v>
          </cell>
          <cell r="J15">
            <v>0.27270256668344245</v>
          </cell>
          <cell r="K15">
            <v>0</v>
          </cell>
          <cell r="L15">
            <v>28.524688475088077</v>
          </cell>
          <cell r="M15">
            <v>5.7049376950176161</v>
          </cell>
          <cell r="N15">
            <v>2.0452692501258181</v>
          </cell>
          <cell r="O15">
            <v>36.274895420231509</v>
          </cell>
          <cell r="P15">
            <v>0</v>
          </cell>
          <cell r="Q15">
            <v>0</v>
          </cell>
          <cell r="R15">
            <v>0</v>
          </cell>
          <cell r="S15">
            <v>7.254979084046302</v>
          </cell>
          <cell r="T15">
            <v>0</v>
          </cell>
          <cell r="U15">
            <v>12.696213397081028</v>
          </cell>
          <cell r="V15">
            <v>56.226087901358838</v>
          </cell>
          <cell r="W15">
            <v>7.7085966512762969</v>
          </cell>
          <cell r="X15">
            <v>0</v>
          </cell>
          <cell r="Y15">
            <v>1.6</v>
          </cell>
          <cell r="Z15">
            <v>0.27270256668344245</v>
          </cell>
          <cell r="AA15">
            <v>65.807387119318577</v>
          </cell>
        </row>
        <row r="16">
          <cell r="A16">
            <v>7</v>
          </cell>
          <cell r="B16">
            <v>1.6000000000000005</v>
          </cell>
          <cell r="C16">
            <v>4570.8000000000011</v>
          </cell>
          <cell r="D16">
            <v>55.300000000000182</v>
          </cell>
          <cell r="E16">
            <v>27.604227478610976</v>
          </cell>
          <cell r="F16">
            <v>0.99375218922999509</v>
          </cell>
          <cell r="H16">
            <v>0</v>
          </cell>
          <cell r="I16">
            <v>0</v>
          </cell>
          <cell r="J16">
            <v>0.27604227478610976</v>
          </cell>
          <cell r="K16">
            <v>0</v>
          </cell>
          <cell r="L16">
            <v>28.874021942627081</v>
          </cell>
          <cell r="M16">
            <v>5.7748043885254168</v>
          </cell>
          <cell r="N16">
            <v>2.0703170608958232</v>
          </cell>
          <cell r="O16">
            <v>36.719143392048323</v>
          </cell>
          <cell r="P16">
            <v>0</v>
          </cell>
          <cell r="Q16">
            <v>0</v>
          </cell>
          <cell r="R16">
            <v>0</v>
          </cell>
          <cell r="S16">
            <v>7.3438286784096647</v>
          </cell>
          <cell r="T16">
            <v>0</v>
          </cell>
          <cell r="U16">
            <v>12.851700187216913</v>
          </cell>
          <cell r="V16">
            <v>56.914672257674901</v>
          </cell>
          <cell r="W16">
            <v>7.8030015665272288</v>
          </cell>
          <cell r="X16">
            <v>0</v>
          </cell>
          <cell r="Y16">
            <v>1.6</v>
          </cell>
          <cell r="Z16">
            <v>0.27604227478610976</v>
          </cell>
          <cell r="AA16">
            <v>66.593716098988239</v>
          </cell>
        </row>
        <row r="17">
          <cell r="A17">
            <v>8</v>
          </cell>
          <cell r="B17">
            <v>1.7000000000000006</v>
          </cell>
          <cell r="C17">
            <v>4626.1000000000013</v>
          </cell>
          <cell r="D17">
            <v>55.300000000000182</v>
          </cell>
          <cell r="E17">
            <v>27.938198288877711</v>
          </cell>
          <cell r="F17">
            <v>1.0057751383995974</v>
          </cell>
          <cell r="H17">
            <v>0</v>
          </cell>
          <cell r="I17">
            <v>0</v>
          </cell>
          <cell r="J17">
            <v>0.27938198288877714</v>
          </cell>
          <cell r="K17">
            <v>0</v>
          </cell>
          <cell r="L17">
            <v>29.223355410166082</v>
          </cell>
          <cell r="M17">
            <v>5.8446710820332166</v>
          </cell>
          <cell r="N17">
            <v>2.0953648716658284</v>
          </cell>
          <cell r="O17">
            <v>37.163391363865131</v>
          </cell>
          <cell r="P17">
            <v>0</v>
          </cell>
          <cell r="Q17">
            <v>0</v>
          </cell>
          <cell r="R17">
            <v>0</v>
          </cell>
          <cell r="S17">
            <v>7.4326782727730265</v>
          </cell>
          <cell r="T17">
            <v>0</v>
          </cell>
          <cell r="U17">
            <v>13.007186977352795</v>
          </cell>
          <cell r="V17">
            <v>57.603256613990951</v>
          </cell>
          <cell r="W17">
            <v>7.8974064817781597</v>
          </cell>
          <cell r="X17">
            <v>0</v>
          </cell>
          <cell r="Y17">
            <v>1.6</v>
          </cell>
          <cell r="Z17">
            <v>0.27938198288877714</v>
          </cell>
          <cell r="AA17">
            <v>67.380045078657886</v>
          </cell>
        </row>
        <row r="18">
          <cell r="A18">
            <v>9</v>
          </cell>
          <cell r="B18">
            <v>1.8000000000000007</v>
          </cell>
          <cell r="C18">
            <v>4681.4000000000015</v>
          </cell>
          <cell r="D18">
            <v>55.300000000000182</v>
          </cell>
          <cell r="E18">
            <v>28.272169099144445</v>
          </cell>
          <cell r="F18">
            <v>1.0177980875691999</v>
          </cell>
          <cell r="H18">
            <v>0</v>
          </cell>
          <cell r="I18">
            <v>0</v>
          </cell>
          <cell r="J18">
            <v>0.28272169099144445</v>
          </cell>
          <cell r="K18">
            <v>0</v>
          </cell>
          <cell r="L18">
            <v>29.57268887770509</v>
          </cell>
          <cell r="M18">
            <v>5.9145377755410182</v>
          </cell>
          <cell r="N18">
            <v>2.1204126824358331</v>
          </cell>
          <cell r="O18">
            <v>37.607639335681945</v>
          </cell>
          <cell r="P18">
            <v>0</v>
          </cell>
          <cell r="Q18">
            <v>0</v>
          </cell>
          <cell r="R18">
            <v>0</v>
          </cell>
          <cell r="S18">
            <v>7.5215278671363892</v>
          </cell>
          <cell r="T18">
            <v>0</v>
          </cell>
          <cell r="U18">
            <v>13.16267376748868</v>
          </cell>
          <cell r="V18">
            <v>58.291840970307021</v>
          </cell>
          <cell r="W18">
            <v>7.9918113970290925</v>
          </cell>
          <cell r="X18">
            <v>0</v>
          </cell>
          <cell r="Y18">
            <v>1.6</v>
          </cell>
          <cell r="Z18">
            <v>0.28272169099144445</v>
          </cell>
          <cell r="AA18">
            <v>68.166374058327563</v>
          </cell>
        </row>
        <row r="19">
          <cell r="A19">
            <v>10</v>
          </cell>
          <cell r="B19">
            <v>1.9000000000000008</v>
          </cell>
          <cell r="C19">
            <v>4736.7000000000016</v>
          </cell>
          <cell r="D19">
            <v>55.300000000000182</v>
          </cell>
          <cell r="E19">
            <v>28.60613990941118</v>
          </cell>
          <cell r="F19">
            <v>1.0298210367388023</v>
          </cell>
          <cell r="H19">
            <v>0</v>
          </cell>
          <cell r="I19">
            <v>0</v>
          </cell>
          <cell r="J19">
            <v>0.28606139909411182</v>
          </cell>
          <cell r="K19">
            <v>0</v>
          </cell>
          <cell r="L19">
            <v>29.922022345244095</v>
          </cell>
          <cell r="M19">
            <v>5.984404469048819</v>
          </cell>
          <cell r="N19">
            <v>2.1454604932058383</v>
          </cell>
          <cell r="O19">
            <v>38.051887307498752</v>
          </cell>
          <cell r="P19">
            <v>0</v>
          </cell>
          <cell r="Q19">
            <v>0</v>
          </cell>
          <cell r="R19">
            <v>0</v>
          </cell>
          <cell r="S19">
            <v>7.610377461499751</v>
          </cell>
          <cell r="T19">
            <v>0</v>
          </cell>
          <cell r="U19">
            <v>13.318160557624562</v>
          </cell>
          <cell r="V19">
            <v>58.980425326623063</v>
          </cell>
          <cell r="W19">
            <v>8.0862163122800226</v>
          </cell>
          <cell r="X19">
            <v>0</v>
          </cell>
          <cell r="Y19">
            <v>1.6</v>
          </cell>
          <cell r="Z19">
            <v>0.28606139909411182</v>
          </cell>
          <cell r="AA19">
            <v>68.952703037997196</v>
          </cell>
        </row>
        <row r="20">
          <cell r="A20">
            <v>11</v>
          </cell>
          <cell r="B20">
            <v>2.0000000000000009</v>
          </cell>
          <cell r="C20">
            <v>4792</v>
          </cell>
          <cell r="D20">
            <v>106.5</v>
          </cell>
          <cell r="E20">
            <v>28.940110719677904</v>
          </cell>
          <cell r="F20">
            <v>1.0418439859084045</v>
          </cell>
          <cell r="H20">
            <v>0</v>
          </cell>
          <cell r="I20">
            <v>0</v>
          </cell>
          <cell r="J20">
            <v>0.28940110719677903</v>
          </cell>
          <cell r="K20">
            <v>0</v>
          </cell>
          <cell r="L20">
            <v>30.271355812783085</v>
          </cell>
          <cell r="M20">
            <v>6.054271162556617</v>
          </cell>
          <cell r="N20">
            <v>2.1705083039758426</v>
          </cell>
          <cell r="O20">
            <v>38.496135279315546</v>
          </cell>
          <cell r="P20">
            <v>0</v>
          </cell>
          <cell r="Q20">
            <v>0</v>
          </cell>
          <cell r="R20">
            <v>0</v>
          </cell>
          <cell r="S20">
            <v>7.6992270558631093</v>
          </cell>
          <cell r="T20">
            <v>0</v>
          </cell>
          <cell r="U20">
            <v>13.473647347760441</v>
          </cell>
          <cell r="V20">
            <v>59.669009682939098</v>
          </cell>
          <cell r="W20">
            <v>8.1806212275309509</v>
          </cell>
          <cell r="X20">
            <v>0</v>
          </cell>
          <cell r="Y20">
            <v>1.6</v>
          </cell>
          <cell r="Z20">
            <v>0.28940110719677903</v>
          </cell>
          <cell r="AA20">
            <v>69.73903201766683</v>
          </cell>
        </row>
        <row r="21">
          <cell r="A21">
            <v>12</v>
          </cell>
          <cell r="B21">
            <v>2.100000000000001</v>
          </cell>
          <cell r="C21">
            <v>4898.5</v>
          </cell>
          <cell r="D21">
            <v>106.5</v>
          </cell>
          <cell r="E21">
            <v>29.583291394061398</v>
          </cell>
          <cell r="F21">
            <v>1.0649984901862102</v>
          </cell>
          <cell r="H21">
            <v>0</v>
          </cell>
          <cell r="I21">
            <v>0</v>
          </cell>
          <cell r="J21">
            <v>0.29583291394061401</v>
          </cell>
          <cell r="K21">
            <v>0</v>
          </cell>
          <cell r="L21">
            <v>30.944122798188221</v>
          </cell>
          <cell r="M21">
            <v>6.188824559637645</v>
          </cell>
          <cell r="N21">
            <v>2.2187468545546047</v>
          </cell>
          <cell r="O21">
            <v>39.351694212380472</v>
          </cell>
          <cell r="P21">
            <v>0</v>
          </cell>
          <cell r="Q21">
            <v>0</v>
          </cell>
          <cell r="R21">
            <v>0</v>
          </cell>
          <cell r="S21">
            <v>7.8703388424760945</v>
          </cell>
          <cell r="T21">
            <v>0</v>
          </cell>
          <cell r="U21">
            <v>13.773092974333165</v>
          </cell>
          <cell r="V21">
            <v>60.995126029189734</v>
          </cell>
          <cell r="W21">
            <v>8.3624317786019127</v>
          </cell>
          <cell r="X21">
            <v>0</v>
          </cell>
          <cell r="Y21">
            <v>1.6</v>
          </cell>
          <cell r="Z21">
            <v>0.29583291394061401</v>
          </cell>
          <cell r="AA21">
            <v>71.253390721732259</v>
          </cell>
        </row>
        <row r="22">
          <cell r="A22">
            <v>13</v>
          </cell>
          <cell r="B22">
            <v>2.2000000000000011</v>
          </cell>
          <cell r="C22">
            <v>5005</v>
          </cell>
          <cell r="D22">
            <v>106.5</v>
          </cell>
          <cell r="E22">
            <v>30.226472068444892</v>
          </cell>
          <cell r="F22">
            <v>1.088152994464016</v>
          </cell>
          <cell r="H22">
            <v>0</v>
          </cell>
          <cell r="I22">
            <v>0</v>
          </cell>
          <cell r="J22">
            <v>0.30226472068444893</v>
          </cell>
          <cell r="K22">
            <v>0</v>
          </cell>
          <cell r="L22">
            <v>31.616889783593358</v>
          </cell>
          <cell r="M22">
            <v>6.3233779567186721</v>
          </cell>
          <cell r="N22">
            <v>2.2669854051333669</v>
          </cell>
          <cell r="O22">
            <v>40.207253145445399</v>
          </cell>
          <cell r="P22">
            <v>0</v>
          </cell>
          <cell r="Q22">
            <v>0</v>
          </cell>
          <cell r="R22">
            <v>0</v>
          </cell>
          <cell r="S22">
            <v>8.0414506290890806</v>
          </cell>
          <cell r="T22">
            <v>0</v>
          </cell>
          <cell r="U22">
            <v>14.072538600905888</v>
          </cell>
          <cell r="V22">
            <v>62.321242375440363</v>
          </cell>
          <cell r="W22">
            <v>8.5442423296728744</v>
          </cell>
          <cell r="X22">
            <v>0</v>
          </cell>
          <cell r="Y22">
            <v>1.6</v>
          </cell>
          <cell r="Z22">
            <v>0.30226472068444893</v>
          </cell>
          <cell r="AA22">
            <v>72.767749425797675</v>
          </cell>
        </row>
        <row r="23">
          <cell r="A23">
            <v>14</v>
          </cell>
          <cell r="B23">
            <v>2.3000000000000012</v>
          </cell>
          <cell r="C23">
            <v>5111.5</v>
          </cell>
          <cell r="D23">
            <v>106.5</v>
          </cell>
          <cell r="E23">
            <v>30.869652742828382</v>
          </cell>
          <cell r="F23">
            <v>1.1113074987418217</v>
          </cell>
          <cell r="H23">
            <v>0</v>
          </cell>
          <cell r="I23">
            <v>0</v>
          </cell>
          <cell r="J23">
            <v>0.30869652742828385</v>
          </cell>
          <cell r="K23">
            <v>0</v>
          </cell>
          <cell r="L23">
            <v>32.289656768998491</v>
          </cell>
          <cell r="M23">
            <v>6.4579313537996983</v>
          </cell>
          <cell r="N23">
            <v>2.3152239557121286</v>
          </cell>
          <cell r="O23">
            <v>41.062812078510319</v>
          </cell>
          <cell r="P23">
            <v>0</v>
          </cell>
          <cell r="Q23">
            <v>0</v>
          </cell>
          <cell r="R23">
            <v>0</v>
          </cell>
          <cell r="S23">
            <v>8.2125624157020649</v>
          </cell>
          <cell r="T23">
            <v>0</v>
          </cell>
          <cell r="U23">
            <v>14.371984227478611</v>
          </cell>
          <cell r="V23">
            <v>63.647358721690999</v>
          </cell>
          <cell r="W23">
            <v>8.7260528807438362</v>
          </cell>
          <cell r="X23">
            <v>0</v>
          </cell>
          <cell r="Y23">
            <v>1.6</v>
          </cell>
          <cell r="Z23">
            <v>0.30869652742828385</v>
          </cell>
          <cell r="AA23">
            <v>74.282108129863104</v>
          </cell>
        </row>
        <row r="24">
          <cell r="A24">
            <v>15</v>
          </cell>
          <cell r="B24">
            <v>2.4000000000000012</v>
          </cell>
          <cell r="C24">
            <v>5218</v>
          </cell>
          <cell r="D24">
            <v>106.5</v>
          </cell>
          <cell r="E24">
            <v>31.512833417211876</v>
          </cell>
          <cell r="F24">
            <v>1.1344620030196275</v>
          </cell>
          <cell r="H24">
            <v>0</v>
          </cell>
          <cell r="I24">
            <v>0</v>
          </cell>
          <cell r="J24">
            <v>0.31512833417211877</v>
          </cell>
          <cell r="K24">
            <v>0</v>
          </cell>
          <cell r="L24">
            <v>32.962423754403616</v>
          </cell>
          <cell r="M24">
            <v>6.5924847508807236</v>
          </cell>
          <cell r="N24">
            <v>2.3634625062908907</v>
          </cell>
          <cell r="O24">
            <v>41.918371011575232</v>
          </cell>
          <cell r="P24">
            <v>0</v>
          </cell>
          <cell r="Q24">
            <v>0</v>
          </cell>
          <cell r="R24">
            <v>0</v>
          </cell>
          <cell r="S24">
            <v>8.3836742023150475</v>
          </cell>
          <cell r="T24">
            <v>0</v>
          </cell>
          <cell r="U24">
            <v>14.671429854051331</v>
          </cell>
          <cell r="V24">
            <v>64.973475067941607</v>
          </cell>
          <cell r="W24">
            <v>8.9078634318147945</v>
          </cell>
          <cell r="X24">
            <v>0</v>
          </cell>
          <cell r="Y24">
            <v>1.6</v>
          </cell>
          <cell r="Z24">
            <v>0.31512833417211877</v>
          </cell>
          <cell r="AA24">
            <v>75.796466833928505</v>
          </cell>
        </row>
        <row r="25">
          <cell r="A25">
            <v>16</v>
          </cell>
          <cell r="B25">
            <v>2.5000000000000013</v>
          </cell>
          <cell r="C25">
            <v>5324.5</v>
          </cell>
          <cell r="D25">
            <v>106.5</v>
          </cell>
          <cell r="E25">
            <v>32.156014091595367</v>
          </cell>
          <cell r="F25">
            <v>1.1576165072974332</v>
          </cell>
          <cell r="H25">
            <v>0</v>
          </cell>
          <cell r="I25">
            <v>0</v>
          </cell>
          <cell r="J25">
            <v>0.3215601409159537</v>
          </cell>
          <cell r="K25">
            <v>0</v>
          </cell>
          <cell r="L25">
            <v>33.635190739808756</v>
          </cell>
          <cell r="M25">
            <v>6.7270381479617516</v>
          </cell>
          <cell r="N25">
            <v>2.4117010568696524</v>
          </cell>
          <cell r="O25">
            <v>42.773929944640159</v>
          </cell>
          <cell r="P25">
            <v>0</v>
          </cell>
          <cell r="Q25">
            <v>0</v>
          </cell>
          <cell r="R25">
            <v>0</v>
          </cell>
          <cell r="S25">
            <v>8.5547859889280318</v>
          </cell>
          <cell r="T25">
            <v>0</v>
          </cell>
          <cell r="U25">
            <v>14.970875480624054</v>
          </cell>
          <cell r="V25">
            <v>66.29959141419225</v>
          </cell>
          <cell r="W25">
            <v>9.089673982885758</v>
          </cell>
          <cell r="X25">
            <v>0</v>
          </cell>
          <cell r="Y25">
            <v>1.6</v>
          </cell>
          <cell r="Z25">
            <v>0.3215601409159537</v>
          </cell>
          <cell r="AA25">
            <v>77.310825537993949</v>
          </cell>
        </row>
        <row r="26">
          <cell r="A26">
            <v>17</v>
          </cell>
          <cell r="B26">
            <v>2.6000000000000014</v>
          </cell>
          <cell r="C26">
            <v>5431</v>
          </cell>
          <cell r="D26">
            <v>106.5</v>
          </cell>
          <cell r="E26">
            <v>32.799194765978861</v>
          </cell>
          <cell r="F26">
            <v>1.180771011575239</v>
          </cell>
          <cell r="H26">
            <v>0</v>
          </cell>
          <cell r="I26">
            <v>0</v>
          </cell>
          <cell r="J26">
            <v>0.32799194765978862</v>
          </cell>
          <cell r="K26">
            <v>0</v>
          </cell>
          <cell r="L26">
            <v>34.307957725213889</v>
          </cell>
          <cell r="M26">
            <v>6.8615915450427778</v>
          </cell>
          <cell r="N26">
            <v>2.4599396074484146</v>
          </cell>
          <cell r="O26">
            <v>43.629488877705079</v>
          </cell>
          <cell r="P26">
            <v>0</v>
          </cell>
          <cell r="Q26">
            <v>0</v>
          </cell>
          <cell r="R26">
            <v>0</v>
          </cell>
          <cell r="S26">
            <v>8.7258977755410161</v>
          </cell>
          <cell r="T26">
            <v>0</v>
          </cell>
          <cell r="U26">
            <v>15.270321107196777</v>
          </cell>
          <cell r="V26">
            <v>67.625707760442864</v>
          </cell>
          <cell r="W26">
            <v>9.2714845339567162</v>
          </cell>
          <cell r="X26">
            <v>0</v>
          </cell>
          <cell r="Y26">
            <v>1.6</v>
          </cell>
          <cell r="Z26">
            <v>0.32799194765978862</v>
          </cell>
          <cell r="AA26">
            <v>78.825184242059365</v>
          </cell>
        </row>
        <row r="27">
          <cell r="A27">
            <v>18</v>
          </cell>
          <cell r="B27">
            <v>2.7000000000000015</v>
          </cell>
          <cell r="C27">
            <v>5537.5</v>
          </cell>
          <cell r="D27">
            <v>106.5</v>
          </cell>
          <cell r="E27">
            <v>33.442375440362355</v>
          </cell>
          <cell r="F27">
            <v>1.2039255158530446</v>
          </cell>
          <cell r="H27">
            <v>0</v>
          </cell>
          <cell r="I27">
            <v>0</v>
          </cell>
          <cell r="J27">
            <v>0.33442375440362354</v>
          </cell>
          <cell r="K27">
            <v>0</v>
          </cell>
          <cell r="L27">
            <v>34.980724710619022</v>
          </cell>
          <cell r="M27">
            <v>6.9961449421238049</v>
          </cell>
          <cell r="N27">
            <v>2.5081781580271767</v>
          </cell>
          <cell r="O27">
            <v>44.485047810770006</v>
          </cell>
          <cell r="P27">
            <v>0</v>
          </cell>
          <cell r="Q27">
            <v>0</v>
          </cell>
          <cell r="R27">
            <v>0</v>
          </cell>
          <cell r="S27">
            <v>8.8970095621540022</v>
          </cell>
          <cell r="T27">
            <v>0</v>
          </cell>
          <cell r="U27">
            <v>15.569766733769502</v>
          </cell>
          <cell r="V27">
            <v>68.951824106693508</v>
          </cell>
          <cell r="W27">
            <v>9.4532950850276798</v>
          </cell>
          <cell r="X27">
            <v>0</v>
          </cell>
          <cell r="Y27">
            <v>1.6</v>
          </cell>
          <cell r="Z27">
            <v>0.33442375440362354</v>
          </cell>
          <cell r="AA27">
            <v>80.339542946124809</v>
          </cell>
        </row>
        <row r="28">
          <cell r="A28">
            <v>19</v>
          </cell>
          <cell r="B28">
            <v>2.8000000000000016</v>
          </cell>
          <cell r="C28">
            <v>5644</v>
          </cell>
          <cell r="D28">
            <v>106.5</v>
          </cell>
          <cell r="E28">
            <v>34.085556114745849</v>
          </cell>
          <cell r="F28">
            <v>1.2270800201308505</v>
          </cell>
          <cell r="H28">
            <v>0</v>
          </cell>
          <cell r="I28">
            <v>0</v>
          </cell>
          <cell r="J28">
            <v>0.34085556114745852</v>
          </cell>
          <cell r="K28">
            <v>0</v>
          </cell>
          <cell r="L28">
            <v>35.653491696024155</v>
          </cell>
          <cell r="M28">
            <v>7.1306983392048311</v>
          </cell>
          <cell r="N28">
            <v>2.5564167086059384</v>
          </cell>
          <cell r="O28">
            <v>45.340606743834925</v>
          </cell>
          <cell r="P28">
            <v>0</v>
          </cell>
          <cell r="Q28">
            <v>0</v>
          </cell>
          <cell r="R28">
            <v>0</v>
          </cell>
          <cell r="S28">
            <v>9.0681213487669847</v>
          </cell>
          <cell r="T28">
            <v>0</v>
          </cell>
          <cell r="U28">
            <v>15.869212360342223</v>
          </cell>
          <cell r="V28">
            <v>70.277940452944136</v>
          </cell>
          <cell r="W28">
            <v>9.6351056360986416</v>
          </cell>
          <cell r="X28">
            <v>0</v>
          </cell>
          <cell r="Y28">
            <v>1.6</v>
          </cell>
          <cell r="Z28">
            <v>0.34085556114745852</v>
          </cell>
          <cell r="AA28">
            <v>81.853901650190238</v>
          </cell>
        </row>
        <row r="29">
          <cell r="A29">
            <v>20</v>
          </cell>
          <cell r="B29">
            <v>2.9000000000000017</v>
          </cell>
          <cell r="C29">
            <v>5750.5</v>
          </cell>
          <cell r="D29">
            <v>106.5</v>
          </cell>
          <cell r="E29">
            <v>34.728736789129336</v>
          </cell>
          <cell r="F29">
            <v>1.2502345244086559</v>
          </cell>
          <cell r="H29">
            <v>0</v>
          </cell>
          <cell r="I29">
            <v>0</v>
          </cell>
          <cell r="J29">
            <v>0.34728736789129339</v>
          </cell>
          <cell r="K29">
            <v>0</v>
          </cell>
          <cell r="L29">
            <v>36.32625868142928</v>
          </cell>
          <cell r="M29">
            <v>7.2652517362858564</v>
          </cell>
          <cell r="N29">
            <v>2.6046552591847001</v>
          </cell>
          <cell r="O29">
            <v>46.196165676899838</v>
          </cell>
          <cell r="P29">
            <v>0</v>
          </cell>
          <cell r="Q29">
            <v>0</v>
          </cell>
          <cell r="R29">
            <v>0</v>
          </cell>
          <cell r="S29">
            <v>9.2392331353799673</v>
          </cell>
          <cell r="T29">
            <v>0</v>
          </cell>
          <cell r="U29">
            <v>16.168657986914944</v>
          </cell>
          <cell r="V29">
            <v>71.604056799194751</v>
          </cell>
          <cell r="W29">
            <v>9.8169161871695998</v>
          </cell>
          <cell r="X29">
            <v>0</v>
          </cell>
          <cell r="Y29">
            <v>1.6</v>
          </cell>
          <cell r="Z29">
            <v>0.34728736789129339</v>
          </cell>
          <cell r="AA29">
            <v>83.368260354255639</v>
          </cell>
        </row>
        <row r="30">
          <cell r="A30">
            <v>21</v>
          </cell>
          <cell r="B30">
            <v>3.0000000000000018</v>
          </cell>
          <cell r="C30">
            <v>5857</v>
          </cell>
          <cell r="D30">
            <v>85</v>
          </cell>
          <cell r="E30">
            <v>35.37191746351283</v>
          </cell>
          <cell r="F30">
            <v>1.2733890286864618</v>
          </cell>
          <cell r="G30">
            <v>0</v>
          </cell>
          <cell r="H30">
            <v>0</v>
          </cell>
          <cell r="I30">
            <v>0</v>
          </cell>
          <cell r="J30">
            <v>0.35371917463512831</v>
          </cell>
          <cell r="K30">
            <v>0</v>
          </cell>
          <cell r="L30">
            <v>36.99902566683442</v>
          </cell>
          <cell r="M30">
            <v>7.3998051333668844</v>
          </cell>
          <cell r="N30">
            <v>2.6528938097634622</v>
          </cell>
          <cell r="O30">
            <v>47.051724609964765</v>
          </cell>
          <cell r="P30">
            <v>0</v>
          </cell>
          <cell r="Q30">
            <v>0</v>
          </cell>
          <cell r="R30">
            <v>0</v>
          </cell>
          <cell r="S30">
            <v>9.4103449219929534</v>
          </cell>
          <cell r="T30">
            <v>0</v>
          </cell>
          <cell r="U30">
            <v>16.468103613487667</v>
          </cell>
          <cell r="V30">
            <v>72.93017314544538</v>
          </cell>
          <cell r="W30">
            <v>9.9987267382405616</v>
          </cell>
          <cell r="X30">
            <v>0</v>
          </cell>
          <cell r="Y30">
            <v>1.6</v>
          </cell>
          <cell r="Z30">
            <v>0.35371917463512831</v>
          </cell>
          <cell r="AA30">
            <v>84.882619058321069</v>
          </cell>
        </row>
        <row r="31">
          <cell r="A31">
            <v>22</v>
          </cell>
          <cell r="B31">
            <v>3.1000000000000019</v>
          </cell>
          <cell r="C31">
            <v>5942</v>
          </cell>
          <cell r="D31">
            <v>85</v>
          </cell>
          <cell r="E31">
            <v>35.885254151987922</v>
          </cell>
          <cell r="F31">
            <v>1.2918691494715651</v>
          </cell>
          <cell r="G31">
            <v>0</v>
          </cell>
          <cell r="H31">
            <v>0</v>
          </cell>
          <cell r="I31">
            <v>0</v>
          </cell>
          <cell r="J31">
            <v>0.35885254151987922</v>
          </cell>
          <cell r="K31">
            <v>0</v>
          </cell>
          <cell r="L31">
            <v>37.535975842979369</v>
          </cell>
          <cell r="M31">
            <v>7.5071951685958744</v>
          </cell>
          <cell r="N31">
            <v>2.6913940613990941</v>
          </cell>
          <cell r="O31">
            <v>47.734565072974334</v>
          </cell>
          <cell r="P31">
            <v>0</v>
          </cell>
          <cell r="Q31">
            <v>0</v>
          </cell>
          <cell r="R31">
            <v>0</v>
          </cell>
          <cell r="S31">
            <v>9.5469130145948675</v>
          </cell>
          <cell r="T31">
            <v>0</v>
          </cell>
          <cell r="U31">
            <v>16.707097775541015</v>
          </cell>
          <cell r="V31">
            <v>73.988575863110214</v>
          </cell>
          <cell r="W31">
            <v>10.14383375083241</v>
          </cell>
          <cell r="X31">
            <v>0</v>
          </cell>
          <cell r="Y31">
            <v>1.6</v>
          </cell>
          <cell r="Z31">
            <v>0.35885254151987922</v>
          </cell>
          <cell r="AA31">
            <v>86.091262155462502</v>
          </cell>
        </row>
        <row r="32">
          <cell r="A32">
            <v>23</v>
          </cell>
          <cell r="B32">
            <v>3.200000000000002</v>
          </cell>
          <cell r="C32">
            <v>6027</v>
          </cell>
          <cell r="D32">
            <v>85</v>
          </cell>
          <cell r="E32">
            <v>36.398590840463008</v>
          </cell>
          <cell r="F32">
            <v>1.3103492702566681</v>
          </cell>
          <cell r="G32">
            <v>0</v>
          </cell>
          <cell r="H32">
            <v>0</v>
          </cell>
          <cell r="I32">
            <v>0</v>
          </cell>
          <cell r="J32">
            <v>0.36398590840463008</v>
          </cell>
          <cell r="K32">
            <v>0</v>
          </cell>
          <cell r="L32">
            <v>38.072926019124303</v>
          </cell>
          <cell r="M32">
            <v>7.6145852038248609</v>
          </cell>
          <cell r="N32">
            <v>2.7298943130347255</v>
          </cell>
          <cell r="O32">
            <v>48.417405535983889</v>
          </cell>
          <cell r="P32">
            <v>0</v>
          </cell>
          <cell r="Q32">
            <v>0</v>
          </cell>
          <cell r="R32">
            <v>0</v>
          </cell>
          <cell r="S32">
            <v>9.6834811071967781</v>
          </cell>
          <cell r="T32">
            <v>0</v>
          </cell>
          <cell r="U32">
            <v>16.94609193759436</v>
          </cell>
          <cell r="V32">
            <v>75.046978580775033</v>
          </cell>
          <cell r="W32">
            <v>10.288940763424257</v>
          </cell>
          <cell r="X32">
            <v>0</v>
          </cell>
          <cell r="Y32">
            <v>1.6</v>
          </cell>
          <cell r="Z32">
            <v>0.36398590840463008</v>
          </cell>
          <cell r="AA32">
            <v>87.299905252603907</v>
          </cell>
        </row>
        <row r="33">
          <cell r="A33">
            <v>24</v>
          </cell>
          <cell r="B33">
            <v>3.300000000000002</v>
          </cell>
          <cell r="C33">
            <v>6112</v>
          </cell>
          <cell r="D33">
            <v>85</v>
          </cell>
          <cell r="E33">
            <v>36.911927528938094</v>
          </cell>
          <cell r="F33">
            <v>1.3288293910417712</v>
          </cell>
          <cell r="G33">
            <v>0</v>
          </cell>
          <cell r="H33">
            <v>0</v>
          </cell>
          <cell r="I33">
            <v>0</v>
          </cell>
          <cell r="J33">
            <v>0.36911927528938093</v>
          </cell>
          <cell r="K33">
            <v>0</v>
          </cell>
          <cell r="L33">
            <v>38.609876195269244</v>
          </cell>
          <cell r="M33">
            <v>7.7219752390538492</v>
          </cell>
          <cell r="N33">
            <v>2.7683945646703569</v>
          </cell>
          <cell r="O33">
            <v>49.100245998993451</v>
          </cell>
          <cell r="P33">
            <v>0</v>
          </cell>
          <cell r="Q33">
            <v>0</v>
          </cell>
          <cell r="R33">
            <v>0</v>
          </cell>
          <cell r="S33">
            <v>9.8200491997986905</v>
          </cell>
          <cell r="T33">
            <v>0</v>
          </cell>
          <cell r="U33">
            <v>17.185086099647705</v>
          </cell>
          <cell r="V33">
            <v>76.105381298439852</v>
          </cell>
          <cell r="W33">
            <v>10.434047776016104</v>
          </cell>
          <cell r="X33">
            <v>0</v>
          </cell>
          <cell r="Y33">
            <v>1.6</v>
          </cell>
          <cell r="Z33">
            <v>0.36911927528938093</v>
          </cell>
          <cell r="AA33">
            <v>88.508548349745325</v>
          </cell>
        </row>
        <row r="34">
          <cell r="A34">
            <v>25</v>
          </cell>
          <cell r="B34">
            <v>3.4000000000000021</v>
          </cell>
          <cell r="C34">
            <v>6197</v>
          </cell>
          <cell r="D34">
            <v>85</v>
          </cell>
          <cell r="E34">
            <v>37.425264217413186</v>
          </cell>
          <cell r="F34">
            <v>1.3473095118268745</v>
          </cell>
          <cell r="G34">
            <v>0</v>
          </cell>
          <cell r="H34">
            <v>0</v>
          </cell>
          <cell r="I34">
            <v>0</v>
          </cell>
          <cell r="J34">
            <v>0.3742526421741319</v>
          </cell>
          <cell r="K34">
            <v>0</v>
          </cell>
          <cell r="L34">
            <v>39.146826371414193</v>
          </cell>
          <cell r="M34">
            <v>7.8293652742828392</v>
          </cell>
          <cell r="N34">
            <v>2.8068948163059888</v>
          </cell>
          <cell r="O34">
            <v>49.78308646200302</v>
          </cell>
          <cell r="P34">
            <v>0</v>
          </cell>
          <cell r="Q34">
            <v>0</v>
          </cell>
          <cell r="R34">
            <v>0</v>
          </cell>
          <cell r="S34">
            <v>9.9566172924006047</v>
          </cell>
          <cell r="T34">
            <v>0</v>
          </cell>
          <cell r="U34">
            <v>17.424080261701057</v>
          </cell>
          <cell r="V34">
            <v>77.163784016104671</v>
          </cell>
          <cell r="W34">
            <v>10.57915478860795</v>
          </cell>
          <cell r="X34">
            <v>0</v>
          </cell>
          <cell r="Y34">
            <v>1.6</v>
          </cell>
          <cell r="Z34">
            <v>0.3742526421741319</v>
          </cell>
          <cell r="AA34">
            <v>89.717191446886744</v>
          </cell>
        </row>
        <row r="35">
          <cell r="A35">
            <v>26</v>
          </cell>
          <cell r="B35">
            <v>3.5000000000000022</v>
          </cell>
          <cell r="C35">
            <v>6282</v>
          </cell>
          <cell r="D35">
            <v>85</v>
          </cell>
          <cell r="E35">
            <v>37.938600905888272</v>
          </cell>
          <cell r="F35">
            <v>1.3657896326119776</v>
          </cell>
          <cell r="G35">
            <v>0</v>
          </cell>
          <cell r="H35">
            <v>0</v>
          </cell>
          <cell r="I35">
            <v>0</v>
          </cell>
          <cell r="J35">
            <v>0.37938600905888276</v>
          </cell>
          <cell r="K35">
            <v>0</v>
          </cell>
          <cell r="L35">
            <v>39.683776547559134</v>
          </cell>
          <cell r="M35">
            <v>7.9367553095118275</v>
          </cell>
          <cell r="N35">
            <v>2.8453950679416202</v>
          </cell>
          <cell r="O35">
            <v>50.465926925012582</v>
          </cell>
          <cell r="P35">
            <v>0</v>
          </cell>
          <cell r="Q35">
            <v>0</v>
          </cell>
          <cell r="R35">
            <v>0</v>
          </cell>
          <cell r="S35">
            <v>10.093185385002517</v>
          </cell>
          <cell r="T35">
            <v>0</v>
          </cell>
          <cell r="U35">
            <v>17.663074423754402</v>
          </cell>
          <cell r="V35">
            <v>78.22218673376949</v>
          </cell>
          <cell r="W35">
            <v>10.724261801199797</v>
          </cell>
          <cell r="X35">
            <v>0</v>
          </cell>
          <cell r="Y35">
            <v>1.6</v>
          </cell>
          <cell r="Z35">
            <v>0.37938600905888276</v>
          </cell>
          <cell r="AA35">
            <v>90.925834544028163</v>
          </cell>
        </row>
        <row r="36">
          <cell r="A36">
            <v>27</v>
          </cell>
          <cell r="B36">
            <v>3.6000000000000023</v>
          </cell>
          <cell r="C36">
            <v>6367</v>
          </cell>
          <cell r="D36">
            <v>85</v>
          </cell>
          <cell r="E36">
            <v>38.451937594363358</v>
          </cell>
          <cell r="F36">
            <v>1.3842697533970807</v>
          </cell>
          <cell r="G36">
            <v>0</v>
          </cell>
          <cell r="H36">
            <v>0</v>
          </cell>
          <cell r="I36">
            <v>0</v>
          </cell>
          <cell r="J36">
            <v>0.38451937594363361</v>
          </cell>
          <cell r="K36">
            <v>0</v>
          </cell>
          <cell r="L36">
            <v>40.220726723704068</v>
          </cell>
          <cell r="M36">
            <v>8.044145344740814</v>
          </cell>
          <cell r="N36">
            <v>2.8838953195772516</v>
          </cell>
          <cell r="O36">
            <v>51.148767388022129</v>
          </cell>
          <cell r="P36">
            <v>0</v>
          </cell>
          <cell r="Q36">
            <v>0</v>
          </cell>
          <cell r="R36">
            <v>0</v>
          </cell>
          <cell r="S36">
            <v>10.229753477604426</v>
          </cell>
          <cell r="T36">
            <v>0</v>
          </cell>
          <cell r="U36">
            <v>17.902068585807744</v>
          </cell>
          <cell r="V36">
            <v>79.280589451434295</v>
          </cell>
          <cell r="W36">
            <v>10.869368813791642</v>
          </cell>
          <cell r="X36">
            <v>0</v>
          </cell>
          <cell r="Y36">
            <v>1.6</v>
          </cell>
          <cell r="Z36">
            <v>0.38451937594363361</v>
          </cell>
          <cell r="AA36">
            <v>92.134477641169568</v>
          </cell>
        </row>
        <row r="37">
          <cell r="A37">
            <v>28</v>
          </cell>
          <cell r="B37">
            <v>3.7000000000000024</v>
          </cell>
          <cell r="C37">
            <v>6452</v>
          </cell>
          <cell r="D37">
            <v>85</v>
          </cell>
          <cell r="E37">
            <v>38.96527428283845</v>
          </cell>
          <cell r="F37">
            <v>1.402749874182184</v>
          </cell>
          <cell r="G37">
            <v>0</v>
          </cell>
          <cell r="H37">
            <v>0</v>
          </cell>
          <cell r="I37">
            <v>0</v>
          </cell>
          <cell r="J37">
            <v>0.38965274282838452</v>
          </cell>
          <cell r="K37">
            <v>0</v>
          </cell>
          <cell r="L37">
            <v>40.757676899849017</v>
          </cell>
          <cell r="M37">
            <v>8.151535379969804</v>
          </cell>
          <cell r="N37">
            <v>2.9223955712128835</v>
          </cell>
          <cell r="O37">
            <v>51.831607851031698</v>
          </cell>
          <cell r="P37">
            <v>0</v>
          </cell>
          <cell r="Q37">
            <v>0</v>
          </cell>
          <cell r="R37">
            <v>0</v>
          </cell>
          <cell r="S37">
            <v>10.36632157020634</v>
          </cell>
          <cell r="T37">
            <v>0</v>
          </cell>
          <cell r="U37">
            <v>18.141062747861092</v>
          </cell>
          <cell r="V37">
            <v>80.338992169099129</v>
          </cell>
          <cell r="W37">
            <v>11.014475826383491</v>
          </cell>
          <cell r="X37">
            <v>0</v>
          </cell>
          <cell r="Y37">
            <v>1.6</v>
          </cell>
          <cell r="Z37">
            <v>0.38965274282838452</v>
          </cell>
          <cell r="AA37">
            <v>93.343120738311001</v>
          </cell>
        </row>
        <row r="38">
          <cell r="A38">
            <v>29</v>
          </cell>
          <cell r="B38">
            <v>3.8000000000000025</v>
          </cell>
          <cell r="C38">
            <v>6537</v>
          </cell>
          <cell r="D38">
            <v>85</v>
          </cell>
          <cell r="E38">
            <v>39.478610971313536</v>
          </cell>
          <cell r="F38">
            <v>1.4212299949672871</v>
          </cell>
          <cell r="G38">
            <v>0</v>
          </cell>
          <cell r="H38">
            <v>0</v>
          </cell>
          <cell r="I38">
            <v>0</v>
          </cell>
          <cell r="J38">
            <v>0.39478610971313538</v>
          </cell>
          <cell r="K38">
            <v>0</v>
          </cell>
          <cell r="L38">
            <v>41.294627075993958</v>
          </cell>
          <cell r="M38">
            <v>8.2589254151987923</v>
          </cell>
          <cell r="N38">
            <v>2.9608958228485149</v>
          </cell>
          <cell r="O38">
            <v>52.51444831404126</v>
          </cell>
          <cell r="P38">
            <v>0</v>
          </cell>
          <cell r="Q38">
            <v>0</v>
          </cell>
          <cell r="R38">
            <v>0</v>
          </cell>
          <cell r="S38">
            <v>10.502889662808252</v>
          </cell>
          <cell r="T38">
            <v>0</v>
          </cell>
          <cell r="U38">
            <v>18.38005690991444</v>
          </cell>
          <cell r="V38">
            <v>81.397394886763948</v>
          </cell>
          <cell r="W38">
            <v>11.159582838975338</v>
          </cell>
          <cell r="X38">
            <v>0</v>
          </cell>
          <cell r="Y38">
            <v>1.6</v>
          </cell>
          <cell r="Z38">
            <v>0.39478610971313538</v>
          </cell>
          <cell r="AA38">
            <v>94.551763835452419</v>
          </cell>
        </row>
        <row r="39">
          <cell r="A39">
            <v>30</v>
          </cell>
          <cell r="B39">
            <v>3.9000000000000026</v>
          </cell>
          <cell r="C39">
            <v>6622</v>
          </cell>
          <cell r="D39">
            <v>85</v>
          </cell>
          <cell r="E39">
            <v>39.991947659788622</v>
          </cell>
          <cell r="F39">
            <v>1.4397101157523902</v>
          </cell>
          <cell r="G39">
            <v>0</v>
          </cell>
          <cell r="H39">
            <v>0</v>
          </cell>
          <cell r="I39">
            <v>0</v>
          </cell>
          <cell r="J39">
            <v>0.39991947659788624</v>
          </cell>
          <cell r="K39">
            <v>0</v>
          </cell>
          <cell r="L39">
            <v>41.831577252138899</v>
          </cell>
          <cell r="M39">
            <v>8.3663154504277806</v>
          </cell>
          <cell r="N39">
            <v>2.9993960744841464</v>
          </cell>
          <cell r="O39">
            <v>53.197288777050822</v>
          </cell>
          <cell r="P39">
            <v>0</v>
          </cell>
          <cell r="Q39">
            <v>0</v>
          </cell>
          <cell r="R39">
            <v>0</v>
          </cell>
          <cell r="S39">
            <v>10.639457755410165</v>
          </cell>
          <cell r="T39">
            <v>0</v>
          </cell>
          <cell r="U39">
            <v>18.619051071967785</v>
          </cell>
          <cell r="V39">
            <v>82.455797604428767</v>
          </cell>
          <cell r="W39">
            <v>11.304689851567185</v>
          </cell>
          <cell r="X39">
            <v>0</v>
          </cell>
          <cell r="Y39">
            <v>1.6</v>
          </cell>
          <cell r="Z39">
            <v>0.39991947659788624</v>
          </cell>
          <cell r="AA39">
            <v>95.760406932593838</v>
          </cell>
        </row>
        <row r="40">
          <cell r="A40">
            <v>31</v>
          </cell>
          <cell r="B40">
            <v>4.0000000000000027</v>
          </cell>
          <cell r="C40">
            <v>6707</v>
          </cell>
          <cell r="D40">
            <v>82.6</v>
          </cell>
          <cell r="E40">
            <v>40.505284348263714</v>
          </cell>
          <cell r="F40">
            <v>1.4581902365374937</v>
          </cell>
          <cell r="G40">
            <v>0</v>
          </cell>
          <cell r="H40">
            <v>0</v>
          </cell>
          <cell r="I40">
            <v>0</v>
          </cell>
          <cell r="J40">
            <v>0.40505284348263715</v>
          </cell>
          <cell r="K40">
            <v>0</v>
          </cell>
          <cell r="L40">
            <v>42.368527428283841</v>
          </cell>
          <cell r="M40">
            <v>8.4737054856567688</v>
          </cell>
          <cell r="N40">
            <v>3.0378963261197787</v>
          </cell>
          <cell r="O40">
            <v>53.880129240060384</v>
          </cell>
          <cell r="P40">
            <v>0</v>
          </cell>
          <cell r="Q40">
            <v>0</v>
          </cell>
          <cell r="R40">
            <v>0</v>
          </cell>
          <cell r="S40">
            <v>10.776025848012077</v>
          </cell>
          <cell r="T40">
            <v>0</v>
          </cell>
          <cell r="U40">
            <v>18.858045234021134</v>
          </cell>
          <cell r="V40">
            <v>83.5142003220936</v>
          </cell>
          <cell r="W40">
            <v>11.449796864159033</v>
          </cell>
          <cell r="X40">
            <v>0</v>
          </cell>
          <cell r="Y40">
            <v>1.6</v>
          </cell>
          <cell r="Z40">
            <v>0.40505284348263715</v>
          </cell>
          <cell r="AA40">
            <v>96.969050029735271</v>
          </cell>
        </row>
        <row r="41">
          <cell r="A41">
            <v>32</v>
          </cell>
          <cell r="B41">
            <v>4.1000000000000023</v>
          </cell>
          <cell r="C41">
            <v>6789.6</v>
          </cell>
          <cell r="D41">
            <v>82.600000000000364</v>
          </cell>
          <cell r="E41">
            <v>41.00412682435833</v>
          </cell>
          <cell r="F41">
            <v>1.4761485656768998</v>
          </cell>
          <cell r="G41">
            <v>0</v>
          </cell>
          <cell r="H41">
            <v>0</v>
          </cell>
          <cell r="I41">
            <v>0</v>
          </cell>
          <cell r="J41">
            <v>0.41004126824358333</v>
          </cell>
          <cell r="K41">
            <v>0</v>
          </cell>
          <cell r="L41">
            <v>42.890316658278813</v>
          </cell>
          <cell r="M41">
            <v>8.5780633316557626</v>
          </cell>
          <cell r="N41">
            <v>3.0753095118268745</v>
          </cell>
          <cell r="O41">
            <v>54.543689501761449</v>
          </cell>
          <cell r="P41">
            <v>0</v>
          </cell>
          <cell r="Q41">
            <v>0</v>
          </cell>
          <cell r="R41">
            <v>0</v>
          </cell>
          <cell r="S41">
            <v>10.908737900352291</v>
          </cell>
          <cell r="T41">
            <v>0</v>
          </cell>
          <cell r="U41">
            <v>19.090291325616505</v>
          </cell>
          <cell r="V41">
            <v>84.542718727730247</v>
          </cell>
          <cell r="W41">
            <v>11.590806737571818</v>
          </cell>
          <cell r="X41">
            <v>0</v>
          </cell>
          <cell r="Y41">
            <v>1.6</v>
          </cell>
          <cell r="Z41">
            <v>0.41004126824358333</v>
          </cell>
          <cell r="AA41">
            <v>98.14356673354564</v>
          </cell>
        </row>
        <row r="42">
          <cell r="A42">
            <v>33</v>
          </cell>
          <cell r="B42">
            <v>4.200000000000002</v>
          </cell>
          <cell r="C42">
            <v>6872.2000000000007</v>
          </cell>
          <cell r="D42">
            <v>82.600000000000364</v>
          </cell>
          <cell r="E42">
            <v>41.502969300452946</v>
          </cell>
          <cell r="F42">
            <v>1.4941068948163059</v>
          </cell>
          <cell r="G42">
            <v>0</v>
          </cell>
          <cell r="H42">
            <v>0</v>
          </cell>
          <cell r="I42">
            <v>0</v>
          </cell>
          <cell r="J42">
            <v>0.41502969300452947</v>
          </cell>
          <cell r="K42">
            <v>0</v>
          </cell>
          <cell r="L42">
            <v>43.412105888273778</v>
          </cell>
          <cell r="M42">
            <v>8.6824211776547564</v>
          </cell>
          <cell r="N42">
            <v>3.1127226975339708</v>
          </cell>
          <cell r="O42">
            <v>55.207249763462499</v>
          </cell>
          <cell r="P42">
            <v>0</v>
          </cell>
          <cell r="Q42">
            <v>0</v>
          </cell>
          <cell r="R42">
            <v>0</v>
          </cell>
          <cell r="S42">
            <v>11.041449952692501</v>
          </cell>
          <cell r="T42">
            <v>0</v>
          </cell>
          <cell r="U42">
            <v>19.322537417211873</v>
          </cell>
          <cell r="V42">
            <v>85.571237133366878</v>
          </cell>
          <cell r="W42">
            <v>11.731816610984598</v>
          </cell>
          <cell r="X42">
            <v>0</v>
          </cell>
          <cell r="Y42">
            <v>1.6</v>
          </cell>
          <cell r="Z42">
            <v>0.41502969300452947</v>
          </cell>
          <cell r="AA42">
            <v>99.318083437355995</v>
          </cell>
        </row>
        <row r="43">
          <cell r="A43">
            <v>34</v>
          </cell>
          <cell r="B43">
            <v>4.3000000000000016</v>
          </cell>
          <cell r="C43">
            <v>6954.8000000000011</v>
          </cell>
          <cell r="D43">
            <v>82.600000000000364</v>
          </cell>
          <cell r="E43">
            <v>42.001811776547562</v>
          </cell>
          <cell r="F43">
            <v>1.5120652239557122</v>
          </cell>
          <cell r="G43">
            <v>0</v>
          </cell>
          <cell r="H43">
            <v>0</v>
          </cell>
          <cell r="I43">
            <v>0</v>
          </cell>
          <cell r="J43">
            <v>0.42001811776547565</v>
          </cell>
          <cell r="K43">
            <v>0</v>
          </cell>
          <cell r="L43">
            <v>43.933895118268744</v>
          </cell>
          <cell r="M43">
            <v>8.7867790236537484</v>
          </cell>
          <cell r="N43">
            <v>3.1501358832410671</v>
          </cell>
          <cell r="O43">
            <v>55.870810025163564</v>
          </cell>
          <cell r="P43">
            <v>0</v>
          </cell>
          <cell r="Q43">
            <v>0</v>
          </cell>
          <cell r="R43">
            <v>0</v>
          </cell>
          <cell r="S43">
            <v>11.174162005032713</v>
          </cell>
          <cell r="T43">
            <v>0</v>
          </cell>
          <cell r="U43">
            <v>19.554783508807247</v>
          </cell>
          <cell r="V43">
            <v>86.599755539003525</v>
          </cell>
          <cell r="W43">
            <v>11.872826484397383</v>
          </cell>
          <cell r="X43">
            <v>0</v>
          </cell>
          <cell r="Y43">
            <v>1.6</v>
          </cell>
          <cell r="Z43">
            <v>0.42001811776547565</v>
          </cell>
          <cell r="AA43">
            <v>100.49260014116638</v>
          </cell>
        </row>
        <row r="44">
          <cell r="A44">
            <v>35</v>
          </cell>
          <cell r="B44">
            <v>4.4000000000000012</v>
          </cell>
          <cell r="C44">
            <v>7037.4000000000015</v>
          </cell>
          <cell r="D44">
            <v>82.600000000000364</v>
          </cell>
          <cell r="E44">
            <v>42.500654252642178</v>
          </cell>
          <cell r="F44">
            <v>1.5300235530951183</v>
          </cell>
          <cell r="G44">
            <v>0</v>
          </cell>
          <cell r="H44">
            <v>0</v>
          </cell>
          <cell r="I44">
            <v>0</v>
          </cell>
          <cell r="J44">
            <v>0.42500654252642178</v>
          </cell>
          <cell r="K44">
            <v>0</v>
          </cell>
          <cell r="L44">
            <v>44.455684348263716</v>
          </cell>
          <cell r="M44">
            <v>8.891136869652744</v>
          </cell>
          <cell r="N44">
            <v>3.1875490689481634</v>
          </cell>
          <cell r="O44">
            <v>56.534370286864622</v>
          </cell>
          <cell r="P44">
            <v>0</v>
          </cell>
          <cell r="Q44">
            <v>0</v>
          </cell>
          <cell r="R44">
            <v>0</v>
          </cell>
          <cell r="S44">
            <v>11.306874057372925</v>
          </cell>
          <cell r="T44">
            <v>0</v>
          </cell>
          <cell r="U44">
            <v>19.787029600402615</v>
          </cell>
          <cell r="V44">
            <v>87.628273944640171</v>
          </cell>
          <cell r="W44">
            <v>12.013836357810167</v>
          </cell>
          <cell r="X44">
            <v>0</v>
          </cell>
          <cell r="Y44">
            <v>1.6</v>
          </cell>
          <cell r="Z44">
            <v>0.42500654252642178</v>
          </cell>
          <cell r="AA44">
            <v>101.66711684497675</v>
          </cell>
        </row>
        <row r="45">
          <cell r="A45">
            <v>36</v>
          </cell>
          <cell r="B45">
            <v>4.5000000000000009</v>
          </cell>
          <cell r="C45">
            <v>7120.0000000000018</v>
          </cell>
          <cell r="D45">
            <v>82.600000000000364</v>
          </cell>
          <cell r="E45">
            <v>42.999496728736794</v>
          </cell>
          <cell r="F45">
            <v>1.5479818822345244</v>
          </cell>
          <cell r="G45">
            <v>0</v>
          </cell>
          <cell r="H45">
            <v>0</v>
          </cell>
          <cell r="I45">
            <v>0</v>
          </cell>
          <cell r="J45">
            <v>0.42999496728736797</v>
          </cell>
          <cell r="K45">
            <v>0</v>
          </cell>
          <cell r="L45">
            <v>44.977473578258689</v>
          </cell>
          <cell r="M45">
            <v>8.9954947156517377</v>
          </cell>
          <cell r="N45">
            <v>3.2249622546552597</v>
          </cell>
          <cell r="O45">
            <v>57.197930548565687</v>
          </cell>
          <cell r="P45">
            <v>0</v>
          </cell>
          <cell r="Q45">
            <v>0</v>
          </cell>
          <cell r="R45">
            <v>0</v>
          </cell>
          <cell r="S45">
            <v>11.439586109713138</v>
          </cell>
          <cell r="T45">
            <v>0</v>
          </cell>
          <cell r="U45">
            <v>20.01927569199799</v>
          </cell>
          <cell r="V45">
            <v>88.656792350276817</v>
          </cell>
          <cell r="W45">
            <v>12.154846231222951</v>
          </cell>
          <cell r="X45">
            <v>0</v>
          </cell>
          <cell r="Y45">
            <v>1.6</v>
          </cell>
          <cell r="Z45">
            <v>0.42999496728736797</v>
          </cell>
          <cell r="AA45">
            <v>102.84163354878713</v>
          </cell>
        </row>
        <row r="46">
          <cell r="A46">
            <v>37</v>
          </cell>
          <cell r="B46">
            <v>4.6000000000000005</v>
          </cell>
          <cell r="C46">
            <v>7202.6000000000022</v>
          </cell>
          <cell r="D46">
            <v>82.600000000000364</v>
          </cell>
          <cell r="E46">
            <v>43.498339204831417</v>
          </cell>
          <cell r="F46">
            <v>1.5659402113739309</v>
          </cell>
          <cell r="G46">
            <v>0</v>
          </cell>
          <cell r="H46">
            <v>0</v>
          </cell>
          <cell r="I46">
            <v>0</v>
          </cell>
          <cell r="J46">
            <v>0.43498339204831415</v>
          </cell>
          <cell r="K46">
            <v>0</v>
          </cell>
          <cell r="L46">
            <v>45.499262808253661</v>
          </cell>
          <cell r="M46">
            <v>9.0998525616507333</v>
          </cell>
          <cell r="N46">
            <v>3.2623754403623564</v>
          </cell>
          <cell r="O46">
            <v>57.861490810266751</v>
          </cell>
          <cell r="P46">
            <v>0</v>
          </cell>
          <cell r="Q46">
            <v>0</v>
          </cell>
          <cell r="R46">
            <v>0</v>
          </cell>
          <cell r="S46">
            <v>11.57229816205335</v>
          </cell>
          <cell r="T46">
            <v>0</v>
          </cell>
          <cell r="U46">
            <v>20.251521783593361</v>
          </cell>
          <cell r="V46">
            <v>89.685310755913463</v>
          </cell>
          <cell r="W46">
            <v>12.295856104635735</v>
          </cell>
          <cell r="X46">
            <v>0</v>
          </cell>
          <cell r="Y46">
            <v>1.6</v>
          </cell>
          <cell r="Z46">
            <v>0.43498339204831415</v>
          </cell>
          <cell r="AA46">
            <v>104.0161502525975</v>
          </cell>
        </row>
        <row r="47">
          <cell r="A47">
            <v>38</v>
          </cell>
          <cell r="B47">
            <v>4.7</v>
          </cell>
          <cell r="C47">
            <v>7285.2000000000025</v>
          </cell>
          <cell r="D47">
            <v>82.600000000000364</v>
          </cell>
          <cell r="E47">
            <v>43.997181680926033</v>
          </cell>
          <cell r="F47">
            <v>1.583898540513337</v>
          </cell>
          <cell r="G47">
            <v>0</v>
          </cell>
          <cell r="H47">
            <v>0</v>
          </cell>
          <cell r="I47">
            <v>0</v>
          </cell>
          <cell r="J47">
            <v>0.43997181680926034</v>
          </cell>
          <cell r="K47">
            <v>0</v>
          </cell>
          <cell r="L47">
            <v>46.021052038248634</v>
          </cell>
          <cell r="M47">
            <v>9.2042104076497271</v>
          </cell>
          <cell r="N47">
            <v>3.2997886260694522</v>
          </cell>
          <cell r="O47">
            <v>58.525051071967809</v>
          </cell>
          <cell r="P47">
            <v>0</v>
          </cell>
          <cell r="Q47">
            <v>0</v>
          </cell>
          <cell r="R47">
            <v>0</v>
          </cell>
          <cell r="S47">
            <v>11.705010214393562</v>
          </cell>
          <cell r="T47">
            <v>0</v>
          </cell>
          <cell r="U47">
            <v>20.483767875188732</v>
          </cell>
          <cell r="V47">
            <v>90.713829161550109</v>
          </cell>
          <cell r="W47">
            <v>12.43686597804852</v>
          </cell>
          <cell r="X47">
            <v>0</v>
          </cell>
          <cell r="Y47">
            <v>1.6</v>
          </cell>
          <cell r="Z47">
            <v>0.43997181680926034</v>
          </cell>
          <cell r="AA47">
            <v>105.19066695640788</v>
          </cell>
        </row>
        <row r="48">
          <cell r="A48">
            <v>39</v>
          </cell>
          <cell r="B48">
            <v>4.8</v>
          </cell>
          <cell r="C48">
            <v>7367.8000000000029</v>
          </cell>
          <cell r="D48">
            <v>82.600000000000364</v>
          </cell>
          <cell r="E48">
            <v>44.496024157020649</v>
          </cell>
          <cell r="F48">
            <v>1.6018568696527433</v>
          </cell>
          <cell r="G48">
            <v>0</v>
          </cell>
          <cell r="H48">
            <v>0</v>
          </cell>
          <cell r="I48">
            <v>0</v>
          </cell>
          <cell r="J48">
            <v>0.44496024157020653</v>
          </cell>
          <cell r="K48">
            <v>0</v>
          </cell>
          <cell r="L48">
            <v>46.542841268243599</v>
          </cell>
          <cell r="M48">
            <v>9.3085682536487209</v>
          </cell>
          <cell r="N48">
            <v>3.3372018117765485</v>
          </cell>
          <cell r="O48">
            <v>59.188611333668874</v>
          </cell>
          <cell r="P48">
            <v>0</v>
          </cell>
          <cell r="Q48">
            <v>0</v>
          </cell>
          <cell r="R48">
            <v>0</v>
          </cell>
          <cell r="S48">
            <v>11.837722266733776</v>
          </cell>
          <cell r="T48">
            <v>0</v>
          </cell>
          <cell r="U48">
            <v>20.716013966784104</v>
          </cell>
          <cell r="V48">
            <v>91.742347567186755</v>
          </cell>
          <cell r="W48">
            <v>12.577875851461304</v>
          </cell>
          <cell r="X48">
            <v>0</v>
          </cell>
          <cell r="Y48">
            <v>1.6</v>
          </cell>
          <cell r="Z48">
            <v>0.44496024157020653</v>
          </cell>
          <cell r="AA48">
            <v>106.36518366021825</v>
          </cell>
        </row>
        <row r="49">
          <cell r="A49">
            <v>40</v>
          </cell>
          <cell r="B49">
            <v>4.8999999999999995</v>
          </cell>
          <cell r="C49">
            <v>7450.4000000000033</v>
          </cell>
          <cell r="D49">
            <v>82.600000000000364</v>
          </cell>
          <cell r="E49">
            <v>44.994866633115265</v>
          </cell>
          <cell r="F49">
            <v>1.6198151987921494</v>
          </cell>
          <cell r="G49">
            <v>0</v>
          </cell>
          <cell r="H49">
            <v>0</v>
          </cell>
          <cell r="I49">
            <v>0</v>
          </cell>
          <cell r="J49">
            <v>0.44994866633115266</v>
          </cell>
          <cell r="K49">
            <v>0</v>
          </cell>
          <cell r="L49">
            <v>47.064630498238564</v>
          </cell>
          <cell r="M49">
            <v>9.4129260996477129</v>
          </cell>
          <cell r="N49">
            <v>3.3746149974836448</v>
          </cell>
          <cell r="O49">
            <v>59.852171595369924</v>
          </cell>
          <cell r="P49">
            <v>0</v>
          </cell>
          <cell r="Q49">
            <v>0</v>
          </cell>
          <cell r="R49">
            <v>0</v>
          </cell>
          <cell r="S49">
            <v>11.970434319073986</v>
          </cell>
          <cell r="T49">
            <v>0</v>
          </cell>
          <cell r="U49">
            <v>20.948260058379471</v>
          </cell>
          <cell r="V49">
            <v>92.770865972823387</v>
          </cell>
          <cell r="W49">
            <v>12.718885724874086</v>
          </cell>
          <cell r="X49">
            <v>0</v>
          </cell>
          <cell r="Y49">
            <v>1.6</v>
          </cell>
          <cell r="Z49">
            <v>0.44994866633115266</v>
          </cell>
          <cell r="AA49">
            <v>107.53970036402862</v>
          </cell>
        </row>
        <row r="50">
          <cell r="A50">
            <v>41</v>
          </cell>
          <cell r="B50">
            <v>4.9999999999999991</v>
          </cell>
          <cell r="C50">
            <v>7533</v>
          </cell>
          <cell r="D50">
            <v>100.7</v>
          </cell>
          <cell r="E50">
            <v>45.49370910920986</v>
          </cell>
          <cell r="F50">
            <v>1.6377735279315548</v>
          </cell>
          <cell r="G50">
            <v>0</v>
          </cell>
          <cell r="H50">
            <v>0</v>
          </cell>
          <cell r="I50">
            <v>0</v>
          </cell>
          <cell r="J50">
            <v>0.45493709109209862</v>
          </cell>
          <cell r="K50">
            <v>0</v>
          </cell>
          <cell r="L50">
            <v>47.586419728233516</v>
          </cell>
          <cell r="M50">
            <v>9.5172839456467031</v>
          </cell>
          <cell r="N50">
            <v>3.4120281831907393</v>
          </cell>
          <cell r="O50">
            <v>60.515731857070961</v>
          </cell>
          <cell r="P50">
            <v>0</v>
          </cell>
          <cell r="Q50">
            <v>0</v>
          </cell>
          <cell r="R50">
            <v>0</v>
          </cell>
          <cell r="S50">
            <v>12.103146371414192</v>
          </cell>
          <cell r="T50">
            <v>0</v>
          </cell>
          <cell r="U50">
            <v>21.180506149974835</v>
          </cell>
          <cell r="V50">
            <v>93.79938437845999</v>
          </cell>
          <cell r="W50">
            <v>12.859895598286865</v>
          </cell>
          <cell r="X50">
            <v>0</v>
          </cell>
          <cell r="Y50">
            <v>1.6</v>
          </cell>
          <cell r="Z50">
            <v>0.45493709109209862</v>
          </cell>
          <cell r="AA50">
            <v>108.71421706783896</v>
          </cell>
        </row>
        <row r="51">
          <cell r="A51">
            <v>42</v>
          </cell>
          <cell r="B51">
            <v>5.0999999999999988</v>
          </cell>
          <cell r="C51">
            <v>7633.7</v>
          </cell>
          <cell r="D51">
            <v>100.69999999999982</v>
          </cell>
          <cell r="E51">
            <v>46.101862103673874</v>
          </cell>
          <cell r="F51">
            <v>1.6596670357322594</v>
          </cell>
          <cell r="G51">
            <v>0</v>
          </cell>
          <cell r="H51">
            <v>0</v>
          </cell>
          <cell r="I51">
            <v>0</v>
          </cell>
          <cell r="J51">
            <v>0.46101862103673874</v>
          </cell>
          <cell r="K51">
            <v>0</v>
          </cell>
          <cell r="L51">
            <v>48.222547760442872</v>
          </cell>
          <cell r="M51">
            <v>9.6445095520885751</v>
          </cell>
          <cell r="N51">
            <v>3.4576396577755406</v>
          </cell>
          <cell r="O51">
            <v>61.324696970306981</v>
          </cell>
          <cell r="P51">
            <v>0</v>
          </cell>
          <cell r="Q51">
            <v>0</v>
          </cell>
          <cell r="R51">
            <v>0</v>
          </cell>
          <cell r="S51">
            <v>12.264939394061397</v>
          </cell>
          <cell r="T51">
            <v>0</v>
          </cell>
          <cell r="U51">
            <v>21.463643939607444</v>
          </cell>
          <cell r="V51">
            <v>95.053280303975811</v>
          </cell>
          <cell r="W51">
            <v>13.031804729675084</v>
          </cell>
          <cell r="X51">
            <v>0</v>
          </cell>
          <cell r="Y51">
            <v>1.6</v>
          </cell>
          <cell r="Z51">
            <v>0.46101862103673874</v>
          </cell>
          <cell r="AA51">
            <v>110.14610365468764</v>
          </cell>
        </row>
        <row r="52">
          <cell r="A52">
            <v>43</v>
          </cell>
          <cell r="B52">
            <v>5.1999999999999984</v>
          </cell>
          <cell r="C52">
            <v>7734.4</v>
          </cell>
          <cell r="D52">
            <v>100.69999999999982</v>
          </cell>
          <cell r="E52">
            <v>46.710015098137895</v>
          </cell>
          <cell r="F52">
            <v>1.6815605435329641</v>
          </cell>
          <cell r="G52">
            <v>0</v>
          </cell>
          <cell r="H52">
            <v>0</v>
          </cell>
          <cell r="I52">
            <v>0</v>
          </cell>
          <cell r="J52">
            <v>0.46710015098137897</v>
          </cell>
          <cell r="K52">
            <v>0</v>
          </cell>
          <cell r="L52">
            <v>48.858675792652242</v>
          </cell>
          <cell r="M52">
            <v>9.7717351585304488</v>
          </cell>
          <cell r="N52">
            <v>3.5032511323603419</v>
          </cell>
          <cell r="O52">
            <v>62.13366208354303</v>
          </cell>
          <cell r="P52">
            <v>0</v>
          </cell>
          <cell r="Q52">
            <v>0</v>
          </cell>
          <cell r="R52">
            <v>0</v>
          </cell>
          <cell r="S52">
            <v>12.426732416708607</v>
          </cell>
          <cell r="T52">
            <v>0</v>
          </cell>
          <cell r="U52">
            <v>21.746781729240059</v>
          </cell>
          <cell r="V52">
            <v>96.307176229491688</v>
          </cell>
          <cell r="W52">
            <v>13.20371386106331</v>
          </cell>
          <cell r="X52">
            <v>0</v>
          </cell>
          <cell r="Y52">
            <v>1.6</v>
          </cell>
          <cell r="Z52">
            <v>0.46710015098137897</v>
          </cell>
          <cell r="AA52">
            <v>111.57799024153637</v>
          </cell>
        </row>
        <row r="53">
          <cell r="A53">
            <v>44</v>
          </cell>
          <cell r="B53">
            <v>5.299999999999998</v>
          </cell>
          <cell r="C53">
            <v>7835.0999999999995</v>
          </cell>
          <cell r="D53">
            <v>100.69999999999982</v>
          </cell>
          <cell r="E53">
            <v>47.318168092601908</v>
          </cell>
          <cell r="F53">
            <v>1.7034540513336687</v>
          </cell>
          <cell r="G53">
            <v>0</v>
          </cell>
          <cell r="H53">
            <v>0</v>
          </cell>
          <cell r="I53">
            <v>0</v>
          </cell>
          <cell r="J53">
            <v>0.47318168092601909</v>
          </cell>
          <cell r="K53">
            <v>0</v>
          </cell>
          <cell r="L53">
            <v>49.494803824861592</v>
          </cell>
          <cell r="M53">
            <v>9.898960764972319</v>
          </cell>
          <cell r="N53">
            <v>3.5488626069451432</v>
          </cell>
          <cell r="O53">
            <v>62.94262719677905</v>
          </cell>
          <cell r="P53">
            <v>0</v>
          </cell>
          <cell r="Q53">
            <v>0</v>
          </cell>
          <cell r="R53">
            <v>0</v>
          </cell>
          <cell r="S53">
            <v>12.588525439355811</v>
          </cell>
          <cell r="T53">
            <v>0</v>
          </cell>
          <cell r="U53">
            <v>22.029919518872667</v>
          </cell>
          <cell r="V53">
            <v>97.561072155007537</v>
          </cell>
          <cell r="W53">
            <v>13.375622992451532</v>
          </cell>
          <cell r="X53">
            <v>0</v>
          </cell>
          <cell r="Y53">
            <v>1.6</v>
          </cell>
          <cell r="Z53">
            <v>0.47318168092601909</v>
          </cell>
          <cell r="AA53">
            <v>113.00987682838507</v>
          </cell>
        </row>
        <row r="54">
          <cell r="A54">
            <v>45</v>
          </cell>
          <cell r="B54">
            <v>5.3999999999999977</v>
          </cell>
          <cell r="C54">
            <v>7935.7999999999993</v>
          </cell>
          <cell r="D54">
            <v>100.69999999999982</v>
          </cell>
          <cell r="E54">
            <v>47.926321087065922</v>
          </cell>
          <cell r="F54">
            <v>1.725347559134373</v>
          </cell>
          <cell r="G54">
            <v>0</v>
          </cell>
          <cell r="H54">
            <v>0</v>
          </cell>
          <cell r="I54">
            <v>0</v>
          </cell>
          <cell r="J54">
            <v>0.47926321087065921</v>
          </cell>
          <cell r="K54">
            <v>0</v>
          </cell>
          <cell r="L54">
            <v>50.130931857070955</v>
          </cell>
          <cell r="M54">
            <v>10.026186371414191</v>
          </cell>
          <cell r="N54">
            <v>3.5944740815299441</v>
          </cell>
          <cell r="O54">
            <v>63.751592310015091</v>
          </cell>
          <cell r="P54">
            <v>0</v>
          </cell>
          <cell r="Q54">
            <v>0</v>
          </cell>
          <cell r="R54">
            <v>0</v>
          </cell>
          <cell r="S54">
            <v>12.750318462003019</v>
          </cell>
          <cell r="T54">
            <v>0</v>
          </cell>
          <cell r="U54">
            <v>22.313057308505282</v>
          </cell>
          <cell r="V54">
            <v>98.814968080523386</v>
          </cell>
          <cell r="W54">
            <v>13.547532123839757</v>
          </cell>
          <cell r="X54">
            <v>0</v>
          </cell>
          <cell r="Y54">
            <v>1.6</v>
          </cell>
          <cell r="Z54">
            <v>0.47926321087065921</v>
          </cell>
          <cell r="AA54">
            <v>114.44176341523379</v>
          </cell>
        </row>
        <row r="55">
          <cell r="A55">
            <v>46</v>
          </cell>
          <cell r="B55">
            <v>5.4999999999999973</v>
          </cell>
          <cell r="C55">
            <v>8036.4999999999991</v>
          </cell>
          <cell r="D55">
            <v>100.69999999999982</v>
          </cell>
          <cell r="E55">
            <v>48.534474081529936</v>
          </cell>
          <cell r="F55">
            <v>1.7472410669350775</v>
          </cell>
          <cell r="G55">
            <v>0</v>
          </cell>
          <cell r="H55">
            <v>0</v>
          </cell>
          <cell r="I55">
            <v>0</v>
          </cell>
          <cell r="J55">
            <v>0.48534474081529938</v>
          </cell>
          <cell r="K55">
            <v>0</v>
          </cell>
          <cell r="L55">
            <v>50.767059889280311</v>
          </cell>
          <cell r="M55">
            <v>10.153411977856063</v>
          </cell>
          <cell r="N55">
            <v>3.6400855561147449</v>
          </cell>
          <cell r="O55">
            <v>64.560557423251112</v>
          </cell>
          <cell r="P55">
            <v>0</v>
          </cell>
          <cell r="Q55">
            <v>0</v>
          </cell>
          <cell r="R55">
            <v>0</v>
          </cell>
          <cell r="S55">
            <v>12.912111484650223</v>
          </cell>
          <cell r="T55">
            <v>0</v>
          </cell>
          <cell r="U55">
            <v>22.596195098137887</v>
          </cell>
          <cell r="V55">
            <v>100.06886400603922</v>
          </cell>
          <cell r="W55">
            <v>13.719441255227977</v>
          </cell>
          <cell r="X55">
            <v>0</v>
          </cell>
          <cell r="Y55">
            <v>1.6</v>
          </cell>
          <cell r="Z55">
            <v>0.48534474081529938</v>
          </cell>
          <cell r="AA55">
            <v>115.87365000208248</v>
          </cell>
        </row>
        <row r="56">
          <cell r="A56">
            <v>47</v>
          </cell>
          <cell r="B56">
            <v>5.599999999999997</v>
          </cell>
          <cell r="C56">
            <v>8137.1999999999989</v>
          </cell>
          <cell r="D56">
            <v>100.69999999999982</v>
          </cell>
          <cell r="E56">
            <v>49.14262707599395</v>
          </cell>
          <cell r="F56">
            <v>1.7691345747357821</v>
          </cell>
          <cell r="G56">
            <v>0</v>
          </cell>
          <cell r="H56">
            <v>0</v>
          </cell>
          <cell r="I56">
            <v>0</v>
          </cell>
          <cell r="J56">
            <v>0.4914262707599395</v>
          </cell>
          <cell r="K56">
            <v>0</v>
          </cell>
          <cell r="L56">
            <v>51.403187921489668</v>
          </cell>
          <cell r="M56">
            <v>10.280637584297935</v>
          </cell>
          <cell r="N56">
            <v>3.6856970306995462</v>
          </cell>
          <cell r="O56">
            <v>65.369522536487153</v>
          </cell>
          <cell r="P56">
            <v>0</v>
          </cell>
          <cell r="Q56">
            <v>0</v>
          </cell>
          <cell r="R56">
            <v>0</v>
          </cell>
          <cell r="S56">
            <v>13.073904507297431</v>
          </cell>
          <cell r="T56">
            <v>0</v>
          </cell>
          <cell r="U56">
            <v>22.879332887770502</v>
          </cell>
          <cell r="V56">
            <v>101.32275993155508</v>
          </cell>
          <cell r="W56">
            <v>13.891350386616201</v>
          </cell>
          <cell r="X56">
            <v>0</v>
          </cell>
          <cell r="Y56">
            <v>1.6</v>
          </cell>
          <cell r="Z56">
            <v>0.4914262707599395</v>
          </cell>
          <cell r="AA56">
            <v>117.30553658893122</v>
          </cell>
        </row>
        <row r="57">
          <cell r="A57">
            <v>48</v>
          </cell>
          <cell r="B57">
            <v>5.6999999999999966</v>
          </cell>
          <cell r="C57">
            <v>8237.9</v>
          </cell>
          <cell r="D57">
            <v>100.70000000000073</v>
          </cell>
          <cell r="E57">
            <v>49.750780070457971</v>
          </cell>
          <cell r="F57">
            <v>1.7910280825364868</v>
          </cell>
          <cell r="G57">
            <v>0</v>
          </cell>
          <cell r="H57">
            <v>0</v>
          </cell>
          <cell r="I57">
            <v>0</v>
          </cell>
          <cell r="J57">
            <v>0.49750780070457973</v>
          </cell>
          <cell r="K57">
            <v>0</v>
          </cell>
          <cell r="L57">
            <v>52.039315953699038</v>
          </cell>
          <cell r="M57">
            <v>10.407863190739809</v>
          </cell>
          <cell r="N57">
            <v>3.7313085052843475</v>
          </cell>
          <cell r="O57">
            <v>66.178487649723195</v>
          </cell>
          <cell r="P57">
            <v>0</v>
          </cell>
          <cell r="Q57">
            <v>0</v>
          </cell>
          <cell r="R57">
            <v>0</v>
          </cell>
          <cell r="S57">
            <v>13.235697529944639</v>
          </cell>
          <cell r="T57">
            <v>0</v>
          </cell>
          <cell r="U57">
            <v>23.162470677403117</v>
          </cell>
          <cell r="V57">
            <v>102.57665585707096</v>
          </cell>
          <cell r="W57">
            <v>14.063259518004429</v>
          </cell>
          <cell r="X57">
            <v>0</v>
          </cell>
          <cell r="Y57">
            <v>1.6</v>
          </cell>
          <cell r="Z57">
            <v>0.49750780070457973</v>
          </cell>
          <cell r="AA57">
            <v>118.73742317577997</v>
          </cell>
        </row>
        <row r="58">
          <cell r="A58">
            <v>49</v>
          </cell>
          <cell r="B58">
            <v>5.7999999999999963</v>
          </cell>
          <cell r="C58">
            <v>8338.6</v>
          </cell>
          <cell r="D58">
            <v>100.70000000000073</v>
          </cell>
          <cell r="E58">
            <v>50.358933064921992</v>
          </cell>
          <cell r="F58">
            <v>1.8129215903371916</v>
          </cell>
          <cell r="G58">
            <v>0</v>
          </cell>
          <cell r="H58">
            <v>0</v>
          </cell>
          <cell r="I58">
            <v>0</v>
          </cell>
          <cell r="J58">
            <v>0.50358933064921996</v>
          </cell>
          <cell r="K58">
            <v>0</v>
          </cell>
          <cell r="L58">
            <v>52.675443985908402</v>
          </cell>
          <cell r="M58">
            <v>10.535088797181681</v>
          </cell>
          <cell r="N58">
            <v>3.7769199798691493</v>
          </cell>
          <cell r="O58">
            <v>66.987452762959236</v>
          </cell>
          <cell r="P58">
            <v>0</v>
          </cell>
          <cell r="Q58">
            <v>0</v>
          </cell>
          <cell r="R58">
            <v>0</v>
          </cell>
          <cell r="S58">
            <v>13.397490552591847</v>
          </cell>
          <cell r="T58">
            <v>0</v>
          </cell>
          <cell r="U58">
            <v>23.445608467035733</v>
          </cell>
          <cell r="V58">
            <v>103.83055178258681</v>
          </cell>
          <cell r="W58">
            <v>14.235168649392651</v>
          </cell>
          <cell r="X58">
            <v>0</v>
          </cell>
          <cell r="Y58">
            <v>1.6</v>
          </cell>
          <cell r="Z58">
            <v>0.50358933064921996</v>
          </cell>
          <cell r="AA58">
            <v>120.16930976262867</v>
          </cell>
        </row>
        <row r="59">
          <cell r="A59">
            <v>50</v>
          </cell>
          <cell r="B59">
            <v>5.8999999999999959</v>
          </cell>
          <cell r="C59">
            <v>8439.3000000000011</v>
          </cell>
          <cell r="D59">
            <v>100.70000000000073</v>
          </cell>
          <cell r="E59">
            <v>50.967086059386013</v>
          </cell>
          <cell r="F59">
            <v>1.8348150981378963</v>
          </cell>
          <cell r="G59">
            <v>0</v>
          </cell>
          <cell r="H59">
            <v>0</v>
          </cell>
          <cell r="I59">
            <v>0</v>
          </cell>
          <cell r="J59">
            <v>0.50967086059386013</v>
          </cell>
          <cell r="K59">
            <v>0</v>
          </cell>
          <cell r="L59">
            <v>53.311572018117765</v>
          </cell>
          <cell r="M59">
            <v>10.662314403623554</v>
          </cell>
          <cell r="N59">
            <v>3.8225314544539506</v>
          </cell>
          <cell r="O59">
            <v>67.796417876195264</v>
          </cell>
          <cell r="P59">
            <v>0</v>
          </cell>
          <cell r="Q59">
            <v>0</v>
          </cell>
          <cell r="R59">
            <v>0</v>
          </cell>
          <cell r="S59">
            <v>13.559283575239053</v>
          </cell>
          <cell r="T59">
            <v>0</v>
          </cell>
          <cell r="U59">
            <v>23.728746256668341</v>
          </cell>
          <cell r="V59">
            <v>105.08444770810266</v>
          </cell>
          <cell r="W59">
            <v>14.407077780780874</v>
          </cell>
          <cell r="X59">
            <v>0</v>
          </cell>
          <cell r="Y59">
            <v>1.6</v>
          </cell>
          <cell r="Z59">
            <v>0.50967086059386013</v>
          </cell>
          <cell r="AA59">
            <v>121.60119634947738</v>
          </cell>
        </row>
        <row r="60">
          <cell r="A60">
            <v>51</v>
          </cell>
          <cell r="B60">
            <v>5.9999999999999956</v>
          </cell>
          <cell r="C60">
            <v>8540</v>
          </cell>
          <cell r="D60">
            <v>-854</v>
          </cell>
          <cell r="E60">
            <v>51.575239053850019</v>
          </cell>
          <cell r="F60">
            <v>1.8567086059386007</v>
          </cell>
          <cell r="G60">
            <v>0</v>
          </cell>
          <cell r="H60">
            <v>0</v>
          </cell>
          <cell r="I60">
            <v>0</v>
          </cell>
          <cell r="J60">
            <v>0.51575239053850019</v>
          </cell>
          <cell r="K60">
            <v>0</v>
          </cell>
          <cell r="L60">
            <v>53.947700050327121</v>
          </cell>
          <cell r="M60">
            <v>10.789540010065425</v>
          </cell>
          <cell r="N60">
            <v>3.8681429290387515</v>
          </cell>
          <cell r="O60">
            <v>68.605382989431305</v>
          </cell>
          <cell r="P60">
            <v>0</v>
          </cell>
          <cell r="Q60">
            <v>0</v>
          </cell>
          <cell r="R60">
            <v>0</v>
          </cell>
          <cell r="S60">
            <v>13.721076597886261</v>
          </cell>
          <cell r="T60">
            <v>0</v>
          </cell>
          <cell r="U60">
            <v>24.011884046300956</v>
          </cell>
          <cell r="V60">
            <v>106.33834363361854</v>
          </cell>
          <cell r="W60">
            <v>14.578986912169102</v>
          </cell>
          <cell r="X60">
            <v>0</v>
          </cell>
          <cell r="Y60">
            <v>1.6</v>
          </cell>
          <cell r="Z60">
            <v>0.51575239053850019</v>
          </cell>
          <cell r="AA60">
            <v>123.03308293632612</v>
          </cell>
        </row>
      </sheetData>
      <sheetData sheetId="19" refreshError="1">
        <row r="2">
          <cell r="B2" t="str">
            <v>Расчет часовой ставки оплаты труда водителей</v>
          </cell>
        </row>
        <row r="3">
          <cell r="B3" t="str">
            <v>СИСТЕМА МАГИСТРАЛЬНЫХ ГАЗОПРОВОДОВ   УХТА-ТОРЖОК (1 ОЧЕРЕДЬ)
КС «Новоурдомская»</v>
          </cell>
        </row>
        <row r="4">
          <cell r="B4" t="str">
            <v>Архангельская область</v>
          </cell>
        </row>
        <row r="5">
          <cell r="B5" t="str">
            <v>РЧЗПсм-2009</v>
          </cell>
        </row>
        <row r="6">
          <cell r="B6" t="str">
            <v>Письмо ОАО"ГАЗПРОМ" №03/0900-786 от 05.02.2009г (приказ ОАО"Газпром" №332 от 25.12.2007 БЕТС)</v>
          </cell>
          <cell r="D6" t="str">
            <v>Цена на 1.01.2009</v>
          </cell>
        </row>
        <row r="7">
          <cell r="A7" t="str">
            <v>№ п.п.</v>
          </cell>
          <cell r="B7" t="str">
            <v>Тарифная ставка, руб/мес</v>
          </cell>
          <cell r="D7">
            <v>4987.5</v>
          </cell>
        </row>
        <row r="8">
          <cell r="B8" t="str">
            <v xml:space="preserve"> разряд</v>
          </cell>
          <cell r="D8">
            <v>1</v>
          </cell>
        </row>
        <row r="9">
          <cell r="B9" t="str">
            <v>Кол-во рабочих дней в месяце</v>
          </cell>
          <cell r="D9">
            <v>165.58333333333334</v>
          </cell>
        </row>
        <row r="10">
          <cell r="A10">
            <v>1</v>
          </cell>
          <cell r="B10">
            <v>2</v>
          </cell>
          <cell r="C10">
            <v>3</v>
          </cell>
          <cell r="D10">
            <v>4</v>
          </cell>
        </row>
        <row r="11">
          <cell r="A11">
            <v>1</v>
          </cell>
          <cell r="B11" t="str">
            <v>Часовая ставка оплаты труда рабочего 5,7 разряда, руб/час</v>
          </cell>
          <cell r="D11">
            <v>30.120785103170608</v>
          </cell>
        </row>
        <row r="12">
          <cell r="A12">
            <v>2</v>
          </cell>
          <cell r="B12" t="str">
            <v>Процентная надбавка к тарифной ставке при работе на объектах, расположенных за Северным Полярным кругом и в зонах 75-115 км южнее Северного Полярного круга</v>
          </cell>
        </row>
        <row r="13">
          <cell r="A13">
            <v>3</v>
          </cell>
          <cell r="B13" t="str">
            <v>Повышенная часовая тарифная ставка</v>
          </cell>
          <cell r="D13">
            <v>30.120785103170608</v>
          </cell>
        </row>
        <row r="14">
          <cell r="A14">
            <v>4</v>
          </cell>
          <cell r="B14" t="str">
            <v>Доплата к тарифной ставке при работе с тяжелыми, вредными и (или) опасными условиями труда  (% от п. 3)</v>
          </cell>
          <cell r="C14">
            <v>5.1999999999999998E-2</v>
          </cell>
          <cell r="D14">
            <v>1.5662808253648715</v>
          </cell>
        </row>
        <row r="15">
          <cell r="A15">
            <v>5</v>
          </cell>
          <cell r="B15" t="str">
            <v>Надбавка за высокое профессиональное мастерство (от п.3)</v>
          </cell>
          <cell r="C15">
            <v>4.4999999999999998E-2</v>
          </cell>
          <cell r="D15">
            <v>1.3554353296426773</v>
          </cell>
        </row>
        <row r="16">
          <cell r="A16">
            <v>6</v>
          </cell>
          <cell r="B16" t="str">
            <v>Надбавка за классность (для водителей) (от п.3)</v>
          </cell>
          <cell r="C16">
            <v>2.4E-2</v>
          </cell>
          <cell r="D16">
            <v>0.72289884247609459</v>
          </cell>
        </row>
        <row r="17">
          <cell r="A17">
            <v>7</v>
          </cell>
          <cell r="B17" t="str">
            <v>Доплаты  за руководство бригадой (от п.3)</v>
          </cell>
          <cell r="C17">
            <v>0.01</v>
          </cell>
          <cell r="D17">
            <v>0.30120785103170611</v>
          </cell>
        </row>
        <row r="18">
          <cell r="A18">
            <v>8</v>
          </cell>
          <cell r="B18" t="str">
            <v>Надбавка за выполнение особо важных работ (на срок выполнения) (от п.3)</v>
          </cell>
          <cell r="C18">
            <v>0</v>
          </cell>
          <cell r="D18">
            <v>0</v>
          </cell>
        </row>
        <row r="19">
          <cell r="A19">
            <v>9</v>
          </cell>
          <cell r="B19" t="str">
            <v>Итого: п.п.3-п.8</v>
          </cell>
          <cell r="D19">
            <v>34.066607951685953</v>
          </cell>
        </row>
        <row r="20">
          <cell r="A20">
            <v>10</v>
          </cell>
          <cell r="B20" t="str">
            <v>Ежемесячная премия за результаты производственно-хозяйственной деятельности (% от п. 9)</v>
          </cell>
          <cell r="C20">
            <v>0.2</v>
          </cell>
          <cell r="D20">
            <v>6.8133215903371909</v>
          </cell>
        </row>
        <row r="21">
          <cell r="A21">
            <v>11</v>
          </cell>
          <cell r="B21" t="str">
            <v>Надбавка за личный вклад за результаты производственной деятельности (% от п. 3)</v>
          </cell>
          <cell r="C21">
            <v>7.4999999999999997E-2</v>
          </cell>
          <cell r="D21">
            <v>2.2590588827377953</v>
          </cell>
        </row>
        <row r="22">
          <cell r="A22">
            <v>12</v>
          </cell>
          <cell r="B22" t="str">
            <v>Итого: п.п.9-п.11</v>
          </cell>
          <cell r="D22">
            <v>43.138988424760939</v>
          </cell>
        </row>
        <row r="23">
          <cell r="A23">
            <v>13</v>
          </cell>
          <cell r="B23" t="str">
            <v>Надбавка в зависимости от характера выполнения строительно-монтажных работ (в соответствии с ПОС)</v>
          </cell>
        </row>
        <row r="24">
          <cell r="A24" t="str">
            <v>13а</v>
          </cell>
          <cell r="B24" t="str">
            <v xml:space="preserve">Надбавка за разъездной характер работы (от п.3): </v>
          </cell>
          <cell r="C24">
            <v>0</v>
          </cell>
          <cell r="D24">
            <v>0</v>
          </cell>
        </row>
        <row r="25">
          <cell r="A25" t="str">
            <v>13б</v>
          </cell>
          <cell r="B25" t="str">
            <v>Надбавка за вахтовый метод работы (руб/час)</v>
          </cell>
          <cell r="D25">
            <v>0</v>
          </cell>
        </row>
        <row r="26">
          <cell r="A26">
            <v>14</v>
          </cell>
          <cell r="B26" t="str">
            <v>Надбавка за фактические дни нахождения в пути к месту работы и обратно (руб/час)</v>
          </cell>
          <cell r="D26">
            <v>0</v>
          </cell>
        </row>
        <row r="27">
          <cell r="A27">
            <v>15</v>
          </cell>
          <cell r="B27" t="str">
            <v>Районный коэффициент к заработной плате в зависимости от региона строительства (от п.12)</v>
          </cell>
          <cell r="C27">
            <v>0.2</v>
          </cell>
          <cell r="D27">
            <v>8.6277976849521885</v>
          </cell>
        </row>
        <row r="28">
          <cell r="A28">
            <v>16</v>
          </cell>
          <cell r="B28" t="str">
            <v>Коэффициент за работу в высокогорных, пустынных и безводных местностях (от п.12)</v>
          </cell>
          <cell r="C28">
            <v>0</v>
          </cell>
          <cell r="D28">
            <v>0</v>
          </cell>
        </row>
        <row r="29">
          <cell r="A29">
            <v>17</v>
          </cell>
          <cell r="B29" t="str">
            <v>Процентная надбавка к тарифной ставке для лиц, работающих в районах Крайнего Севера и местностях, приравненных к р-нам Крайнего Севера (от п.12)</v>
          </cell>
          <cell r="C29">
            <v>0.35</v>
          </cell>
          <cell r="D29">
            <v>15.098645948666327</v>
          </cell>
        </row>
        <row r="30">
          <cell r="A30">
            <v>18</v>
          </cell>
          <cell r="B30" t="str">
            <v>Итого по п.п.12-п.17</v>
          </cell>
          <cell r="D30">
            <v>66.865432058379454</v>
          </cell>
        </row>
        <row r="31">
          <cell r="A31">
            <v>19</v>
          </cell>
          <cell r="B31" t="str">
            <v>Ежегодные основной и дополнительный оплачиваемые  отпуска 28 осн.кал.дней (% отп.18)</v>
          </cell>
          <cell r="C31">
            <v>0.13739999999999999</v>
          </cell>
          <cell r="D31">
            <v>9.1873103648213359</v>
          </cell>
        </row>
        <row r="32">
          <cell r="A32">
            <v>20</v>
          </cell>
          <cell r="B32" t="str">
            <v>Ежегодный дополнительный оплачиваемый отпуск работникам за работу во вредных и (или ) опасных условиях труда (% от п.18)</v>
          </cell>
          <cell r="C32">
            <v>2.3E-3</v>
          </cell>
          <cell r="D32">
            <v>0.15379049373427275</v>
          </cell>
        </row>
        <row r="33">
          <cell r="B33" t="str">
            <v>Оплата проезда к месту использования отпуска  и обратно (раз в два года) для работающих в районах Крайнего Севера и приравненныз к ним областях (по основному месту работы) (руб/час)</v>
          </cell>
          <cell r="D33">
            <v>1.6</v>
          </cell>
        </row>
        <row r="34">
          <cell r="A34">
            <v>21</v>
          </cell>
          <cell r="B34" t="str">
            <v>Прочие доплаты за неотработанное время (оплата учебных отпусков, выполнение гособязанностей и др. (% от п.3)</v>
          </cell>
          <cell r="C34">
            <v>0.01</v>
          </cell>
          <cell r="D34">
            <v>0.30120785103170611</v>
          </cell>
        </row>
        <row r="35">
          <cell r="A35">
            <v>22</v>
          </cell>
          <cell r="B35" t="str">
            <v>Часовая ставка оплаты труда  (сумма по п.п.18-21)</v>
          </cell>
          <cell r="D35">
            <v>78.10774076796676</v>
          </cell>
        </row>
      </sheetData>
      <sheetData sheetId="20" refreshError="1">
        <row r="1">
          <cell r="A1" t="str">
            <v xml:space="preserve">Калькуляция стоимости машино-часа работы </v>
          </cell>
        </row>
        <row r="2">
          <cell r="A2" t="str">
            <v>Автомобили-самосвалы до 10 т</v>
          </cell>
        </row>
        <row r="3">
          <cell r="A3" t="str">
            <v>на 1.01.09</v>
          </cell>
          <cell r="C3" t="str">
            <v>Код 400052</v>
          </cell>
          <cell r="D3" t="str">
            <v>УРАЛ-55571-40</v>
          </cell>
        </row>
        <row r="4">
          <cell r="A4" t="str">
            <v xml:space="preserve">номер </v>
          </cell>
          <cell r="B4" t="str">
            <v xml:space="preserve">действие </v>
          </cell>
          <cell r="C4" t="str">
            <v xml:space="preserve">обоснование </v>
          </cell>
          <cell r="D4" t="str">
            <v xml:space="preserve">подсчет </v>
          </cell>
          <cell r="E4" t="str">
            <v>%</v>
          </cell>
          <cell r="F4" t="str">
            <v>ед.изм.</v>
          </cell>
          <cell r="G4" t="str">
            <v xml:space="preserve">результат </v>
          </cell>
        </row>
        <row r="5">
          <cell r="A5">
            <v>1</v>
          </cell>
          <cell r="B5">
            <v>2</v>
          </cell>
          <cell r="C5">
            <v>3</v>
          </cell>
          <cell r="D5">
            <v>4</v>
          </cell>
          <cell r="E5">
            <v>5</v>
          </cell>
          <cell r="F5">
            <v>6</v>
          </cell>
          <cell r="G5">
            <v>7</v>
          </cell>
        </row>
        <row r="6">
          <cell r="A6">
            <v>1</v>
          </cell>
          <cell r="B6" t="str">
            <v xml:space="preserve">Отпускная цена </v>
          </cell>
          <cell r="C6" t="str">
            <v>Данные мониторинга ОАО "Инфотэк Груп" на 1.01.2006, ООО Уралспецтранс стр.1-140</v>
          </cell>
          <cell r="G6">
            <v>1025423.73</v>
          </cell>
        </row>
        <row r="7">
          <cell r="A7">
            <v>2</v>
          </cell>
          <cell r="B7" t="str">
            <v>Затраты на доставку к месту постоянной дислокации</v>
          </cell>
          <cell r="C7" t="str">
            <v>Приложение 1, п.5*</v>
          </cell>
          <cell r="D7" t="str">
            <v>п.1 * Кпд</v>
          </cell>
          <cell r="E7">
            <v>0.04</v>
          </cell>
          <cell r="F7" t="str">
            <v>руб.</v>
          </cell>
          <cell r="G7">
            <v>41016.949200000003</v>
          </cell>
        </row>
        <row r="8">
          <cell r="A8">
            <v>3</v>
          </cell>
          <cell r="B8" t="str">
            <v>Отпускная цена с доставкой</v>
          </cell>
          <cell r="D8" t="str">
            <v>п.1+п.2</v>
          </cell>
          <cell r="F8" t="str">
            <v>руб.</v>
          </cell>
          <cell r="G8">
            <v>1058237.29</v>
          </cell>
        </row>
        <row r="9">
          <cell r="A9">
            <v>4</v>
          </cell>
          <cell r="B9" t="str">
            <v>Годовой режим эксплуатации</v>
          </cell>
          <cell r="C9" t="str">
            <v>Обоснование 1*</v>
          </cell>
          <cell r="F9" t="str">
            <v>час</v>
          </cell>
          <cell r="G9">
            <v>2132</v>
          </cell>
        </row>
        <row r="10">
          <cell r="A10" t="str">
            <v>4.1</v>
          </cell>
          <cell r="B10" t="str">
            <v xml:space="preserve">Годовой пробег </v>
          </cell>
          <cell r="F10" t="str">
            <v>км</v>
          </cell>
          <cell r="G10">
            <v>40000</v>
          </cell>
        </row>
        <row r="11">
          <cell r="A11">
            <v>5</v>
          </cell>
          <cell r="B11" t="str">
            <v>Амортизационные отчисления</v>
          </cell>
          <cell r="C11" t="str">
            <v>Постановление СМ СССР от 22.10.1990 г. №1072 (Промгаз)</v>
          </cell>
        </row>
        <row r="12">
          <cell r="A12" t="str">
            <v>5.1</v>
          </cell>
          <cell r="B12" t="str">
            <v xml:space="preserve">в расчете на год </v>
          </cell>
          <cell r="C12" t="str">
            <v>ш.50402</v>
          </cell>
          <cell r="D12" t="str">
            <v>п.3* К%</v>
          </cell>
          <cell r="E12">
            <v>0.19240000000000004</v>
          </cell>
          <cell r="F12" t="str">
            <v>руб.</v>
          </cell>
          <cell r="G12">
            <v>203604.85459600005</v>
          </cell>
        </row>
        <row r="13">
          <cell r="A13" t="str">
            <v>5.2</v>
          </cell>
          <cell r="B13" t="str">
            <v xml:space="preserve">в расчете на час работы </v>
          </cell>
          <cell r="C13" t="str">
            <v>п. 5.1 / п. 4</v>
          </cell>
          <cell r="D13" t="str">
            <v>п.5.1/п.4</v>
          </cell>
          <cell r="F13" t="str">
            <v>руб./час</v>
          </cell>
          <cell r="G13">
            <v>95.499462756097586</v>
          </cell>
        </row>
        <row r="14">
          <cell r="A14">
            <v>6</v>
          </cell>
          <cell r="B14" t="str">
            <v>Затраты на выполнение текущего ТО и капитального ремонта</v>
          </cell>
        </row>
        <row r="15">
          <cell r="B15" t="str">
            <v>мощность двигателя</v>
          </cell>
          <cell r="F15" t="str">
            <v>лс</v>
          </cell>
          <cell r="G15">
            <v>230</v>
          </cell>
        </row>
        <row r="16">
          <cell r="B16" t="str">
            <v>удельная трудоемкость ремонта и ТО</v>
          </cell>
          <cell r="C16" t="str">
            <v>обоснование 3, прил.2, п.16*</v>
          </cell>
          <cell r="F16" t="str">
            <v>чел-час</v>
          </cell>
          <cell r="G16">
            <v>0.77600000000000002</v>
          </cell>
        </row>
        <row r="17">
          <cell r="A17" t="str">
            <v>6.1</v>
          </cell>
          <cell r="B17" t="str">
            <v>Трудоемкость текущего ТО и всех видов ремонта на год,</v>
          </cell>
          <cell r="C17" t="str">
            <v>обоснование 3, п.2</v>
          </cell>
          <cell r="D17" t="str">
            <v>0,776чел–час*Тчас</v>
          </cell>
          <cell r="F17" t="str">
            <v>чел.час/год</v>
          </cell>
          <cell r="G17">
            <v>1654.432</v>
          </cell>
        </row>
        <row r="18">
          <cell r="A18" t="str">
            <v>6.2</v>
          </cell>
          <cell r="B18" t="str">
            <v>Заработная плата ремонтных рабочих</v>
          </cell>
          <cell r="C18" t="str">
            <v>Расчет- ставка 4 разр.</v>
          </cell>
          <cell r="F18" t="str">
            <v>руб/чел-час</v>
          </cell>
          <cell r="G18">
            <v>96.969050029735271</v>
          </cell>
        </row>
        <row r="19">
          <cell r="A19" t="str">
            <v>6.3</v>
          </cell>
          <cell r="B19" t="str">
            <v>Стоимость текущего ТО и всех видов ремонта на год без учета запчастей и материалов</v>
          </cell>
          <cell r="D19" t="str">
            <v>п. 6.1 х п. 6.2</v>
          </cell>
          <cell r="F19" t="str">
            <v>руб./год</v>
          </cell>
          <cell r="G19">
            <v>160428.69937879499</v>
          </cell>
        </row>
        <row r="20">
          <cell r="A20" t="str">
            <v>6.4</v>
          </cell>
          <cell r="B20" t="str">
            <v>Стоимость запасных частей, сменных узлов, агрегатов и ремонтных материалов на все виды ремонта и ТО</v>
          </cell>
          <cell r="C20" t="str">
            <v>Обоснование 3, п.4*</v>
          </cell>
          <cell r="D20" t="str">
            <v>п.3* К%</v>
          </cell>
          <cell r="E20">
            <v>0.11</v>
          </cell>
          <cell r="F20" t="str">
            <v>руб./год</v>
          </cell>
          <cell r="G20">
            <v>116406.10190000001</v>
          </cell>
        </row>
        <row r="21">
          <cell r="A21" t="str">
            <v>6.5</v>
          </cell>
          <cell r="B21" t="str">
            <v>Косвенные расходы по капитальному ремонту</v>
          </cell>
          <cell r="C21" t="str">
            <v>МДС 81-3.99  Рекомендации Газпрома</v>
          </cell>
          <cell r="D21" t="str">
            <v>п.6.1*п.6.2*66%</v>
          </cell>
          <cell r="E21">
            <v>0.66</v>
          </cell>
          <cell r="F21" t="str">
            <v>руб./год</v>
          </cell>
          <cell r="G21">
            <v>105882.9415900047</v>
          </cell>
        </row>
        <row r="22">
          <cell r="A22" t="str">
            <v>6.6</v>
          </cell>
          <cell r="B22" t="str">
            <v xml:space="preserve">Годовые затраты </v>
          </cell>
          <cell r="D22" t="str">
            <v>п.6.4+п.6.5+п.6.3</v>
          </cell>
          <cell r="F22" t="str">
            <v>руб./год</v>
          </cell>
          <cell r="G22">
            <v>382717.74286879972</v>
          </cell>
        </row>
        <row r="23">
          <cell r="A23" t="str">
            <v>6.7</v>
          </cell>
          <cell r="B23" t="str">
            <v>Часовые затраты</v>
          </cell>
          <cell r="D23" t="str">
            <v>п.6.6/ п.4</v>
          </cell>
          <cell r="F23" t="str">
            <v>руб./час</v>
          </cell>
          <cell r="G23">
            <v>179.51113643001864</v>
          </cell>
        </row>
        <row r="24">
          <cell r="A24" t="str">
            <v>6.8</v>
          </cell>
          <cell r="B24" t="str">
            <v xml:space="preserve">Проверочное отношение годовых затрат на ремонт и ТО к балансовой стоимости </v>
          </cell>
          <cell r="G24">
            <v>0.36165588425711187</v>
          </cell>
        </row>
        <row r="25">
          <cell r="A25" t="str">
            <v>7</v>
          </cell>
          <cell r="B25" t="str">
            <v xml:space="preserve">Заработная плата рабочих, занятых управлением  машинами </v>
          </cell>
          <cell r="C25" t="str">
            <v>группа водителей – II-1, тарифный коэффициент – 1,69</v>
          </cell>
          <cell r="F25" t="str">
            <v>руб./час</v>
          </cell>
          <cell r="G25">
            <v>132.00208189786383</v>
          </cell>
        </row>
        <row r="26">
          <cell r="A26" t="str">
            <v>8</v>
          </cell>
          <cell r="B26" t="str">
            <v>Горюче-смазочные материалы и технологические жидкости:</v>
          </cell>
          <cell r="C26" t="str">
            <v>Обоснование 4*</v>
          </cell>
          <cell r="D26" t="str">
            <v>п.8.1+п.8.2+п.8.3</v>
          </cell>
          <cell r="F26" t="str">
            <v>руб./час</v>
          </cell>
          <cell r="G26">
            <v>60.509428280726297</v>
          </cell>
        </row>
        <row r="27">
          <cell r="A27" t="str">
            <v>8.1</v>
          </cell>
          <cell r="B27" t="str">
            <v>дизельное топливо</v>
          </cell>
          <cell r="D27" t="str">
            <v>Нл*Дд*Гп/Т*Кп*Цд*Кдд</v>
          </cell>
          <cell r="F27" t="str">
            <v>руб./час</v>
          </cell>
          <cell r="G27">
            <v>52.049491525423726</v>
          </cell>
        </row>
        <row r="28">
          <cell r="B28" t="str">
            <v xml:space="preserve"> цена – Цд*Кд  </v>
          </cell>
          <cell r="C28" t="str">
            <v>Ухтанефтепереработка</v>
          </cell>
          <cell r="F28" t="str">
            <v>руб./кг</v>
          </cell>
          <cell r="G28">
            <v>15.966101694915254</v>
          </cell>
        </row>
        <row r="29">
          <cell r="B29" t="str">
            <v xml:space="preserve">линейная норма расхода дизтоплива–Нл </v>
          </cell>
          <cell r="C29" t="str">
            <v>техн. хар-ки</v>
          </cell>
          <cell r="F29" t="str">
            <v xml:space="preserve">л/100 км </v>
          </cell>
          <cell r="G29">
            <v>34.5</v>
          </cell>
        </row>
        <row r="30">
          <cell r="B30" t="str">
            <v>плотность диз. топлива – Дд</v>
          </cell>
          <cell r="F30" t="str">
            <v>кг/л</v>
          </cell>
          <cell r="G30">
            <v>0.82</v>
          </cell>
        </row>
        <row r="31">
          <cell r="B31" t="str">
            <v xml:space="preserve">норма расхода дизтоплива–Нд </v>
          </cell>
          <cell r="C31" t="str">
            <v>ФССНиР на эксплуатацию строительных машин и автотранспортных средств.</v>
          </cell>
          <cell r="F31" t="str">
            <v>кг/маш-час</v>
          </cell>
          <cell r="G31">
            <v>3.26</v>
          </cell>
        </row>
        <row r="32">
          <cell r="A32" t="str">
            <v>8.2</v>
          </cell>
          <cell r="B32" t="str">
            <v xml:space="preserve">смазочные материалы </v>
          </cell>
          <cell r="C32" t="str">
            <v>Рекомендации Газпрома</v>
          </cell>
          <cell r="D32" t="str">
            <v>0,063*Цм*Нд</v>
          </cell>
          <cell r="F32" t="str">
            <v>руб./час</v>
          </cell>
          <cell r="G32">
            <v>4.1897519999999995</v>
          </cell>
        </row>
        <row r="33">
          <cell r="B33" t="str">
            <v xml:space="preserve"> цена с учетом затрат на доставку                                   Цм</v>
          </cell>
          <cell r="F33" t="str">
            <v>руб./кг</v>
          </cell>
          <cell r="G33">
            <v>20.399999999999999</v>
          </cell>
        </row>
        <row r="34">
          <cell r="A34" t="str">
            <v>8.3</v>
          </cell>
          <cell r="B34" t="str">
            <v xml:space="preserve">гидравлическая жидкость </v>
          </cell>
          <cell r="D34" t="str">
            <v>О*0,87*1,5*2*(Цг+Здг)/Т</v>
          </cell>
          <cell r="F34" t="str">
            <v>руб./час</v>
          </cell>
          <cell r="G34">
            <v>4.270184755302572</v>
          </cell>
        </row>
        <row r="35">
          <cell r="B35" t="str">
            <v xml:space="preserve"> цена –Цг+Здг</v>
          </cell>
          <cell r="F35" t="str">
            <v>руб./кг</v>
          </cell>
          <cell r="G35">
            <v>34.881355932203391</v>
          </cell>
        </row>
        <row r="36">
          <cell r="F36" t="str">
            <v>кг</v>
          </cell>
          <cell r="G36">
            <v>100</v>
          </cell>
        </row>
        <row r="37">
          <cell r="A37" t="str">
            <v>9</v>
          </cell>
          <cell r="B37" t="str">
            <v>Сумма по строке 5-8</v>
          </cell>
          <cell r="D37" t="str">
            <v>п.п.5.2+6.7+7+8</v>
          </cell>
          <cell r="F37" t="str">
            <v>руб./час</v>
          </cell>
          <cell r="G37">
            <v>467.52210936470635</v>
          </cell>
        </row>
        <row r="38">
          <cell r="A38" t="str">
            <v>10</v>
          </cell>
          <cell r="B38" t="str">
            <v>Стоимость быстроизнашивающихся частей</v>
          </cell>
          <cell r="C38" t="str">
            <v>Обоснование 5*</v>
          </cell>
          <cell r="E38">
            <v>3.5999999999999997E-2</v>
          </cell>
          <cell r="G38">
            <v>12.07872098880633</v>
          </cell>
        </row>
        <row r="39">
          <cell r="B39" t="str">
            <v>Стоимость автомобильных шин (1200-500-508) ИД-П284</v>
          </cell>
          <cell r="C39" t="str">
            <v>Обоснование 6*</v>
          </cell>
          <cell r="F39" t="str">
            <v>руб./час</v>
          </cell>
          <cell r="G39">
            <v>34.47277103600441</v>
          </cell>
        </row>
        <row r="40">
          <cell r="A40" t="str">
            <v>12</v>
          </cell>
          <cell r="B40" t="str">
            <v>Перебазирование</v>
          </cell>
          <cell r="C40" t="str">
            <v>Приложение 1, п.4*</v>
          </cell>
          <cell r="D40" t="str">
            <v>п.1*Кпер/Т</v>
          </cell>
          <cell r="E40">
            <v>0.09</v>
          </cell>
          <cell r="F40" t="str">
            <v>руб./час</v>
          </cell>
          <cell r="G40">
            <v>43.287118058161347</v>
          </cell>
        </row>
        <row r="41">
          <cell r="A41">
            <v>13</v>
          </cell>
          <cell r="B41" t="str">
            <v>Транспортный налог</v>
          </cell>
          <cell r="C41" t="str">
            <v>Закон Архангельской области “О транспортном налоге”</v>
          </cell>
          <cell r="F41" t="str">
            <v>руб./час</v>
          </cell>
          <cell r="G41">
            <v>6.7964352720450281</v>
          </cell>
        </row>
        <row r="42">
          <cell r="B42" t="str">
            <v>налоговая ставка</v>
          </cell>
          <cell r="F42" t="str">
            <v>руб./л.с.</v>
          </cell>
          <cell r="G42">
            <v>63</v>
          </cell>
        </row>
        <row r="43">
          <cell r="A43">
            <v>14</v>
          </cell>
          <cell r="B43" t="str">
            <v>ОСАГО</v>
          </cell>
          <cell r="G43">
            <v>3.88</v>
          </cell>
        </row>
        <row r="44">
          <cell r="A44">
            <v>15</v>
          </cell>
          <cell r="B44" t="str">
            <v>Сметная расценка с учетом транспортного налога</v>
          </cell>
          <cell r="F44" t="str">
            <v>руб./час</v>
          </cell>
          <cell r="G44">
            <v>568.0371547197235</v>
          </cell>
        </row>
        <row r="45">
          <cell r="B45" t="str">
            <v>в том числе з/п</v>
          </cell>
          <cell r="F45" t="str">
            <v>руб./час</v>
          </cell>
          <cell r="G45">
            <v>132.00208189786383</v>
          </cell>
        </row>
        <row r="46">
          <cell r="B46" t="str">
            <v>Без учета заработной платы</v>
          </cell>
          <cell r="G46">
            <v>436.03507282185967</v>
          </cell>
        </row>
        <row r="48">
          <cell r="B48" t="str">
            <v>*– "Рекомендации по определению сметной стоимости эксплуатации машин и механизмов в сметах на строительство объектов ОАО "Газпром" РЭМ-2009, разработан ОАО "Газпром промгаз"</v>
          </cell>
        </row>
      </sheetData>
      <sheetData sheetId="21"/>
      <sheetData sheetId="22"/>
      <sheetData sheetId="23" refreshError="1"/>
      <sheetData sheetId="24" refreshError="1"/>
      <sheetData sheetId="25"/>
      <sheetData sheetId="26" refreshError="1"/>
      <sheetData sheetId="27"/>
      <sheetData sheetId="28" refreshError="1">
        <row r="2">
          <cell r="K2" t="str">
            <v>Форма 5</v>
          </cell>
        </row>
        <row r="3">
          <cell r="A3" t="str">
            <v xml:space="preserve">Сводная ведомость об источниках получения, расстояниях и способах доставки материалов </v>
          </cell>
        </row>
        <row r="4">
          <cell r="A4" t="str">
            <v>(транспортная схема)</v>
          </cell>
        </row>
        <row r="6">
          <cell r="B6" t="str">
            <v>ж.д. станция разгрузки</v>
          </cell>
          <cell r="C6" t="str">
            <v>ст.Урдома</v>
          </cell>
        </row>
        <row r="7">
          <cell r="B7" t="str">
            <v>дальность возки от ст. до пл-ки стр-ва</v>
          </cell>
          <cell r="C7">
            <v>17</v>
          </cell>
          <cell r="D7" t="str">
            <v>км</v>
          </cell>
        </row>
        <row r="8">
          <cell r="B8" t="str">
            <v>(база подрядчика)</v>
          </cell>
        </row>
        <row r="9">
          <cell r="A9" t="str">
            <v>№№</v>
          </cell>
          <cell r="B9" t="str">
            <v>Наименование</v>
          </cell>
          <cell r="C9" t="str">
            <v>Вид</v>
          </cell>
          <cell r="D9" t="str">
            <v>Пункт</v>
          </cell>
          <cell r="E9" t="str">
            <v>Пункт</v>
          </cell>
          <cell r="F9" t="str">
            <v>Расстояние</v>
          </cell>
          <cell r="G9" t="str">
            <v>Стоимость, руб/т</v>
          </cell>
        </row>
        <row r="10">
          <cell r="A10" t="str">
            <v>пп</v>
          </cell>
          <cell r="B10" t="str">
            <v>материала</v>
          </cell>
          <cell r="C10" t="str">
            <v>транспорта</v>
          </cell>
          <cell r="D10" t="str">
            <v>отправления</v>
          </cell>
          <cell r="E10" t="str">
            <v>прибытия</v>
          </cell>
          <cell r="F10" t="str">
            <v>км</v>
          </cell>
          <cell r="G10" t="str">
            <v xml:space="preserve">Провозная </v>
          </cell>
          <cell r="H10" t="str">
            <v>Погрузка</v>
          </cell>
          <cell r="I10" t="str">
            <v>Выгрузка</v>
          </cell>
          <cell r="J10" t="str">
            <v>Подача и</v>
          </cell>
          <cell r="K10" t="str">
            <v>Прочие</v>
          </cell>
          <cell r="L10" t="str">
            <v>Итого</v>
          </cell>
        </row>
        <row r="11">
          <cell r="G11" t="str">
            <v>плата</v>
          </cell>
          <cell r="J11" t="str">
            <v>уборка</v>
          </cell>
          <cell r="K11" t="str">
            <v>затраты</v>
          </cell>
        </row>
        <row r="12">
          <cell r="A12">
            <v>1</v>
          </cell>
          <cell r="B12">
            <v>2</v>
          </cell>
          <cell r="C12">
            <v>4</v>
          </cell>
          <cell r="D12">
            <v>5</v>
          </cell>
          <cell r="E12">
            <v>6</v>
          </cell>
          <cell r="F12">
            <v>7</v>
          </cell>
          <cell r="G12">
            <v>8</v>
          </cell>
          <cell r="H12">
            <v>9</v>
          </cell>
          <cell r="I12">
            <v>10</v>
          </cell>
          <cell r="J12">
            <v>11</v>
          </cell>
          <cell r="K12">
            <v>12</v>
          </cell>
          <cell r="L12">
            <v>13</v>
          </cell>
        </row>
        <row r="13">
          <cell r="A13">
            <v>1</v>
          </cell>
          <cell r="B13" t="str">
            <v>Смесь пескоцементная</v>
          </cell>
          <cell r="C13" t="str">
            <v>железнодорожный</v>
          </cell>
          <cell r="D13" t="str">
            <v>г.Архангельск</v>
          </cell>
          <cell r="E13" t="str">
            <v>ст.Урдома</v>
          </cell>
          <cell r="F13">
            <v>914</v>
          </cell>
          <cell r="G13">
            <v>347.76271186440681</v>
          </cell>
          <cell r="H13">
            <v>80.443129636748964</v>
          </cell>
          <cell r="I13">
            <v>73.288673850160748</v>
          </cell>
          <cell r="J13">
            <v>47.927849264705884</v>
          </cell>
          <cell r="K13">
            <v>89.091680147058824</v>
          </cell>
          <cell r="L13">
            <v>638.51404476308119</v>
          </cell>
        </row>
        <row r="14">
          <cell r="C14" t="str">
            <v>автомобильный</v>
          </cell>
          <cell r="D14" t="str">
            <v>ст.Урдома</v>
          </cell>
          <cell r="E14" t="str">
            <v>пл-ка стр-ва</v>
          </cell>
          <cell r="F14">
            <v>17</v>
          </cell>
          <cell r="G14">
            <v>155.57541657212116</v>
          </cell>
          <cell r="H14">
            <v>146.5773477003215</v>
          </cell>
          <cell r="L14">
            <v>302.15276427244265</v>
          </cell>
        </row>
        <row r="15">
          <cell r="D15" t="str">
            <v>Всего</v>
          </cell>
          <cell r="L15">
            <v>940.66680903552378</v>
          </cell>
        </row>
        <row r="16">
          <cell r="A16">
            <v>2</v>
          </cell>
          <cell r="B16" t="str">
            <v>Трубы  Ду  до  500мм</v>
          </cell>
          <cell r="C16" t="str">
            <v>железнодорожный</v>
          </cell>
          <cell r="D16" t="str">
            <v>г. Челябинск</v>
          </cell>
          <cell r="E16" t="str">
            <v>ст.Урдома</v>
          </cell>
          <cell r="F16">
            <v>1626</v>
          </cell>
          <cell r="G16">
            <v>1700.6610169491526</v>
          </cell>
          <cell r="I16">
            <v>84.802767611185061</v>
          </cell>
          <cell r="J16">
            <v>31.109531250000003</v>
          </cell>
          <cell r="K16">
            <v>27.40530681818182</v>
          </cell>
          <cell r="L16">
            <v>1843.9786226285194</v>
          </cell>
        </row>
        <row r="17">
          <cell r="C17" t="str">
            <v>автомобильный</v>
          </cell>
          <cell r="D17" t="str">
            <v>ст.Урдома</v>
          </cell>
          <cell r="E17" t="str">
            <v>пл-ка стр-ва</v>
          </cell>
          <cell r="F17">
            <v>17</v>
          </cell>
          <cell r="G17">
            <v>124.46033325769693</v>
          </cell>
          <cell r="H17">
            <v>169.60553522237012</v>
          </cell>
          <cell r="L17">
            <v>294.06586848006702</v>
          </cell>
        </row>
        <row r="18">
          <cell r="D18" t="str">
            <v>Всего</v>
          </cell>
          <cell r="L18">
            <v>2138.0444911085865</v>
          </cell>
        </row>
        <row r="19">
          <cell r="A19">
            <v>3</v>
          </cell>
          <cell r="B19" t="str">
            <v>Металлические конструкции</v>
          </cell>
          <cell r="C19" t="str">
            <v>железнодорожный</v>
          </cell>
          <cell r="D19" t="str">
            <v>г. Архангельск</v>
          </cell>
          <cell r="E19" t="str">
            <v>ст.Урдома</v>
          </cell>
          <cell r="F19">
            <v>914</v>
          </cell>
          <cell r="G19">
            <v>1871.6694915254241</v>
          </cell>
          <cell r="I19">
            <v>100.72898210324809</v>
          </cell>
          <cell r="J19">
            <v>68.285773809523818</v>
          </cell>
          <cell r="K19">
            <v>42.325892857142861</v>
          </cell>
          <cell r="L19">
            <v>2083.0101402953387</v>
          </cell>
        </row>
        <row r="20">
          <cell r="C20" t="str">
            <v>автомобильный</v>
          </cell>
          <cell r="D20" t="str">
            <v>ст.Урдома</v>
          </cell>
          <cell r="E20" t="str">
            <v>пл-ка стр-ва</v>
          </cell>
          <cell r="F20">
            <v>17</v>
          </cell>
          <cell r="G20">
            <v>70.400242905332803</v>
          </cell>
          <cell r="H20">
            <v>201.45796420649617</v>
          </cell>
          <cell r="L20">
            <v>271.85820711182896</v>
          </cell>
        </row>
        <row r="21">
          <cell r="D21" t="str">
            <v>Всего</v>
          </cell>
          <cell r="L21">
            <v>2354.8683474071677</v>
          </cell>
        </row>
        <row r="22">
          <cell r="A22">
            <v>4</v>
          </cell>
          <cell r="B22" t="str">
            <v>Металлопрокат</v>
          </cell>
          <cell r="C22" t="str">
            <v>железнодорожный</v>
          </cell>
          <cell r="D22" t="str">
            <v>г.Череповец</v>
          </cell>
          <cell r="E22" t="str">
            <v>ст.Урдома</v>
          </cell>
          <cell r="F22">
            <v>822</v>
          </cell>
          <cell r="G22">
            <v>715.70338983050851</v>
          </cell>
          <cell r="I22">
            <v>73.452439814298316</v>
          </cell>
          <cell r="J22">
            <v>20.919209558823528</v>
          </cell>
          <cell r="K22">
            <v>22.314891176470589</v>
          </cell>
          <cell r="L22">
            <v>832.38993038010096</v>
          </cell>
        </row>
        <row r="23">
          <cell r="C23" t="str">
            <v>автомобильный</v>
          </cell>
          <cell r="D23" t="str">
            <v>ст.Урдома</v>
          </cell>
          <cell r="E23" t="str">
            <v>пл-ка стр-ва</v>
          </cell>
          <cell r="F23">
            <v>17</v>
          </cell>
          <cell r="G23">
            <v>68.9716456544202</v>
          </cell>
          <cell r="H23">
            <v>163.52208907683857</v>
          </cell>
          <cell r="L23">
            <v>232.49373473125877</v>
          </cell>
        </row>
        <row r="24">
          <cell r="L24">
            <v>1064.8836651113597</v>
          </cell>
        </row>
        <row r="25">
          <cell r="A25">
            <v>5</v>
          </cell>
          <cell r="B25" t="str">
            <v>Бетон,ж_бетон</v>
          </cell>
          <cell r="C25" t="str">
            <v>железнодорожный</v>
          </cell>
          <cell r="D25" t="str">
            <v>г.Архангельск</v>
          </cell>
          <cell r="E25" t="str">
            <v>ст.Урдома</v>
          </cell>
          <cell r="F25">
            <v>914</v>
          </cell>
          <cell r="G25">
            <v>452.06779661016958</v>
          </cell>
          <cell r="H25">
            <v>77.564971656046836</v>
          </cell>
          <cell r="I25">
            <v>77.564971656046836</v>
          </cell>
          <cell r="J25">
            <v>56.191271551724142</v>
          </cell>
          <cell r="K25">
            <v>101.49487931034483</v>
          </cell>
          <cell r="L25">
            <v>764.88389078433227</v>
          </cell>
        </row>
        <row r="26">
          <cell r="C26" t="str">
            <v>автомобильный</v>
          </cell>
          <cell r="D26" t="str">
            <v>ст.Урдома</v>
          </cell>
          <cell r="E26" t="str">
            <v>пл-ка стр-ва</v>
          </cell>
          <cell r="F26">
            <v>17</v>
          </cell>
          <cell r="G26">
            <v>65.576877991787541</v>
          </cell>
          <cell r="H26">
            <v>164.17477145863151</v>
          </cell>
          <cell r="L26">
            <v>229.75164945041905</v>
          </cell>
        </row>
        <row r="27">
          <cell r="D27" t="str">
            <v>Всего</v>
          </cell>
          <cell r="L27">
            <v>994.63554023475126</v>
          </cell>
        </row>
        <row r="28">
          <cell r="A28">
            <v>6</v>
          </cell>
          <cell r="B28" t="str">
            <v>Щебень</v>
          </cell>
        </row>
        <row r="29">
          <cell r="C29" t="str">
            <v>автомобильный</v>
          </cell>
          <cell r="D29" t="str">
            <v>Карьер Адонит</v>
          </cell>
          <cell r="E29" t="str">
            <v>пл-ка стр-ва</v>
          </cell>
          <cell r="F29">
            <v>10</v>
          </cell>
          <cell r="G29">
            <v>57.200374709665248</v>
          </cell>
          <cell r="L29">
            <v>57.200374709665248</v>
          </cell>
        </row>
        <row r="30">
          <cell r="D30" t="str">
            <v>Всего</v>
          </cell>
          <cell r="L30">
            <v>57.200374709665248</v>
          </cell>
        </row>
        <row r="31">
          <cell r="A31">
            <v>7</v>
          </cell>
          <cell r="B31" t="str">
            <v>Песок</v>
          </cell>
        </row>
        <row r="32">
          <cell r="C32" t="str">
            <v>автомобильный</v>
          </cell>
          <cell r="D32" t="str">
            <v>к-р</v>
          </cell>
          <cell r="E32" t="str">
            <v>пл-ка стр-ва</v>
          </cell>
          <cell r="F32">
            <v>18</v>
          </cell>
          <cell r="G32">
            <v>100.61793527205199</v>
          </cell>
          <cell r="L32">
            <v>100.61793527205199</v>
          </cell>
        </row>
        <row r="33">
          <cell r="D33" t="str">
            <v>Всего</v>
          </cell>
          <cell r="L33">
            <v>100.61793527205199</v>
          </cell>
        </row>
        <row r="34">
          <cell r="A34">
            <v>8</v>
          </cell>
          <cell r="B34" t="str">
            <v>Кабель</v>
          </cell>
          <cell r="C34" t="str">
            <v>железнодорожный</v>
          </cell>
          <cell r="D34" t="str">
            <v>г. Кольчугино</v>
          </cell>
          <cell r="E34" t="str">
            <v>ст.Урдома</v>
          </cell>
          <cell r="F34">
            <v>1142</v>
          </cell>
          <cell r="G34">
            <v>1709.1864406779662</v>
          </cell>
          <cell r="H34">
            <v>198.09636773647128</v>
          </cell>
          <cell r="I34">
            <v>179.91148947834048</v>
          </cell>
          <cell r="J34">
            <v>101.39402777777778</v>
          </cell>
          <cell r="K34">
            <v>152.19638611111111</v>
          </cell>
          <cell r="L34">
            <v>2340.7847117816673</v>
          </cell>
        </row>
        <row r="35">
          <cell r="C35" t="str">
            <v>автомобильный</v>
          </cell>
          <cell r="D35" t="str">
            <v>ст.Урдома</v>
          </cell>
          <cell r="E35" t="str">
            <v>пл-ка стр-ва</v>
          </cell>
          <cell r="F35">
            <v>17</v>
          </cell>
          <cell r="G35">
            <v>200.83072869457365</v>
          </cell>
          <cell r="H35">
            <v>359.82297895668097</v>
          </cell>
          <cell r="L35">
            <v>560.65370765125465</v>
          </cell>
        </row>
        <row r="36">
          <cell r="D36" t="str">
            <v>Всего</v>
          </cell>
          <cell r="L36">
            <v>2901.4384194329218</v>
          </cell>
        </row>
      </sheetData>
      <sheetData sheetId="29">
        <row r="4">
          <cell r="A4" t="str">
            <v>К А Л Ь К У Л Я Ц И Я №T- 7</v>
          </cell>
        </row>
      </sheetData>
      <sheetData sheetId="30">
        <row r="4">
          <cell r="A4" t="str">
            <v>К А Л Ь К У Л Я Ц И Я №T- 4</v>
          </cell>
        </row>
      </sheetData>
      <sheetData sheetId="31">
        <row r="4">
          <cell r="A4" t="str">
            <v>К А Л Ь К У Л Я Ц И Я №T- 2</v>
          </cell>
        </row>
      </sheetData>
      <sheetData sheetId="32">
        <row r="4">
          <cell r="A4" t="str">
            <v>К А Л Ь К У Л Я Ц И Я №T- 3</v>
          </cell>
        </row>
      </sheetData>
      <sheetData sheetId="33">
        <row r="4">
          <cell r="A4" t="str">
            <v>К А Л Ь К У Л Я Ц И Я №T- 9</v>
          </cell>
        </row>
      </sheetData>
      <sheetData sheetId="34"/>
      <sheetData sheetId="35">
        <row r="4">
          <cell r="A4" t="str">
            <v>К А Л Ь К У Л Я Ц И Я №T-5</v>
          </cell>
        </row>
      </sheetData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1">
          <cell r="A1" t="str">
            <v xml:space="preserve">Калькуляция стоимости машино-часа работы </v>
          </cell>
        </row>
      </sheetData>
      <sheetData sheetId="60"/>
      <sheetData sheetId="61">
        <row r="5">
          <cell r="A5">
            <v>1</v>
          </cell>
        </row>
      </sheetData>
      <sheetData sheetId="62"/>
      <sheetData sheetId="63">
        <row r="4">
          <cell r="A4" t="str">
            <v>К А Л Ь К У Л Я Ц И Я №T- 4</v>
          </cell>
        </row>
      </sheetData>
      <sheetData sheetId="64">
        <row r="4">
          <cell r="A4" t="str">
            <v>К А Л Ь К У Л Я Ц И Я №T- 9</v>
          </cell>
        </row>
      </sheetData>
    </sheetDataSet>
  </externalBook>
</externalLink>
</file>

<file path=xl/externalLinks/externalLink2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Лист1"/>
      <sheetName val="2002(v2)"/>
      <sheetName val="ПРОГНОЗ_1"/>
      <sheetName val="справ."/>
      <sheetName val="Лист2"/>
      <sheetName val="эл_химз_"/>
      <sheetName val="геология_"/>
      <sheetName val="справ_"/>
      <sheetName val="СметаСводная снег"/>
      <sheetName val="2002_v2_"/>
      <sheetName val="Данные для расчёта сметы"/>
      <sheetName val="93-110"/>
      <sheetName val="Смета"/>
      <sheetName val="СметаСводная"/>
      <sheetName val="ИГ1"/>
      <sheetName val="СметаСводная павильон"/>
      <sheetName val="топо"/>
      <sheetName val="оборудован"/>
      <sheetName val="Упр"/>
      <sheetName val="Перечень ИУ"/>
      <sheetName val="Коэфф1."/>
      <sheetName val="свод 2"/>
      <sheetName val="лч и кам"/>
      <sheetName val="РН-ПНГ"/>
      <sheetName val="влад-таблица"/>
      <sheetName val="2002(v1)"/>
      <sheetName val="3.1 ТХ"/>
      <sheetName val="ЗП_ЮНГ"/>
      <sheetName val="sapactivexlhiddensheet"/>
      <sheetName val="НМА"/>
      <sheetName val="оператор"/>
      <sheetName val="исх_данные"/>
      <sheetName val="ст ГТМ"/>
      <sheetName val="СметаСводная Колпино"/>
      <sheetName val="см8"/>
      <sheetName val="Итог"/>
      <sheetName val="мсн"/>
      <sheetName val="Подрядчики"/>
      <sheetName val="Январь"/>
      <sheetName val="мат"/>
      <sheetName val="к.84-к.83"/>
      <sheetName val="ТИТУЛ"/>
      <sheetName val="6.14"/>
      <sheetName val="ОБЩЕСТВА"/>
      <sheetName val="6.3.1"/>
      <sheetName val="6.20"/>
      <sheetName val="6.4.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Списки"/>
      <sheetName val="6.14_КР"/>
      <sheetName val="ПДР"/>
      <sheetName val="Прилож"/>
      <sheetName val="DATA"/>
      <sheetName val="Нормы"/>
      <sheetName val="вариант"/>
      <sheetName val="Обновление"/>
      <sheetName val="Цена"/>
      <sheetName val="Product"/>
      <sheetName val="Текущие цены"/>
      <sheetName val="рабочий"/>
      <sheetName val="окраска"/>
      <sheetName val="Summary"/>
      <sheetName val="все"/>
      <sheetName val="Зап-3- СЦБ"/>
      <sheetName val="Кредиты"/>
      <sheetName val="Табл38-7"/>
      <sheetName val="Пример расчета"/>
      <sheetName val="СметаСводная Рыб"/>
      <sheetName val="отчет эл_эн  2000"/>
      <sheetName val="информация"/>
      <sheetName val="ПОДПИСИ"/>
      <sheetName val="13.1"/>
      <sheetName val="РАСЧЕТ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Данные_для_расчёта_сметы"/>
      <sheetName val="Текущие_цены"/>
      <sheetName val="свод_2"/>
      <sheetName val="Зап-3-_СЦБ"/>
      <sheetName val="Пример_расчета"/>
      <sheetName val="СметаСводная_Рыб"/>
      <sheetName val="отчет_эл_эн__2000"/>
      <sheetName val="к_84-к_83"/>
      <sheetName val="Счет-Фактура"/>
      <sheetName val="6.3"/>
      <sheetName val="6.7"/>
      <sheetName val="6.3.1.3"/>
      <sheetName val="График"/>
      <sheetName val="КП (2)"/>
      <sheetName val="Бюджет"/>
      <sheetName val="Norm"/>
      <sheetName val="свод 3"/>
      <sheetName val="ID"/>
      <sheetName val="СС"/>
      <sheetName val="ЭХЗ"/>
      <sheetName val="РасчетКомандир1"/>
      <sheetName val="РасчетКомандир2"/>
      <sheetName val="Коэфф"/>
      <sheetName val="Смета2 проект. раб."/>
      <sheetName val="Суточная"/>
      <sheetName val="Смета 1"/>
      <sheetName val="РП"/>
      <sheetName val="данные"/>
      <sheetName val="Баланс"/>
      <sheetName val="Смета2_проект__раб_"/>
      <sheetName val="Смета_1"/>
      <sheetName val="СМЕТА проект"/>
      <sheetName val="Production and Spend"/>
      <sheetName val="OCK1"/>
      <sheetName val="Шкаф"/>
      <sheetName val="Прайс лист"/>
      <sheetName val="1.3"/>
      <sheetName val="К.рын"/>
      <sheetName val="Сводная смета"/>
      <sheetName val="Землеотвод"/>
      <sheetName val="шаблон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СметаСводная 1 оч"/>
      <sheetName val="Коэфф1_"/>
      <sheetName val="Прайс_лист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Лист опроса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Смета 1свод"/>
      <sheetName val="таблица руководству"/>
      <sheetName val="Суточная добыча за неделю"/>
      <sheetName val="list"/>
      <sheetName val="Прибыль опл"/>
      <sheetName val="Вспомогательный"/>
      <sheetName val="сохранить"/>
      <sheetName val="5ОборРабМест(HP)"/>
      <sheetName val="№5 СУБ Инж защ"/>
      <sheetName val="HP и оргтехника"/>
      <sheetName val="Calc"/>
      <sheetName val="История"/>
      <sheetName val="Р1"/>
      <sheetName val="Параметры_i"/>
      <sheetName val="Таблица 2"/>
      <sheetName val="свод1"/>
      <sheetName val="Таблица 4 АСУТП"/>
      <sheetName val="Input"/>
      <sheetName val="Calculation"/>
      <sheetName val="ПДР ООО &quot;Юкос ФБЦ&quot;"/>
      <sheetName val="исходные данные"/>
      <sheetName val="расчетные таблицы"/>
      <sheetName val="Амур ДОН"/>
      <sheetName val="кп ГК"/>
      <sheetName val="Справочные данные"/>
      <sheetName val="Б.Сатка"/>
      <sheetName val="total"/>
      <sheetName val="Комплектация"/>
      <sheetName val="трубы"/>
      <sheetName val="СМР"/>
      <sheetName val="дороги"/>
      <sheetName val="3.5"/>
      <sheetName val="справка"/>
      <sheetName val="суб.подряд"/>
      <sheetName val="ПСБ - ОЭ"/>
      <sheetName val="суб_подряд"/>
      <sheetName val="ПСБ_-_ОЭ"/>
      <sheetName val="Смета 2"/>
      <sheetName val="D"/>
      <sheetName val="Ачинский НПЗ"/>
      <sheetName val="4"/>
      <sheetName val="ИД"/>
      <sheetName val="См3 СЦБ-зап"/>
      <sheetName val="Хаттон 90.90 Femco"/>
      <sheetName val="ИД1"/>
      <sheetName val="свод общ"/>
      <sheetName val="Смета 5.2. Кусты25,29,31,65"/>
      <sheetName val="смета СИД"/>
      <sheetName val="часы"/>
      <sheetName val="ресурсная вед."/>
      <sheetName val="ИДвалка"/>
      <sheetName val="р.Волхов"/>
      <sheetName val="КП к ГК"/>
      <sheetName val="изыскания 2"/>
      <sheetName val="Калплан Кра"/>
      <sheetName val="Материалы"/>
      <sheetName val="6.11 новый"/>
      <sheetName val="1.401.2"/>
      <sheetName val="Rub"/>
      <sheetName val="1"/>
      <sheetName val="Пояснение "/>
      <sheetName val="3.1"/>
      <sheetName val="Коммерческие расходы"/>
      <sheetName val="ц_1991"/>
      <sheetName val="смета 2 проект. работы"/>
      <sheetName val="Хар_"/>
      <sheetName val="С1_"/>
      <sheetName val="СтрЗапасов (2)"/>
      <sheetName val="НМ расчеты"/>
      <sheetName val="Общая часть"/>
      <sheetName val="СС замеч с ответам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DMTR_BP_03"/>
      <sheetName val="см №1.1 Геодезические работы "/>
      <sheetName val="см №1.4 Экология "/>
      <sheetName val="Input Assumptions"/>
      <sheetName val="2.2 "/>
      <sheetName val="Расчет курса"/>
      <sheetName val="XLR_NoRangeSheet"/>
      <sheetName val="НЕДЕЛИ"/>
      <sheetName val="GD"/>
      <sheetName val="АСУ ТП 1 этап ПД"/>
      <sheetName val="Курсы"/>
      <sheetName val="в работу"/>
      <sheetName val="1ПС"/>
      <sheetName val="20_Кредиты краткосрочные"/>
      <sheetName val="Лист3"/>
      <sheetName val="АЧ"/>
      <sheetName val="кп"/>
      <sheetName val="Баланс (Ф1)"/>
      <sheetName val="Перечень Заказчиков"/>
      <sheetName val="Смета терзем"/>
      <sheetName val="СП"/>
      <sheetName val="Opex personnel (Term facs)"/>
      <sheetName val="Капитальные затраты"/>
      <sheetName val="трансформация1"/>
      <sheetName val="Destination"/>
      <sheetName val="breakdown"/>
      <sheetName val="EKDEB90"/>
      <sheetName val="Коэф КВ"/>
      <sheetName val="кп (3)"/>
      <sheetName val="13_1"/>
      <sheetName val=""/>
      <sheetName val="К"/>
      <sheetName val="Кал.план Жукова даты - не надо"/>
      <sheetName val="матер."/>
      <sheetName val="КП Прим (3)"/>
      <sheetName val="фонтан разбитый2"/>
      <sheetName val="накладная"/>
      <sheetName val="Акт"/>
      <sheetName val="Смета-Т"/>
      <sheetName val="Смета 3 Гидролог"/>
      <sheetName val="Записка СЦБ"/>
      <sheetName val="РС "/>
      <sheetName val="геолог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SakhNIPI5"/>
      <sheetName val="ПИР"/>
      <sheetName val="1155"/>
      <sheetName val="Коэф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Восстановл_Лист37"/>
      <sheetName val="Объемы работ по ПВ"/>
      <sheetName val="16"/>
      <sheetName val="Таблица 5"/>
      <sheetName val="Таблица 3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Сводная "/>
      <sheetName val="7.ТХ Сети (кор)"/>
      <sheetName val="Source lists"/>
      <sheetName val="PO Data"/>
      <sheetName val="ПД"/>
      <sheetName val="Смета _4ПР ЭХЗ"/>
      <sheetName val="СВ 2"/>
      <sheetName val="Акт выбора"/>
      <sheetName val="ЖД 3.1"/>
      <sheetName val="УСР"/>
      <sheetName val="Объемы"/>
      <sheetName val="Общ"/>
      <sheetName val="Полигон - ИЭИ "/>
      <sheetName val="Ком"/>
      <sheetName val="№1"/>
      <sheetName val="Tier 311208"/>
      <sheetName val="свод_ИИР"/>
      <sheetName val="BACT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См.3_АСУ"/>
      <sheetName val="3_гидромет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РСС_АУ"/>
      <sheetName val="Раб.АУ"/>
      <sheetName val="ЛС_РЕС"/>
      <sheetName val="ГАЗ_камаз"/>
      <sheetName val="СМ_x000b__x0011__x0012__x000c__x0011__x0011__x0011__x0011__x0011__x0011_"/>
      <sheetName val="ᄀᄀᄀᄀᄀᄀᄀᄀᄀᄀᄀᄀᄀᄀᄀᄀᄀ"/>
      <sheetName val="См.№7 Эл."/>
      <sheetName val="См.№8 Пож."/>
      <sheetName val="См.№3 ВиК"/>
      <sheetName val="Сметы за сопровождение"/>
      <sheetName val="Объем работ"/>
      <sheetName val="2-stage"/>
      <sheetName val="АСУ-линия-1"/>
      <sheetName val="ТЗ АСУ-1"/>
      <sheetName val="ИД СМР"/>
      <sheetName val="Виды работ АСО"/>
      <sheetName val="6"/>
      <sheetName val="1.14"/>
      <sheetName val="1.7"/>
      <sheetName val="_x0000__x0000_"/>
      <sheetName val="таблица_руко_x0019__x0015__x0009__x0003__x000c__x0011__x0011_"/>
      <sheetName val="MararashAA"/>
      <sheetName val="ПРОЦЕНТЫ"/>
      <sheetName val="Бл.электр."/>
      <sheetName val="8"/>
      <sheetName val="ПД-2.2"/>
      <sheetName val="ФОТ для смет"/>
      <sheetName val="2 Геология"/>
      <sheetName val="Lucent"/>
      <sheetName val="СМ"/>
      <sheetName val="таблица_руко_x0019__x0015_ _x0003__x000c__x0011__x0011_"/>
      <sheetName val="Норм"/>
      <sheetName val="база"/>
      <sheetName val="СМИС"/>
      <sheetName val="Настр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Исх."/>
      <sheetName val="исх-данные"/>
      <sheetName val="basa"/>
      <sheetName val="1.2_"/>
      <sheetName val="Base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#ССЫЛКА"/>
      <sheetName val="пофакторный"/>
      <sheetName val="РАСШИФ_ЦЕХ_РАСХ"/>
      <sheetName val="топ"/>
      <sheetName val="Дог_рас"/>
      <sheetName val="Ограничения шаблон"/>
      <sheetName val="Лист"/>
      <sheetName val="Исх"/>
      <sheetName val="Причины отклонений"/>
      <sheetName val="Статус работы"/>
      <sheetName val="Уровень графика"/>
      <sheetName val="ИД ПНР"/>
      <sheetName val="Технический лист"/>
      <sheetName val="Приложение 2"/>
      <sheetName val="анализ 2003_2004исполнение МТО"/>
      <sheetName val="аванс по ОС"/>
      <sheetName val="Авансы выданные"/>
      <sheetName val="Кред"/>
      <sheetName val="ДЗ"/>
      <sheetName val="Кред. задолж."/>
      <sheetName val="Прочие"/>
      <sheetName val="Main list"/>
      <sheetName val="Имя"/>
      <sheetName val="Сводный"/>
      <sheetName val="Тестовый"/>
      <sheetName val="41"/>
      <sheetName val="Пра_x0000_с_лист"/>
      <sheetName val="исключ ЭХЗ"/>
      <sheetName val="БДР"/>
      <sheetName val="КБК ДПК"/>
      <sheetName val="геол"/>
      <sheetName val="Пра"/>
      <sheetName val="1_401_2"/>
      <sheetName val="ИНСТРУКЦИЯ"/>
      <sheetName val=" Свод"/>
      <sheetName val="Договорная цена"/>
      <sheetName val="Panduit"/>
      <sheetName val="расчеты"/>
      <sheetName val="Должности"/>
      <sheetName val="3 Сл.-структура затрат"/>
      <sheetName val="Исходная"/>
      <sheetName val="const"/>
      <sheetName val="№2Гидромет."/>
      <sheetName val="№2Геолог"/>
      <sheetName val="№2Геолог с.п."/>
      <sheetName val="№3Экологи (2этап)"/>
      <sheetName val="ПС_x0000__x0000__x0000__x0000__x0000__x0000_"/>
      <sheetName val="эл_химз_2"/>
      <sheetName val="расчет вязкости"/>
      <sheetName val="Сравнение с Finder - ДНС-5"/>
      <sheetName val="Прил.5 СС"/>
      <sheetName val="автоматизация РД"/>
      <sheetName val="ПС 110 кВ (доп)"/>
      <sheetName val="геология_2"/>
      <sheetName val="справ_2"/>
      <sheetName val="Данные_для_расчёта_сметы1"/>
      <sheetName val="СметаСводная_снег1"/>
      <sheetName val="СметаСводная_павильон1"/>
      <sheetName val="Перечень_ИУ1"/>
      <sheetName val="Коэфф1_1"/>
      <sheetName val="свод_21"/>
      <sheetName val="ст_ГТМ"/>
      <sheetName val="СметаСводная_Колпино1"/>
      <sheetName val="3_1_ТХ1"/>
      <sheetName val="к_84-к_831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Текущие_цены1"/>
      <sheetName val="Зап-3-_СЦБ1"/>
      <sheetName val="Пример_расчета1"/>
      <sheetName val="СметаСводная_Рыб1"/>
      <sheetName val="отчет_эл_эн__20001"/>
      <sheetName val="13_11"/>
      <sheetName val="6_3"/>
      <sheetName val="6_7"/>
      <sheetName val="6_3_1_3"/>
      <sheetName val="КП_(2)1"/>
      <sheetName val="свод_31"/>
      <sheetName val="Смета2_проект__раб_1"/>
      <sheetName val="Смета_11"/>
      <sheetName val="СМЕТА_проект1"/>
      <sheetName val="Production_and_Spend"/>
      <sheetName val="Прайс_лист1"/>
      <sheetName val="1_31"/>
      <sheetName val="К_рын1"/>
      <sheetName val="Сводная_смета1"/>
      <sheetName val="См_1_наруж_водопровод1"/>
      <sheetName val="Разработка_проекта1"/>
      <sheetName val="КП_НовоКов1"/>
      <sheetName val="СметаСводная_1_оч1"/>
      <sheetName val="Переменные_и_константы1"/>
      <sheetName val="свод_(2)"/>
      <sheetName val="Калплан_ОИ2_Макм_крестики"/>
      <sheetName val="Св__смета"/>
      <sheetName val="РБС_ИЗМ1"/>
      <sheetName val="Лист_опроса1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Смета_1свод1"/>
      <sheetName val="таблица_руководству1"/>
      <sheetName val="Суточная_добыча_за_неделю1"/>
      <sheetName val="Прибыль_опл1"/>
      <sheetName val="№5_СУБ_Инж_защ1"/>
      <sheetName val="HP_и_оргтехника1"/>
      <sheetName val="Таблица_2"/>
      <sheetName val="Таблица_4_АСУТП1"/>
      <sheetName val="ПДР_ООО_&quot;Юкос_ФБЦ&quot;1"/>
      <sheetName val="исходные_данные1"/>
      <sheetName val="расчетные_таблицы1"/>
      <sheetName val="Амур_ДОН1"/>
      <sheetName val="кп_ГК"/>
      <sheetName val="Справочные_данные"/>
      <sheetName val="Б_Сатка1"/>
      <sheetName val="3_51"/>
      <sheetName val="суб_подряд1"/>
      <sheetName val="ПСБ_-_ОЭ1"/>
      <sheetName val="Смета_21"/>
      <sheetName val="Ачинский_НПЗ1"/>
      <sheetName val="См3_СЦБ-зап1"/>
      <sheetName val="Хаттон_90_90_Femco1"/>
      <sheetName val="свод_общ1"/>
      <sheetName val="Смета_5_2__Кусты25,29,31,651"/>
      <sheetName val="смета_СИД"/>
      <sheetName val="ресурсная_вед_"/>
      <sheetName val="р_Волхов1"/>
      <sheetName val="КП_к_ГК"/>
      <sheetName val="изыскания_2"/>
      <sheetName val="Калплан_Кра"/>
      <sheetName val="6_11_новый"/>
      <sheetName val="Пояснение_"/>
      <sheetName val="3_11"/>
      <sheetName val="Коммерческие_расходы1"/>
      <sheetName val="смета_2_проект__работы"/>
      <sheetName val="СтрЗапасов_(2)"/>
      <sheetName val="НМ_расчеты"/>
      <sheetName val="Общая_часть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PwC_Copies_from_old_models_--&gt;&gt;"/>
      <sheetName val="Сравнение_ДПН_факт_06-07"/>
      <sheetName val="см_№1_1_Геодезические_работы_"/>
      <sheetName val="см_№1_4_Экология_"/>
      <sheetName val="Input_Assumptions"/>
      <sheetName val="2_2_1"/>
      <sheetName val="Расчет_курса"/>
      <sheetName val="АСУ_ТП_1_этап_ПД"/>
      <sheetName val="в_работу1"/>
      <sheetName val="20_Кредиты_краткосрочные1"/>
      <sheetName val="Баланс_(Ф1)"/>
      <sheetName val="Перечень_Заказчиков1"/>
      <sheetName val="Смета_терзем"/>
      <sheetName val="Opex_personnel_(Term_facs)1"/>
      <sheetName val="Капитальные_затраты1"/>
      <sheetName val="Коэф_КВ"/>
      <sheetName val="кп_(3)"/>
      <sheetName val="Кал_план_Жукова_даты_-_не_надо"/>
      <sheetName val="матер_"/>
      <sheetName val="КП_Прим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выборка_на22_июня"/>
      <sheetName val="3труба_(П)"/>
      <sheetName val="Объемы_работ_по_ПВ"/>
      <sheetName val="Таблица_5"/>
      <sheetName val="Таблица_3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Сводная_"/>
      <sheetName val="7_ТХ_Сети_(кор)"/>
      <sheetName val="Source_lists"/>
      <sheetName val="PO_Data"/>
      <sheetName val="лч_и_кам"/>
      <sheetName val="СВ_2"/>
      <sheetName val="Акт_выбора"/>
      <sheetName val="Смета__4ПР_ЭХЗ"/>
      <sheetName val="эл_химз_3"/>
      <sheetName val="геология_3"/>
      <sheetName val="Данные_для_расчёта_сметы2"/>
      <sheetName val="СметаСводная_снег2"/>
      <sheetName val="Коэфф1_2"/>
      <sheetName val="свод_22"/>
      <sheetName val="ст_ГТМ1"/>
      <sheetName val="к_84-к_832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Текущие_цены2"/>
      <sheetName val="Зап-3-_СЦБ2"/>
      <sheetName val="Пример_расчета2"/>
      <sheetName val="СметаСводная_Рыб2"/>
      <sheetName val="отчет_эл_эн__20002"/>
      <sheetName val="13_12"/>
      <sheetName val="6_31"/>
      <sheetName val="6_71"/>
      <sheetName val="6_3_1_31"/>
      <sheetName val="Смета2_проект__раб_2"/>
      <sheetName val="Смета_12"/>
      <sheetName val="СМЕТА_проект2"/>
      <sheetName val="Production_and_Spend1"/>
      <sheetName val="Прайс_лист2"/>
      <sheetName val="См_1_наруж_водопровод2"/>
      <sheetName val="Разработка_проекта2"/>
      <sheetName val="КП_НовоКов2"/>
      <sheetName val="СметаСводная_1_оч2"/>
      <sheetName val="свод_(2)1"/>
      <sheetName val="Калплан_ОИ2_Макм_крестики1"/>
      <sheetName val="Св__смета1"/>
      <sheetName val="РБС_ИЗМ11"/>
      <sheetName val="Лист_опроса2"/>
      <sheetName val="HP_и_оргтехника2"/>
      <sheetName val="Таблица_21"/>
      <sheetName val="кп_ГК1"/>
      <sheetName val="Справочные_данные1"/>
      <sheetName val="суб_подряд2"/>
      <sheetName val="ПСБ_-_ОЭ2"/>
      <sheetName val="смета_СИД1"/>
      <sheetName val="ресурсная_вед_1"/>
      <sheetName val="КП_к_ГК1"/>
      <sheetName val="изыскания_21"/>
      <sheetName val="Калплан_Кра1"/>
      <sheetName val="6_11_новый1"/>
      <sheetName val="1_401_21"/>
      <sheetName val="лч_и_кам1"/>
      <sheetName val="Пояснение_1"/>
      <sheetName val="смета_2_проект__работы1"/>
      <sheetName val="СтрЗапасов_(2)1"/>
      <sheetName val="НМ_расчеты1"/>
      <sheetName val="Общая_часть1"/>
      <sheetName val="См_№3_ОПР1"/>
      <sheetName val="см_№6_АВЗУ_и_ГПЗУ1"/>
      <sheetName val="PwC_Copies_from_old_models_--&gt;1"/>
      <sheetName val="Сравнение_ДПН_факт_06-071"/>
      <sheetName val="см_№1_1_Геодезические_работы_1"/>
      <sheetName val="см_№1_4_Экология_1"/>
      <sheetName val="Input_Assumptions1"/>
      <sheetName val="Расчет_курса1"/>
      <sheetName val="АСУ_ТП_1_этап_ПД1"/>
      <sheetName val="Баланс_(Ф1)1"/>
      <sheetName val="Смета_терзем1"/>
      <sheetName val="Коэф_КВ1"/>
      <sheetName val="кп_(3)1"/>
      <sheetName val="Кал_план_Жукова_даты_-_не_надо1"/>
      <sheetName val="матер_1"/>
      <sheetName val="КП_Прим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выборка_на22_июня1"/>
      <sheetName val="ЖД_3_1"/>
      <sheetName val="ПС"/>
      <sheetName val="ДЦ"/>
      <sheetName val=" Оборудование  end"/>
      <sheetName val="Прочее"/>
      <sheetName val="ПД-2.1"/>
      <sheetName val="Акт-Смета_30"/>
      <sheetName val="ЛЧ Р"/>
      <sheetName val="СметаСводная п54"/>
      <sheetName val="Смета 7"/>
      <sheetName val="СметаСводная пуш"/>
      <sheetName val="справ_3"/>
      <sheetName val="СметаСводная_павильон2"/>
      <sheetName val="Перечень_ИУ2"/>
      <sheetName val="СметаСводная_Колпино2"/>
      <sheetName val="3_1_ТХ2"/>
      <sheetName val="КП_(2)2"/>
      <sheetName val="свод_32"/>
      <sheetName val="1_32"/>
      <sheetName val="К_рын2"/>
      <sheetName val="Сводная_смета2"/>
      <sheetName val="Переменные_и_константы2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Смета_1свод2"/>
      <sheetName val="таблица_руководству2"/>
      <sheetName val="Суточная_добыча_за_неделю2"/>
      <sheetName val="Прибыль_опл2"/>
      <sheetName val="№5_СУБ_Инж_защ2"/>
      <sheetName val="Таблица_4_АСУТП2"/>
      <sheetName val="ПДР_ООО_&quot;Юкос_ФБЦ&quot;2"/>
      <sheetName val="исходные_данные2"/>
      <sheetName val="расчетные_таблицы2"/>
      <sheetName val="Амур_ДОН2"/>
      <sheetName val="Б_Сатка2"/>
      <sheetName val="3_52"/>
      <sheetName val="Смета_22"/>
      <sheetName val="Ачинский_НПЗ2"/>
      <sheetName val="См3_СЦБ-зап2"/>
      <sheetName val="Хаттон_90_90_Femco2"/>
      <sheetName val="свод_общ2"/>
      <sheetName val="Смета_5_2__Кусты25,29,31,652"/>
      <sheetName val="р_Волхов2"/>
      <sheetName val="3_12"/>
      <sheetName val="Коммерческие_расходы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КП_к_снег_Рыбинская2"/>
      <sheetName val="2_2_2"/>
      <sheetName val="в_работу2"/>
      <sheetName val="20_Кредиты_краткосрочные2"/>
      <sheetName val="Перечень_Заказчиков2"/>
      <sheetName val="Opex_personnel_(Term_facs)2"/>
      <sheetName val="Капитальные_затраты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/>
      <sheetData sheetId="642"/>
      <sheetData sheetId="643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>
        <row r="1">
          <cell r="B1">
            <v>0</v>
          </cell>
        </row>
      </sheetData>
      <sheetData sheetId="815" refreshError="1"/>
      <sheetData sheetId="816" refreshError="1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</sheetDataSet>
  </externalBook>
</externalLink>
</file>

<file path=xl/externalLinks/externalLink2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ТА!!!Письмо сопровод "/>
      <sheetName val="СметаСводная се"/>
      <sheetName val="Смета1 топо Се"/>
      <sheetName val="1Смета1 Топосъемка се"/>
      <sheetName val="2Смета2 инвент Се"/>
      <sheetName val="3Смета3 меже Се"/>
      <sheetName val="4Смета2 геология се"/>
      <sheetName val="5См3 эколог изыск се"/>
      <sheetName val="6смета4  Дор.работы се"/>
      <sheetName val="Смета4а технология"/>
      <sheetName val="7смета5 Арх-стр часть"/>
      <sheetName val="8Смета 6 се - Сети"/>
      <sheetName val="9См 7Расчет Трансп.схемы"/>
      <sheetName val="10Смета8 регламент"/>
      <sheetName val="Смета9 инвент се"/>
      <sheetName val="Смета10 кадастр съемка се"/>
      <sheetName val="Смета11 Юрид оформл се"/>
      <sheetName val="см12 конк докум се"/>
      <sheetName val="См 13 ГОЧС "/>
      <sheetName val="Смета межев Шк"/>
      <sheetName val="14Смета.ИГИ"/>
      <sheetName val="смета15  Счета "/>
      <sheetName val="топография"/>
      <sheetName val="Вспомогательный"/>
    </sheetNames>
    <sheetDataSet>
      <sheetData sheetId="0" refreshError="1"/>
      <sheetData sheetId="1" refreshError="1">
        <row r="7">
          <cell r="F7" t="str">
            <v>Рабочий проект  по объекту "Снегоприемный пункт по адресу:  г.Сестрорецк, ул.Инструментальщиков, д.3-а"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ТА!!!Письмо сопровод "/>
      <sheetName val="СметаСводная се"/>
      <sheetName val="Смета1 топо Се"/>
      <sheetName val="1Смета1 Топосъемка се"/>
      <sheetName val="2Смета2 инвент Се"/>
      <sheetName val="3Смета3 меже Се"/>
      <sheetName val="4Смета2 геология се"/>
      <sheetName val="5См3 эколог изыск се"/>
      <sheetName val="6смета4  Дор.работы се"/>
      <sheetName val="Смета4а технология"/>
      <sheetName val="7смета5 Арх-стр часть"/>
      <sheetName val="8Смета 6 се - Сети"/>
      <sheetName val="9См 7Расчет Трансп.схемы"/>
      <sheetName val="10Смета8 регламент"/>
      <sheetName val="Смета9 инвент се"/>
      <sheetName val="Смета10 кадастр съемка се"/>
      <sheetName val="Смета11 Юрид оформл се"/>
      <sheetName val="см12 конк докум се"/>
      <sheetName val="См 13 ГОЧС "/>
      <sheetName val="Смета межев Шк"/>
      <sheetName val="14Смета.ИГИ"/>
      <sheetName val="смета15  Счета "/>
    </sheetNames>
    <sheetDataSet>
      <sheetData sheetId="0" refreshError="1"/>
      <sheetData sheetId="1" refreshError="1">
        <row r="7">
          <cell r="F7" t="str">
            <v>Рабочий проект  по объекту "Снегоприемный пункт по адресу:  г.Сестрорецк, ул.Инструментальщиков, д.3-а"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"/>
      <sheetName val="1"/>
      <sheetName val=" эко"/>
      <sheetName val="5оч"/>
      <sheetName val="СМ N3 геол НПП"/>
      <sheetName val="гидро"/>
      <sheetName val="4"/>
      <sheetName val="дороги (2)"/>
      <sheetName val="ОЗ (2)"/>
      <sheetName val="сети"/>
      <sheetName val="газ"/>
      <sheetName val="планир"/>
      <sheetName val="ТСР"/>
      <sheetName val="ГО"/>
      <sheetName val="Ис. сооруж"/>
      <sheetName val="М-10 См4 ИС   "/>
      <sheetName val="М-10 См3 ИС  "/>
      <sheetName val="НПП"/>
      <sheetName val="имущ-прав"/>
      <sheetName val="регламент "/>
      <sheetName val="СметаСводная се"/>
      <sheetName val="СметаСводная пуш"/>
    </sheetNames>
    <sheetDataSet>
      <sheetData sheetId="0" refreshError="1">
        <row r="9">
          <cell r="E9" t="str">
            <v>5-я очередь строительства – участок включающий 2-е транспортные развязки: №3 с автодорогой в г.Пушкин, №4 с автодорогой в г.Колпино.</v>
          </cell>
        </row>
        <row r="11">
          <cell r="E11" t="str">
            <v>ООО"НИИПРИИ" Севзапинжтехнология"</v>
          </cell>
        </row>
      </sheetData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2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Сл-Будап"/>
      <sheetName val="сводная смета"/>
      <sheetName val="См1 Чеснович Сл-Будап"/>
      <sheetName val="См2 геология Сл-Будап"/>
      <sheetName val="См3 эколог изыск. Сл-Будап"/>
      <sheetName val="см4 переход СлБуд"/>
      <sheetName val="см5 дор.раб Сл-Буд"/>
      <sheetName val="См6 сети Сл-Буд "/>
      <sheetName val="См7 реглам Сл-Будап"/>
      <sheetName val="Смета 8 ООС Сл-Будап"/>
      <sheetName val="см9 конк докум Сл-Будап"/>
      <sheetName val="СВОДКА"/>
    </sheetNames>
    <sheetDataSet>
      <sheetData sheetId="0" refreshError="1">
        <row r="11">
          <cell r="B11" t="str">
            <v>Разработка проекта "Строительство подземного пешеходного перехода на пересечении пр. Славы и Будапештской ул."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смета РД"/>
      <sheetName val="см1РД переход СлБуд "/>
      <sheetName val="см2РД дор.раб Сл-Буд"/>
      <sheetName val="См3 РД сети Сл-Буд"/>
      <sheetName val="РД Сл-Буд"/>
      <sheetName val="сводная смета"/>
      <sheetName val="См1 топо Сл-Будап"/>
      <sheetName val="См2 геология Сл-Будап"/>
      <sheetName val="См3 эколог изыск. Сл-Будап"/>
      <sheetName val="Смета4 Инвент Сл-Буд"/>
      <sheetName val="См5 Экон из"/>
      <sheetName val="см6 переход СлБуд"/>
      <sheetName val="см7 дор.раб Сл-Буд"/>
      <sheetName val="См8 сети Сл-Буд "/>
      <sheetName val="Смета9регламент с 0,293"/>
      <sheetName val="Расчет10 для калплана ГО и ЧС Б"/>
      <sheetName val="см11 конк докум Сл-Буда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">
          <cell r="D8" t="str">
            <v>Разработка проекта по объекту "Строительство подземного пешеходного перехода на пересечении пр.Славы и Будапештской ул."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План1"/>
      <sheetName val="Выполнение"/>
      <sheetName val="Расчет"/>
      <sheetName val="Сводная смета"/>
      <sheetName val="Смета 1"/>
      <sheetName val="Смета 2"/>
      <sheetName val="Смета 3"/>
      <sheetName val="Вспомогательный"/>
      <sheetName val="Выполнение1"/>
      <sheetName val="Смета 7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6">
          <cell r="D36">
            <v>1.1000000000000001</v>
          </cell>
        </row>
        <row r="80">
          <cell r="D80">
            <v>0.05</v>
          </cell>
        </row>
      </sheetData>
      <sheetData sheetId="9"/>
      <sheetData sheetId="10" refreshError="1"/>
      <sheetData sheetId="11"/>
    </sheetDataSet>
  </externalBook>
</externalLink>
</file>

<file path=xl/externalLinks/externalLink2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1"/>
      <sheetName val="Сводная смета"/>
      <sheetName val="Смета 3"/>
      <sheetName val="Смета 4"/>
      <sheetName val="Смета 5"/>
      <sheetName val="Смета 6"/>
      <sheetName val="Смета 7"/>
      <sheetName val="Смета 8"/>
      <sheetName val="Смета9"/>
      <sheetName val="Смета 10"/>
      <sheetName val="Смета 11"/>
      <sheetName val="Смета 12"/>
      <sheetName val="Смета 13"/>
      <sheetName val="Смета 14"/>
      <sheetName val="Смета 15 "/>
      <sheetName val="Смета 16"/>
      <sheetName val="Смета 17"/>
      <sheetName val="Смета 18"/>
      <sheetName val="Смета 19"/>
      <sheetName val="Смета 20"/>
      <sheetName val="Смета 21"/>
      <sheetName val="Смета 22"/>
      <sheetName val="K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>
            <v>0.83155992578849702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1"/>
      <sheetName val="Сводная смета"/>
      <sheetName val="Смета 3"/>
      <sheetName val="Смета 4"/>
      <sheetName val="Смета 5"/>
      <sheetName val="Смета 6"/>
      <sheetName val="Смета 7"/>
      <sheetName val="Смета 8"/>
      <sheetName val="Смета9"/>
      <sheetName val="Смета 10"/>
      <sheetName val="Смета 11"/>
      <sheetName val="Смета 12"/>
      <sheetName val="Смета 13"/>
      <sheetName val="Смета 14"/>
      <sheetName val="Смета 15 "/>
      <sheetName val="Смета 16"/>
      <sheetName val="Смета 17"/>
      <sheetName val="Смета 18"/>
      <sheetName val="Смета 19"/>
      <sheetName val="Смета 20"/>
      <sheetName val="Смета 21"/>
      <sheetName val="Смета 22"/>
      <sheetName val="K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>
            <v>0.83155992578849702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ёт1"/>
      <sheetName val="Сводная смета"/>
      <sheetName val="Смета 3"/>
      <sheetName val="Смета 4"/>
      <sheetName val="Смета 5"/>
      <sheetName val="Смета 6"/>
      <sheetName val="Смета 7"/>
      <sheetName val="Смета 8"/>
      <sheetName val="Смета9"/>
      <sheetName val="Смета 10"/>
      <sheetName val="Смета 11"/>
      <sheetName val="Смета 12"/>
      <sheetName val="Смета 13"/>
      <sheetName val="Смета 14"/>
      <sheetName val="Смета 15 "/>
      <sheetName val="Смета 16"/>
      <sheetName val="Смета 17"/>
      <sheetName val="Смета 18"/>
      <sheetName val="Смета 19"/>
      <sheetName val="Смета 20"/>
      <sheetName val="Смета 21"/>
      <sheetName val="Смета 22"/>
      <sheetName val="Kp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>
            <v>0.83155992578849702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9"/>
      <sheetName val="Форма 9 (К)"/>
      <sheetName val="Форма 10"/>
      <sheetName val="Форма 10 (К)"/>
      <sheetName val="топография"/>
      <sheetName val="исх-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  <sheetName val="Расчет (ССР)"/>
      <sheetName val="СметаСводная п54"/>
      <sheetName val="Вспомогательный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F1">
            <v>0.83155992578849702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F1">
            <v>0.83155992578849702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F1">
            <v>0.83155992578849702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F1">
            <v>0.83155992578849702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F1">
            <v>0.83155992578849702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F1">
            <v>0.83155992578849702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F1">
            <v>0.83155992578849702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  <sheetName val="Расчет (ССР)"/>
      <sheetName val="свод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F1">
            <v>0.83155992578849702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</sheetDataSet>
  </externalBook>
</externalLink>
</file>

<file path=xl/externalLinks/externalLink2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пс1"/>
      <sheetName val="пс2 "/>
      <sheetName val="пс3"/>
      <sheetName val="пс4"/>
      <sheetName val="пс5 3пк"/>
      <sheetName val="пс6"/>
      <sheetName val="пс7"/>
      <sheetName val="пс8"/>
      <sheetName val="пс9"/>
    </sheetNames>
    <sheetDataSet>
      <sheetData sheetId="0" refreshError="1">
        <row r="15">
          <cell r="B15">
            <v>3.931</v>
          </cell>
        </row>
        <row r="71">
          <cell r="B71">
            <v>3.121</v>
          </cell>
        </row>
        <row r="82">
          <cell r="B82">
            <v>3.6930000000000001</v>
          </cell>
        </row>
        <row r="92">
          <cell r="B92">
            <v>3.78</v>
          </cell>
        </row>
        <row r="123">
          <cell r="B123">
            <v>3.8650000000000002</v>
          </cell>
        </row>
        <row r="133">
          <cell r="B133">
            <v>3.931</v>
          </cell>
        </row>
        <row r="143">
          <cell r="B143">
            <v>3.931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пс1"/>
      <sheetName val="пс2 "/>
      <sheetName val="пс3"/>
      <sheetName val="пс4"/>
      <sheetName val="пс5 3пк"/>
      <sheetName val="пс6"/>
      <sheetName val="пс7"/>
      <sheetName val="пс8"/>
      <sheetName val="пс9"/>
      <sheetName val="пс10 3пк"/>
    </sheetNames>
    <sheetDataSet>
      <sheetData sheetId="0">
        <row r="102">
          <cell r="B102">
            <v>3.8140000000000001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С индекс"/>
      <sheetName val="РС цены 2008"/>
      <sheetName val="Титул РС"/>
      <sheetName val="Общ"/>
      <sheetName val="Помощь"/>
      <sheetName val="выборка раб"/>
      <sheetName val="лист1"/>
      <sheetName val="Индекс на СМР"/>
      <sheetName val="остановки"/>
      <sheetName val="запуски"/>
    </sheetNames>
    <sheetDataSet>
      <sheetData sheetId="0"/>
      <sheetData sheetId="1"/>
      <sheetData sheetId="2"/>
      <sheetData sheetId="3" refreshError="1">
        <row r="40">
          <cell r="B40" t="str">
            <v>руб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№2"/>
      <sheetName val="19.2"/>
    </sheetNames>
    <sheetDataSet>
      <sheetData sheetId="0">
        <row r="112">
          <cell r="B112">
            <v>3.8650000000000002</v>
          </cell>
        </row>
      </sheetData>
      <sheetData sheetId="1"/>
      <sheetData sheetId="2"/>
    </sheetDataSet>
  </externalBook>
</externalLink>
</file>

<file path=xl/externalLinks/externalLink2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П"/>
      <sheetName val="Расчет"/>
      <sheetName val="МТЗ"/>
      <sheetName val="лч и кам"/>
      <sheetName val="Материалы"/>
      <sheetName val="2003 (215862 тн)"/>
      <sheetName val="Насосы"/>
      <sheetName val="ЛЧ"/>
      <sheetName val="Свод2006"/>
      <sheetName val="смета-т"/>
      <sheetName val="Вспом_лист"/>
      <sheetName val="выборка на22 июня"/>
      <sheetName val="Списки"/>
      <sheetName val="ПО 1-7"/>
      <sheetName val="ЛС_РЕС"/>
      <sheetName val="лч_и_кам"/>
      <sheetName val="2003_(215862_тн)"/>
      <sheetName val="ЛС_РЕС2"/>
      <sheetName val="протокол (2ПК)"/>
    </sheetNames>
    <sheetDataSet>
      <sheetData sheetId="0" refreshError="1">
        <row r="9">
          <cell r="A9">
            <v>1</v>
          </cell>
          <cell r="B9">
            <v>62.42</v>
          </cell>
          <cell r="C9">
            <v>64.66</v>
          </cell>
        </row>
        <row r="10">
          <cell r="A10">
            <v>2</v>
          </cell>
          <cell r="B10">
            <v>68.790000000000006</v>
          </cell>
          <cell r="C10">
            <v>71.72</v>
          </cell>
        </row>
        <row r="11">
          <cell r="A11">
            <v>3</v>
          </cell>
          <cell r="B11">
            <v>76.430000000000007</v>
          </cell>
          <cell r="C11">
            <v>82.72</v>
          </cell>
        </row>
        <row r="12">
          <cell r="A12">
            <v>4</v>
          </cell>
          <cell r="B12">
            <v>85.2</v>
          </cell>
          <cell r="C12">
            <v>92</v>
          </cell>
        </row>
        <row r="13">
          <cell r="A13">
            <v>5</v>
          </cell>
          <cell r="B13">
            <v>97.94</v>
          </cell>
          <cell r="C13">
            <v>105.34</v>
          </cell>
        </row>
        <row r="14">
          <cell r="A14">
            <v>6</v>
          </cell>
          <cell r="B14">
            <v>113.65</v>
          </cell>
          <cell r="C14">
            <v>121.91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</sheetDataSet>
  </externalBook>
</externalLink>
</file>

<file path=xl/externalLinks/externalLink2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итого"/>
      <sheetName val="уголь"/>
      <sheetName val="объекты раздельно"/>
      <sheetName val="конт"/>
      <sheetName val="асу"/>
    </sheetNames>
    <sheetDataSet>
      <sheetData sheetId="0" refreshError="1">
        <row r="12">
          <cell r="B12">
            <v>1.2950000000000002</v>
          </cell>
        </row>
        <row r="13">
          <cell r="B13">
            <v>1.1299999999999999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ССР"/>
      <sheetName val="ССР"/>
      <sheetName val="Расчет_ССР"/>
      <sheetName val="Коэфф"/>
      <sheetName val="Общ"/>
      <sheetName val="Помощь"/>
      <sheetName val="Ф 4_и  "/>
      <sheetName val="Ф 6_и "/>
      <sheetName val="ф 7_и"/>
      <sheetName val="раб_ 2009"/>
      <sheetName val="_св раб 2009"/>
      <sheetName val="_маш_ 2009"/>
      <sheetName val="_св маш2009"/>
      <sheetName val="рем_раб_ 2009 "/>
      <sheetName val="_св рем_раб 2009 "/>
      <sheetName val="_водитель 2009"/>
      <sheetName val="400052_ Автосамосвал 10т_09"/>
      <sheetName val="Бульдозер 96 кВт др _09"/>
      <sheetName val="электрост 60 кВт  _09"/>
      <sheetName val="трансп_"/>
      <sheetName val="форма 6"/>
      <sheetName val="Ф 1_и"/>
      <sheetName val="Ф 2_и "/>
      <sheetName val="Ф 3_и"/>
      <sheetName val="100202 Установка буровая 09"/>
    </sheetNames>
    <sheetDataSet>
      <sheetData sheetId="0">
        <row r="1">
          <cell r="F1" t="str">
            <v>Итого:</v>
          </cell>
        </row>
      </sheetData>
      <sheetData sheetId="1">
        <row r="40">
          <cell r="B40" t="str">
            <v>руб</v>
          </cell>
        </row>
      </sheetData>
      <sheetData sheetId="2" refreshError="1">
        <row r="1">
          <cell r="F1" t="str">
            <v>Итого:</v>
          </cell>
          <cell r="G1">
            <v>244902.71219999998</v>
          </cell>
        </row>
        <row r="2">
          <cell r="E2" t="str">
            <v>Строительные
работы</v>
          </cell>
          <cell r="F2" t="str">
            <v>Монтажные
работы</v>
          </cell>
          <cell r="G2" t="str">
            <v>Оборудование,
мебель</v>
          </cell>
          <cell r="H2" t="str">
            <v>Прочие
затраты</v>
          </cell>
          <cell r="L2" t="str">
            <v>Код затрат</v>
          </cell>
        </row>
        <row r="3">
          <cell r="E3" t="str">
            <v>5</v>
          </cell>
          <cell r="F3" t="str">
            <v>6</v>
          </cell>
          <cell r="G3" t="str">
            <v>7</v>
          </cell>
          <cell r="H3" t="str">
            <v>8</v>
          </cell>
        </row>
        <row r="5">
          <cell r="E5">
            <v>0</v>
          </cell>
          <cell r="F5">
            <v>0</v>
          </cell>
          <cell r="G5">
            <v>225872.02</v>
          </cell>
          <cell r="H5">
            <v>0</v>
          </cell>
        </row>
        <row r="6">
          <cell r="E6">
            <v>0</v>
          </cell>
          <cell r="F6">
            <v>0</v>
          </cell>
          <cell r="G6">
            <v>225872.02</v>
          </cell>
          <cell r="H6">
            <v>0</v>
          </cell>
        </row>
        <row r="7">
          <cell r="E7">
            <v>0</v>
          </cell>
          <cell r="L7" t="str">
            <v>ИНДСТР</v>
          </cell>
        </row>
        <row r="8">
          <cell r="F8">
            <v>0</v>
          </cell>
          <cell r="L8" t="str">
            <v>ИНДМНР</v>
          </cell>
        </row>
        <row r="9">
          <cell r="G9">
            <v>225872.02</v>
          </cell>
          <cell r="L9" t="str">
            <v>ИНДОБ</v>
          </cell>
        </row>
        <row r="10">
          <cell r="H10">
            <v>0</v>
          </cell>
          <cell r="L10" t="str">
            <v>ИНДПРОЧ</v>
          </cell>
        </row>
        <row r="11">
          <cell r="E11">
            <v>0</v>
          </cell>
          <cell r="F11">
            <v>0</v>
          </cell>
          <cell r="G11">
            <v>225872.02</v>
          </cell>
          <cell r="H11">
            <v>0</v>
          </cell>
        </row>
        <row r="12">
          <cell r="E12">
            <v>0</v>
          </cell>
          <cell r="F12">
            <v>0</v>
          </cell>
          <cell r="L12" t="str">
            <v>ВРЕМ</v>
          </cell>
        </row>
        <row r="13">
          <cell r="E13">
            <v>0</v>
          </cell>
          <cell r="F13">
            <v>0</v>
          </cell>
          <cell r="L13" t="str">
            <v>ВРЕМВОЗ</v>
          </cell>
        </row>
        <row r="14">
          <cell r="E14">
            <v>0</v>
          </cell>
          <cell r="F14">
            <v>0</v>
          </cell>
          <cell r="G14">
            <v>225872.02</v>
          </cell>
          <cell r="H14">
            <v>0</v>
          </cell>
        </row>
        <row r="15">
          <cell r="E15">
            <v>0</v>
          </cell>
          <cell r="F15">
            <v>0</v>
          </cell>
          <cell r="L15" t="str">
            <v>ЗИМ</v>
          </cell>
        </row>
        <row r="16">
          <cell r="E16">
            <v>0</v>
          </cell>
          <cell r="F16">
            <v>0</v>
          </cell>
          <cell r="H16">
            <v>0</v>
          </cell>
          <cell r="L16" t="str">
            <v>СТРАХ</v>
          </cell>
        </row>
        <row r="17">
          <cell r="H17">
            <v>0</v>
          </cell>
          <cell r="L17" t="str">
            <v>СВЯЗЬ</v>
          </cell>
        </row>
        <row r="18">
          <cell r="H18">
            <v>0</v>
          </cell>
          <cell r="L18" t="str">
            <v>СНЕГ</v>
          </cell>
        </row>
        <row r="19">
          <cell r="H19">
            <v>0</v>
          </cell>
          <cell r="L19" t="str">
            <v>ПРЕМ</v>
          </cell>
        </row>
        <row r="20">
          <cell r="H20">
            <v>0</v>
          </cell>
          <cell r="L20" t="str">
            <v>ГНУС</v>
          </cell>
        </row>
        <row r="21">
          <cell r="H21">
            <v>0</v>
          </cell>
          <cell r="L21" t="str">
            <v>ТОРГИ</v>
          </cell>
        </row>
        <row r="22">
          <cell r="H22">
            <v>0</v>
          </cell>
          <cell r="L22" t="str">
            <v>ЛИЗ</v>
          </cell>
        </row>
        <row r="23">
          <cell r="H23">
            <v>0</v>
          </cell>
          <cell r="L23" t="str">
            <v>РАЗ</v>
          </cell>
        </row>
        <row r="24">
          <cell r="H24">
            <v>0</v>
          </cell>
          <cell r="L24" t="str">
            <v>ПРАБ</v>
          </cell>
        </row>
        <row r="25">
          <cell r="H25">
            <v>0</v>
          </cell>
          <cell r="L25" t="str">
            <v>ВАХТ</v>
          </cell>
        </row>
        <row r="26">
          <cell r="H26">
            <v>0</v>
          </cell>
          <cell r="L26" t="str">
            <v>ВЫСЛ</v>
          </cell>
        </row>
        <row r="27">
          <cell r="E27">
            <v>0</v>
          </cell>
          <cell r="F27">
            <v>0</v>
          </cell>
          <cell r="G27">
            <v>225872.02</v>
          </cell>
          <cell r="H27">
            <v>0</v>
          </cell>
        </row>
        <row r="28">
          <cell r="H28">
            <v>0</v>
          </cell>
          <cell r="L28" t="str">
            <v>ЭКСП</v>
          </cell>
        </row>
        <row r="29">
          <cell r="H29">
            <v>0</v>
          </cell>
          <cell r="L29" t="str">
            <v>ДИР</v>
          </cell>
        </row>
        <row r="30">
          <cell r="H30">
            <v>0</v>
          </cell>
          <cell r="L30" t="str">
            <v>АНАДЗ</v>
          </cell>
        </row>
        <row r="31">
          <cell r="E31">
            <v>0</v>
          </cell>
          <cell r="F31">
            <v>0</v>
          </cell>
          <cell r="G31">
            <v>225872.02</v>
          </cell>
          <cell r="H31">
            <v>0</v>
          </cell>
        </row>
        <row r="32">
          <cell r="H32">
            <v>0</v>
          </cell>
          <cell r="L32" t="str">
            <v>ПИР</v>
          </cell>
        </row>
        <row r="33">
          <cell r="E33">
            <v>0</v>
          </cell>
          <cell r="F33">
            <v>0</v>
          </cell>
          <cell r="G33">
            <v>225872.02</v>
          </cell>
          <cell r="H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L34" t="str">
            <v>НЕПР</v>
          </cell>
        </row>
        <row r="35">
          <cell r="E35">
            <v>0</v>
          </cell>
          <cell r="F35">
            <v>0</v>
          </cell>
          <cell r="G35">
            <v>225872.02</v>
          </cell>
          <cell r="H35">
            <v>0</v>
          </cell>
        </row>
        <row r="36">
          <cell r="H36">
            <v>0</v>
          </cell>
          <cell r="L36" t="str">
            <v>ГЕН</v>
          </cell>
        </row>
        <row r="37">
          <cell r="E37">
            <v>0</v>
          </cell>
          <cell r="F37">
            <v>0</v>
          </cell>
          <cell r="G37">
            <v>225872.02</v>
          </cell>
          <cell r="H37">
            <v>0</v>
          </cell>
        </row>
        <row r="38">
          <cell r="E38">
            <v>0</v>
          </cell>
          <cell r="F38">
            <v>0</v>
          </cell>
          <cell r="G38">
            <v>225872.02</v>
          </cell>
          <cell r="H38">
            <v>0</v>
          </cell>
          <cell r="L38" t="str">
            <v>ИНДВС</v>
          </cell>
        </row>
        <row r="39">
          <cell r="E39">
            <v>0</v>
          </cell>
          <cell r="F39">
            <v>0</v>
          </cell>
          <cell r="G39">
            <v>225872.02</v>
          </cell>
          <cell r="H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L40" t="str">
            <v>НДС</v>
          </cell>
        </row>
        <row r="41">
          <cell r="E41">
            <v>0</v>
          </cell>
          <cell r="F41">
            <v>0</v>
          </cell>
          <cell r="G41">
            <v>225872.02</v>
          </cell>
          <cell r="H41">
            <v>0</v>
          </cell>
        </row>
        <row r="42">
          <cell r="E42">
            <v>1560.36562</v>
          </cell>
          <cell r="F42">
            <v>10868.57899</v>
          </cell>
          <cell r="G42">
            <v>0</v>
          </cell>
          <cell r="H42">
            <v>0</v>
          </cell>
        </row>
        <row r="43">
          <cell r="E43">
            <v>1560.36562</v>
          </cell>
          <cell r="F43">
            <v>10868.57899</v>
          </cell>
          <cell r="G43">
            <v>0</v>
          </cell>
          <cell r="H43">
            <v>0</v>
          </cell>
        </row>
        <row r="44">
          <cell r="E44">
            <v>1560.36562</v>
          </cell>
          <cell r="L44" t="str">
            <v>ИНДСТР</v>
          </cell>
        </row>
        <row r="45">
          <cell r="F45">
            <v>10868.57899</v>
          </cell>
          <cell r="L45" t="str">
            <v>ИНДМНР</v>
          </cell>
        </row>
        <row r="46">
          <cell r="G46">
            <v>0</v>
          </cell>
          <cell r="L46" t="str">
            <v>ИНДОБ</v>
          </cell>
        </row>
        <row r="47">
          <cell r="H47">
            <v>0</v>
          </cell>
          <cell r="L47" t="str">
            <v>ИНДПРОЧ</v>
          </cell>
        </row>
        <row r="48">
          <cell r="E48">
            <v>1560.36562</v>
          </cell>
          <cell r="F48">
            <v>10868.57899</v>
          </cell>
          <cell r="G48">
            <v>0</v>
          </cell>
          <cell r="H48">
            <v>0</v>
          </cell>
        </row>
        <row r="49">
          <cell r="E49">
            <v>0</v>
          </cell>
          <cell r="F49">
            <v>0</v>
          </cell>
          <cell r="L49" t="str">
            <v>ВРЕМ</v>
          </cell>
        </row>
        <row r="50">
          <cell r="E50">
            <v>0</v>
          </cell>
          <cell r="F50">
            <v>0</v>
          </cell>
          <cell r="L50" t="str">
            <v>ВРЕМВОЗ</v>
          </cell>
        </row>
        <row r="51">
          <cell r="E51">
            <v>1560.36562</v>
          </cell>
          <cell r="F51">
            <v>10868.57899</v>
          </cell>
          <cell r="G51">
            <v>0</v>
          </cell>
          <cell r="H51">
            <v>0</v>
          </cell>
        </row>
        <row r="52">
          <cell r="E52">
            <v>0</v>
          </cell>
          <cell r="F52">
            <v>0</v>
          </cell>
          <cell r="L52" t="str">
            <v>ЗИМ</v>
          </cell>
        </row>
        <row r="53">
          <cell r="E53">
            <v>0</v>
          </cell>
          <cell r="F53">
            <v>0</v>
          </cell>
          <cell r="H53">
            <v>0</v>
          </cell>
          <cell r="L53" t="str">
            <v>СТРАХ</v>
          </cell>
        </row>
        <row r="54">
          <cell r="H54">
            <v>0</v>
          </cell>
          <cell r="L54" t="str">
            <v>СВЯЗЬ</v>
          </cell>
        </row>
        <row r="55">
          <cell r="H55">
            <v>0</v>
          </cell>
          <cell r="L55" t="str">
            <v>СНЕГ</v>
          </cell>
        </row>
        <row r="56">
          <cell r="H56">
            <v>0</v>
          </cell>
          <cell r="L56" t="str">
            <v>ПРЕМ</v>
          </cell>
        </row>
        <row r="57">
          <cell r="H57">
            <v>0</v>
          </cell>
          <cell r="L57" t="str">
            <v>ГНУС</v>
          </cell>
        </row>
        <row r="58">
          <cell r="H58">
            <v>0</v>
          </cell>
          <cell r="L58" t="str">
            <v>ТОРГИ</v>
          </cell>
        </row>
        <row r="59">
          <cell r="H59">
            <v>0</v>
          </cell>
          <cell r="L59" t="str">
            <v>ЛИЗ</v>
          </cell>
        </row>
        <row r="60">
          <cell r="H60">
            <v>0</v>
          </cell>
          <cell r="L60" t="str">
            <v>РАЗ</v>
          </cell>
        </row>
        <row r="61">
          <cell r="H61">
            <v>0</v>
          </cell>
          <cell r="L61" t="str">
            <v>ПРАБ</v>
          </cell>
        </row>
        <row r="62">
          <cell r="H62">
            <v>0</v>
          </cell>
          <cell r="L62" t="str">
            <v>ВАХТ</v>
          </cell>
        </row>
        <row r="63">
          <cell r="H63">
            <v>0</v>
          </cell>
          <cell r="L63" t="str">
            <v>ВЫСЛ</v>
          </cell>
        </row>
        <row r="64">
          <cell r="E64">
            <v>1560.36562</v>
          </cell>
          <cell r="F64">
            <v>10868.57899</v>
          </cell>
          <cell r="G64">
            <v>0</v>
          </cell>
          <cell r="H64">
            <v>0</v>
          </cell>
        </row>
        <row r="65">
          <cell r="H65">
            <v>0</v>
          </cell>
          <cell r="L65" t="str">
            <v>ЭКСП</v>
          </cell>
        </row>
        <row r="66">
          <cell r="H66">
            <v>0</v>
          </cell>
          <cell r="L66" t="str">
            <v>ДИР</v>
          </cell>
        </row>
        <row r="67">
          <cell r="H67">
            <v>0</v>
          </cell>
          <cell r="L67" t="str">
            <v>АНАДЗ</v>
          </cell>
        </row>
        <row r="68">
          <cell r="E68">
            <v>1560.36562</v>
          </cell>
          <cell r="F68">
            <v>10868.57899</v>
          </cell>
          <cell r="G68">
            <v>0</v>
          </cell>
          <cell r="H68">
            <v>0</v>
          </cell>
        </row>
        <row r="69">
          <cell r="H69">
            <v>0</v>
          </cell>
          <cell r="L69" t="str">
            <v>ПИР</v>
          </cell>
        </row>
        <row r="70">
          <cell r="E70">
            <v>1560.36562</v>
          </cell>
          <cell r="F70">
            <v>10868.57899</v>
          </cell>
          <cell r="G70">
            <v>0</v>
          </cell>
          <cell r="H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L71" t="str">
            <v>НЕПР</v>
          </cell>
        </row>
        <row r="72">
          <cell r="E72">
            <v>1560.36562</v>
          </cell>
          <cell r="F72">
            <v>10868.57899</v>
          </cell>
          <cell r="G72">
            <v>0</v>
          </cell>
          <cell r="H72">
            <v>0</v>
          </cell>
        </row>
        <row r="73">
          <cell r="H73">
            <v>0</v>
          </cell>
          <cell r="L73" t="str">
            <v>ГЕН</v>
          </cell>
        </row>
        <row r="74">
          <cell r="E74">
            <v>1560.36562</v>
          </cell>
          <cell r="F74">
            <v>10868.57899</v>
          </cell>
          <cell r="G74">
            <v>0</v>
          </cell>
          <cell r="H74">
            <v>0</v>
          </cell>
        </row>
        <row r="75">
          <cell r="E75">
            <v>1560.36562</v>
          </cell>
          <cell r="F75">
            <v>10868.57899</v>
          </cell>
          <cell r="G75">
            <v>0</v>
          </cell>
          <cell r="H75">
            <v>0</v>
          </cell>
          <cell r="L75" t="str">
            <v>ИНДВС</v>
          </cell>
        </row>
        <row r="76">
          <cell r="E76">
            <v>1560.36562</v>
          </cell>
          <cell r="F76">
            <v>10868.57899</v>
          </cell>
          <cell r="G76">
            <v>0</v>
          </cell>
          <cell r="H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L77" t="str">
            <v>НДС</v>
          </cell>
        </row>
        <row r="78">
          <cell r="E78">
            <v>1560.36562</v>
          </cell>
          <cell r="F78">
            <v>10868.57899</v>
          </cell>
          <cell r="G78">
            <v>0</v>
          </cell>
          <cell r="H78">
            <v>0</v>
          </cell>
        </row>
        <row r="79">
          <cell r="E79">
            <v>101.74952999999999</v>
          </cell>
          <cell r="F79">
            <v>0</v>
          </cell>
          <cell r="G79">
            <v>0</v>
          </cell>
          <cell r="H79">
            <v>0</v>
          </cell>
        </row>
        <row r="80">
          <cell r="E80">
            <v>101.74952999999999</v>
          </cell>
          <cell r="F80">
            <v>0</v>
          </cell>
          <cell r="G80">
            <v>0</v>
          </cell>
          <cell r="H80">
            <v>0</v>
          </cell>
        </row>
        <row r="81">
          <cell r="E81">
            <v>101.74952999999999</v>
          </cell>
          <cell r="L81" t="str">
            <v>ИНДСТР</v>
          </cell>
        </row>
        <row r="82">
          <cell r="F82">
            <v>0</v>
          </cell>
          <cell r="L82" t="str">
            <v>ИНДМНР</v>
          </cell>
        </row>
        <row r="83">
          <cell r="G83">
            <v>0</v>
          </cell>
          <cell r="L83" t="str">
            <v>ИНДОБ</v>
          </cell>
        </row>
        <row r="84">
          <cell r="H84">
            <v>0</v>
          </cell>
          <cell r="L84" t="str">
            <v>ИНДПРОЧ</v>
          </cell>
        </row>
        <row r="85">
          <cell r="E85">
            <v>101.74952999999999</v>
          </cell>
          <cell r="F85">
            <v>0</v>
          </cell>
          <cell r="G85">
            <v>0</v>
          </cell>
          <cell r="H85">
            <v>0</v>
          </cell>
        </row>
        <row r="86">
          <cell r="E86">
            <v>0</v>
          </cell>
          <cell r="F86">
            <v>0</v>
          </cell>
          <cell r="L86" t="str">
            <v>ВРЕМ</v>
          </cell>
        </row>
        <row r="87">
          <cell r="E87">
            <v>0</v>
          </cell>
          <cell r="F87">
            <v>0</v>
          </cell>
          <cell r="L87" t="str">
            <v>ВРЕМВОЗ</v>
          </cell>
        </row>
        <row r="88">
          <cell r="E88">
            <v>101.74952999999999</v>
          </cell>
          <cell r="F88">
            <v>0</v>
          </cell>
          <cell r="G88">
            <v>0</v>
          </cell>
          <cell r="H88">
            <v>0</v>
          </cell>
        </row>
        <row r="89">
          <cell r="E89">
            <v>0</v>
          </cell>
          <cell r="F89">
            <v>0</v>
          </cell>
          <cell r="L89" t="str">
            <v>ЗИМ</v>
          </cell>
        </row>
        <row r="90">
          <cell r="E90">
            <v>0</v>
          </cell>
          <cell r="F90">
            <v>0</v>
          </cell>
          <cell r="H90">
            <v>0</v>
          </cell>
          <cell r="L90" t="str">
            <v>СТРАХ</v>
          </cell>
        </row>
        <row r="91">
          <cell r="H91">
            <v>0</v>
          </cell>
          <cell r="L91" t="str">
            <v>СВЯЗЬ</v>
          </cell>
        </row>
        <row r="92">
          <cell r="H92">
            <v>0</v>
          </cell>
          <cell r="L92" t="str">
            <v>СНЕГ</v>
          </cell>
        </row>
        <row r="93">
          <cell r="H93">
            <v>0</v>
          </cell>
          <cell r="L93" t="str">
            <v>ПРЕМ</v>
          </cell>
        </row>
        <row r="94">
          <cell r="H94">
            <v>0</v>
          </cell>
          <cell r="L94" t="str">
            <v>ГНУС</v>
          </cell>
        </row>
        <row r="95">
          <cell r="H95">
            <v>0</v>
          </cell>
          <cell r="L95" t="str">
            <v>ТОРГИ</v>
          </cell>
        </row>
        <row r="96">
          <cell r="H96">
            <v>0</v>
          </cell>
          <cell r="L96" t="str">
            <v>ЛИЗ</v>
          </cell>
        </row>
        <row r="97">
          <cell r="H97">
            <v>0</v>
          </cell>
          <cell r="L97" t="str">
            <v>РАЗ</v>
          </cell>
        </row>
        <row r="98">
          <cell r="H98">
            <v>0</v>
          </cell>
          <cell r="L98" t="str">
            <v>ПРАБ</v>
          </cell>
        </row>
        <row r="99">
          <cell r="H99">
            <v>0</v>
          </cell>
          <cell r="L99" t="str">
            <v>ВАХТ</v>
          </cell>
        </row>
        <row r="100">
          <cell r="H100">
            <v>0</v>
          </cell>
          <cell r="L100" t="str">
            <v>ВЫСЛ</v>
          </cell>
        </row>
        <row r="101">
          <cell r="E101">
            <v>101.74952999999999</v>
          </cell>
          <cell r="F101">
            <v>0</v>
          </cell>
          <cell r="G101">
            <v>0</v>
          </cell>
          <cell r="H101">
            <v>0</v>
          </cell>
        </row>
        <row r="102">
          <cell r="H102">
            <v>0</v>
          </cell>
          <cell r="L102" t="str">
            <v>ЭКСП</v>
          </cell>
        </row>
        <row r="103">
          <cell r="H103">
            <v>0</v>
          </cell>
          <cell r="L103" t="str">
            <v>ДИР</v>
          </cell>
        </row>
        <row r="104">
          <cell r="H104">
            <v>0</v>
          </cell>
          <cell r="L104" t="str">
            <v>АНАДЗ</v>
          </cell>
        </row>
        <row r="105">
          <cell r="E105">
            <v>101.74952999999999</v>
          </cell>
          <cell r="F105">
            <v>0</v>
          </cell>
          <cell r="G105">
            <v>0</v>
          </cell>
          <cell r="H105">
            <v>0</v>
          </cell>
        </row>
        <row r="106">
          <cell r="H106">
            <v>0</v>
          </cell>
          <cell r="L106" t="str">
            <v>ПИР</v>
          </cell>
        </row>
        <row r="107">
          <cell r="E107">
            <v>101.74952999999999</v>
          </cell>
          <cell r="F107">
            <v>0</v>
          </cell>
          <cell r="G107">
            <v>0</v>
          </cell>
          <cell r="H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L108" t="str">
            <v>НЕПР</v>
          </cell>
        </row>
        <row r="109">
          <cell r="E109">
            <v>101.74952999999999</v>
          </cell>
          <cell r="F109">
            <v>0</v>
          </cell>
          <cell r="G109">
            <v>0</v>
          </cell>
          <cell r="H109">
            <v>0</v>
          </cell>
        </row>
        <row r="110">
          <cell r="H110">
            <v>0</v>
          </cell>
          <cell r="L110" t="str">
            <v>ГЕН</v>
          </cell>
        </row>
        <row r="111">
          <cell r="E111">
            <v>101.74952999999999</v>
          </cell>
          <cell r="F111">
            <v>0</v>
          </cell>
          <cell r="G111">
            <v>0</v>
          </cell>
          <cell r="H111">
            <v>0</v>
          </cell>
        </row>
        <row r="112">
          <cell r="E112">
            <v>101.74952999999999</v>
          </cell>
          <cell r="F112">
            <v>0</v>
          </cell>
          <cell r="G112">
            <v>0</v>
          </cell>
          <cell r="H112">
            <v>0</v>
          </cell>
          <cell r="L112" t="str">
            <v>ИНДВС</v>
          </cell>
        </row>
        <row r="113">
          <cell r="E113">
            <v>101.74952999999999</v>
          </cell>
          <cell r="F113">
            <v>0</v>
          </cell>
          <cell r="G113">
            <v>0</v>
          </cell>
          <cell r="H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L114" t="str">
            <v>НДС</v>
          </cell>
        </row>
        <row r="115">
          <cell r="E115">
            <v>101.74952999999999</v>
          </cell>
          <cell r="F115">
            <v>0</v>
          </cell>
          <cell r="G115">
            <v>0</v>
          </cell>
          <cell r="H115">
            <v>0</v>
          </cell>
        </row>
        <row r="116">
          <cell r="E116">
            <v>94.863869999999991</v>
          </cell>
          <cell r="F116">
            <v>0</v>
          </cell>
          <cell r="G116">
            <v>0</v>
          </cell>
          <cell r="H116">
            <v>0</v>
          </cell>
        </row>
        <row r="117">
          <cell r="E117">
            <v>94.863869999999991</v>
          </cell>
          <cell r="F117">
            <v>0</v>
          </cell>
          <cell r="G117">
            <v>0</v>
          </cell>
          <cell r="H117">
            <v>0</v>
          </cell>
        </row>
        <row r="118">
          <cell r="E118">
            <v>94.863869999999991</v>
          </cell>
          <cell r="L118" t="str">
            <v>ИНДСТР</v>
          </cell>
        </row>
        <row r="119">
          <cell r="F119">
            <v>0</v>
          </cell>
          <cell r="L119" t="str">
            <v>ИНДМНР</v>
          </cell>
        </row>
        <row r="120">
          <cell r="G120">
            <v>0</v>
          </cell>
          <cell r="L120" t="str">
            <v>ИНДОБ</v>
          </cell>
        </row>
        <row r="121">
          <cell r="H121">
            <v>0</v>
          </cell>
          <cell r="L121" t="str">
            <v>ИНДПРОЧ</v>
          </cell>
        </row>
        <row r="122">
          <cell r="E122">
            <v>94.863869999999991</v>
          </cell>
          <cell r="F122">
            <v>0</v>
          </cell>
          <cell r="G122">
            <v>0</v>
          </cell>
          <cell r="H122">
            <v>0</v>
          </cell>
        </row>
        <row r="123">
          <cell r="E123">
            <v>0</v>
          </cell>
          <cell r="F123">
            <v>0</v>
          </cell>
          <cell r="L123" t="str">
            <v>ВРЕМ</v>
          </cell>
        </row>
        <row r="124">
          <cell r="E124">
            <v>0</v>
          </cell>
          <cell r="F124">
            <v>0</v>
          </cell>
          <cell r="L124" t="str">
            <v>ВРЕМВОЗ</v>
          </cell>
        </row>
        <row r="125">
          <cell r="E125">
            <v>94.863869999999991</v>
          </cell>
          <cell r="F125">
            <v>0</v>
          </cell>
          <cell r="G125">
            <v>0</v>
          </cell>
          <cell r="H125">
            <v>0</v>
          </cell>
        </row>
        <row r="126">
          <cell r="E126">
            <v>0</v>
          </cell>
          <cell r="F126">
            <v>0</v>
          </cell>
          <cell r="L126" t="str">
            <v>ЗИМ</v>
          </cell>
        </row>
        <row r="127">
          <cell r="E127">
            <v>0</v>
          </cell>
          <cell r="F127">
            <v>0</v>
          </cell>
          <cell r="H127">
            <v>0</v>
          </cell>
          <cell r="L127" t="str">
            <v>СТРАХ</v>
          </cell>
        </row>
        <row r="128">
          <cell r="H128">
            <v>0</v>
          </cell>
          <cell r="L128" t="str">
            <v>СВЯЗЬ</v>
          </cell>
        </row>
        <row r="129">
          <cell r="H129">
            <v>0</v>
          </cell>
          <cell r="L129" t="str">
            <v>СНЕГ</v>
          </cell>
        </row>
        <row r="130">
          <cell r="H130">
            <v>0</v>
          </cell>
          <cell r="L130" t="str">
            <v>ПРЕМ</v>
          </cell>
        </row>
        <row r="131">
          <cell r="H131">
            <v>0</v>
          </cell>
          <cell r="L131" t="str">
            <v>ГНУС</v>
          </cell>
        </row>
        <row r="132">
          <cell r="H132">
            <v>0</v>
          </cell>
          <cell r="L132" t="str">
            <v>ТОРГИ</v>
          </cell>
        </row>
        <row r="133">
          <cell r="H133">
            <v>0</v>
          </cell>
          <cell r="L133" t="str">
            <v>ЛИЗ</v>
          </cell>
        </row>
        <row r="134">
          <cell r="H134">
            <v>0</v>
          </cell>
          <cell r="L134" t="str">
            <v>РАЗ</v>
          </cell>
        </row>
        <row r="135">
          <cell r="H135">
            <v>0</v>
          </cell>
          <cell r="L135" t="str">
            <v>ПРАБ</v>
          </cell>
        </row>
        <row r="136">
          <cell r="H136">
            <v>0</v>
          </cell>
          <cell r="L136" t="str">
            <v>ВАХТ</v>
          </cell>
        </row>
        <row r="137">
          <cell r="H137">
            <v>0</v>
          </cell>
          <cell r="L137" t="str">
            <v>ВЫСЛ</v>
          </cell>
        </row>
        <row r="138">
          <cell r="E138">
            <v>94.863869999999991</v>
          </cell>
          <cell r="F138">
            <v>0</v>
          </cell>
          <cell r="G138">
            <v>0</v>
          </cell>
          <cell r="H138">
            <v>0</v>
          </cell>
        </row>
        <row r="139">
          <cell r="H139">
            <v>0</v>
          </cell>
          <cell r="L139" t="str">
            <v>ЭКСП</v>
          </cell>
        </row>
        <row r="140">
          <cell r="H140">
            <v>0</v>
          </cell>
          <cell r="L140" t="str">
            <v>ДИР</v>
          </cell>
        </row>
        <row r="141">
          <cell r="H141">
            <v>0</v>
          </cell>
          <cell r="L141" t="str">
            <v>АНАДЗ</v>
          </cell>
        </row>
        <row r="142">
          <cell r="E142">
            <v>94.863869999999991</v>
          </cell>
          <cell r="F142">
            <v>0</v>
          </cell>
          <cell r="G142">
            <v>0</v>
          </cell>
          <cell r="H142">
            <v>0</v>
          </cell>
        </row>
        <row r="143">
          <cell r="H143">
            <v>0</v>
          </cell>
          <cell r="L143" t="str">
            <v>ПИР</v>
          </cell>
        </row>
        <row r="144">
          <cell r="E144">
            <v>94.863869999999991</v>
          </cell>
          <cell r="F144">
            <v>0</v>
          </cell>
          <cell r="G144">
            <v>0</v>
          </cell>
          <cell r="H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L145" t="str">
            <v>НЕПР</v>
          </cell>
        </row>
        <row r="146">
          <cell r="E146">
            <v>94.863869999999991</v>
          </cell>
          <cell r="F146">
            <v>0</v>
          </cell>
          <cell r="G146">
            <v>0</v>
          </cell>
          <cell r="H146">
            <v>0</v>
          </cell>
        </row>
        <row r="147">
          <cell r="H147">
            <v>0</v>
          </cell>
          <cell r="L147" t="str">
            <v>ГЕН</v>
          </cell>
        </row>
        <row r="148">
          <cell r="E148">
            <v>94.863869999999991</v>
          </cell>
          <cell r="F148">
            <v>0</v>
          </cell>
          <cell r="G148">
            <v>0</v>
          </cell>
          <cell r="H148">
            <v>0</v>
          </cell>
        </row>
        <row r="149">
          <cell r="E149">
            <v>94.863869999999991</v>
          </cell>
          <cell r="F149">
            <v>0</v>
          </cell>
          <cell r="G149">
            <v>0</v>
          </cell>
          <cell r="H149">
            <v>0</v>
          </cell>
          <cell r="L149" t="str">
            <v>ИНДВС</v>
          </cell>
        </row>
        <row r="150">
          <cell r="E150">
            <v>94.863869999999991</v>
          </cell>
          <cell r="F150">
            <v>0</v>
          </cell>
          <cell r="G150">
            <v>0</v>
          </cell>
          <cell r="H150">
            <v>0</v>
          </cell>
        </row>
        <row r="151"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L151" t="str">
            <v>НДС</v>
          </cell>
        </row>
        <row r="152">
          <cell r="E152">
            <v>94.863869999999991</v>
          </cell>
          <cell r="F152">
            <v>0</v>
          </cell>
          <cell r="G152">
            <v>0</v>
          </cell>
          <cell r="H152">
            <v>0</v>
          </cell>
        </row>
        <row r="153">
          <cell r="E153">
            <v>142.16585000000001</v>
          </cell>
          <cell r="F153">
            <v>0</v>
          </cell>
          <cell r="G153">
            <v>0</v>
          </cell>
          <cell r="H153">
            <v>0</v>
          </cell>
        </row>
        <row r="154">
          <cell r="E154">
            <v>142.16585000000001</v>
          </cell>
          <cell r="F154">
            <v>0</v>
          </cell>
          <cell r="G154">
            <v>0</v>
          </cell>
          <cell r="H154">
            <v>0</v>
          </cell>
        </row>
        <row r="155">
          <cell r="E155">
            <v>142.16585000000001</v>
          </cell>
          <cell r="L155" t="str">
            <v>ИНДСТР</v>
          </cell>
        </row>
        <row r="156">
          <cell r="F156">
            <v>0</v>
          </cell>
          <cell r="L156" t="str">
            <v>ИНДМНР</v>
          </cell>
        </row>
        <row r="157">
          <cell r="G157">
            <v>0</v>
          </cell>
          <cell r="L157" t="str">
            <v>ИНДОБ</v>
          </cell>
        </row>
        <row r="158">
          <cell r="H158">
            <v>0</v>
          </cell>
          <cell r="L158" t="str">
            <v>ИНДПРОЧ</v>
          </cell>
        </row>
        <row r="159">
          <cell r="E159">
            <v>142.16585000000001</v>
          </cell>
          <cell r="F159">
            <v>0</v>
          </cell>
          <cell r="G159">
            <v>0</v>
          </cell>
          <cell r="H159">
            <v>0</v>
          </cell>
        </row>
        <row r="160">
          <cell r="E160">
            <v>0</v>
          </cell>
          <cell r="F160">
            <v>0</v>
          </cell>
          <cell r="L160" t="str">
            <v>ВРЕМ</v>
          </cell>
        </row>
        <row r="161">
          <cell r="E161">
            <v>0</v>
          </cell>
          <cell r="F161">
            <v>0</v>
          </cell>
          <cell r="L161" t="str">
            <v>ВРЕМВОЗ</v>
          </cell>
        </row>
        <row r="162">
          <cell r="E162">
            <v>142.16585000000001</v>
          </cell>
          <cell r="F162">
            <v>0</v>
          </cell>
          <cell r="G162">
            <v>0</v>
          </cell>
          <cell r="H162">
            <v>0</v>
          </cell>
        </row>
        <row r="163">
          <cell r="E163">
            <v>0</v>
          </cell>
          <cell r="F163">
            <v>0</v>
          </cell>
          <cell r="L163" t="str">
            <v>ЗИМ</v>
          </cell>
        </row>
        <row r="164">
          <cell r="E164">
            <v>0</v>
          </cell>
          <cell r="F164">
            <v>0</v>
          </cell>
          <cell r="H164">
            <v>0</v>
          </cell>
          <cell r="L164" t="str">
            <v>СТРАХ</v>
          </cell>
        </row>
        <row r="165">
          <cell r="H165">
            <v>0</v>
          </cell>
          <cell r="L165" t="str">
            <v>СВЯЗЬ</v>
          </cell>
        </row>
        <row r="166">
          <cell r="H166">
            <v>0</v>
          </cell>
          <cell r="L166" t="str">
            <v>СНЕГ</v>
          </cell>
        </row>
        <row r="167">
          <cell r="H167">
            <v>0</v>
          </cell>
          <cell r="L167" t="str">
            <v>ПРЕМ</v>
          </cell>
        </row>
        <row r="168">
          <cell r="H168">
            <v>0</v>
          </cell>
          <cell r="L168" t="str">
            <v>ГНУС</v>
          </cell>
        </row>
        <row r="169">
          <cell r="H169">
            <v>0</v>
          </cell>
          <cell r="L169" t="str">
            <v>ТОРГИ</v>
          </cell>
        </row>
        <row r="170">
          <cell r="H170">
            <v>0</v>
          </cell>
          <cell r="L170" t="str">
            <v>ЛИЗ</v>
          </cell>
        </row>
        <row r="171">
          <cell r="H171">
            <v>0</v>
          </cell>
          <cell r="L171" t="str">
            <v>РАЗ</v>
          </cell>
        </row>
        <row r="172">
          <cell r="H172">
            <v>0</v>
          </cell>
          <cell r="L172" t="str">
            <v>ПРАБ</v>
          </cell>
        </row>
        <row r="173">
          <cell r="H173">
            <v>0</v>
          </cell>
          <cell r="L173" t="str">
            <v>ВАХТ</v>
          </cell>
        </row>
        <row r="174">
          <cell r="H174">
            <v>0</v>
          </cell>
          <cell r="L174" t="str">
            <v>ВЫСЛ</v>
          </cell>
        </row>
        <row r="175">
          <cell r="E175">
            <v>142.16585000000001</v>
          </cell>
          <cell r="F175">
            <v>0</v>
          </cell>
          <cell r="G175">
            <v>0</v>
          </cell>
          <cell r="H175">
            <v>0</v>
          </cell>
        </row>
        <row r="176">
          <cell r="H176">
            <v>0</v>
          </cell>
          <cell r="L176" t="str">
            <v>ЭКСП</v>
          </cell>
        </row>
        <row r="177">
          <cell r="H177">
            <v>0</v>
          </cell>
          <cell r="L177" t="str">
            <v>ДИР</v>
          </cell>
        </row>
        <row r="178">
          <cell r="H178">
            <v>0</v>
          </cell>
          <cell r="L178" t="str">
            <v>АНАДЗ</v>
          </cell>
        </row>
        <row r="179">
          <cell r="E179">
            <v>142.16585000000001</v>
          </cell>
          <cell r="F179">
            <v>0</v>
          </cell>
          <cell r="G179">
            <v>0</v>
          </cell>
          <cell r="H179">
            <v>0</v>
          </cell>
        </row>
        <row r="180">
          <cell r="H180">
            <v>0</v>
          </cell>
          <cell r="L180" t="str">
            <v>ПИР</v>
          </cell>
        </row>
        <row r="181">
          <cell r="E181">
            <v>142.16585000000001</v>
          </cell>
          <cell r="F181">
            <v>0</v>
          </cell>
          <cell r="G181">
            <v>0</v>
          </cell>
          <cell r="H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L182" t="str">
            <v>НЕПР</v>
          </cell>
        </row>
        <row r="183">
          <cell r="E183">
            <v>142.16585000000001</v>
          </cell>
          <cell r="F183">
            <v>0</v>
          </cell>
          <cell r="G183">
            <v>0</v>
          </cell>
          <cell r="H183">
            <v>0</v>
          </cell>
        </row>
        <row r="184">
          <cell r="H184">
            <v>0</v>
          </cell>
          <cell r="L184" t="str">
            <v>ГЕН</v>
          </cell>
        </row>
        <row r="185">
          <cell r="E185">
            <v>142.16585000000001</v>
          </cell>
          <cell r="F185">
            <v>0</v>
          </cell>
          <cell r="G185">
            <v>0</v>
          </cell>
          <cell r="H185">
            <v>0</v>
          </cell>
        </row>
        <row r="186">
          <cell r="E186">
            <v>142.16585000000001</v>
          </cell>
          <cell r="F186">
            <v>0</v>
          </cell>
          <cell r="G186">
            <v>0</v>
          </cell>
          <cell r="H186">
            <v>0</v>
          </cell>
          <cell r="L186" t="str">
            <v>ИНДВС</v>
          </cell>
        </row>
        <row r="187">
          <cell r="E187">
            <v>142.16585000000001</v>
          </cell>
          <cell r="F187">
            <v>0</v>
          </cell>
          <cell r="G187">
            <v>0</v>
          </cell>
          <cell r="H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L188" t="str">
            <v>НДС</v>
          </cell>
        </row>
        <row r="189">
          <cell r="E189">
            <v>142.16585000000001</v>
          </cell>
          <cell r="F189">
            <v>0</v>
          </cell>
          <cell r="G189">
            <v>0</v>
          </cell>
          <cell r="H189">
            <v>0</v>
          </cell>
        </row>
        <row r="190">
          <cell r="E190">
            <v>42.040379999999999</v>
          </cell>
          <cell r="F190">
            <v>0</v>
          </cell>
          <cell r="G190">
            <v>0</v>
          </cell>
          <cell r="H190">
            <v>0</v>
          </cell>
        </row>
        <row r="191">
          <cell r="E191">
            <v>42.040379999999999</v>
          </cell>
          <cell r="F191">
            <v>0</v>
          </cell>
          <cell r="G191">
            <v>0</v>
          </cell>
          <cell r="H191">
            <v>0</v>
          </cell>
        </row>
        <row r="192">
          <cell r="E192">
            <v>42.040379999999999</v>
          </cell>
          <cell r="L192" t="str">
            <v>ИНДСТР</v>
          </cell>
        </row>
        <row r="193">
          <cell r="F193">
            <v>0</v>
          </cell>
          <cell r="L193" t="str">
            <v>ИНДМНР</v>
          </cell>
        </row>
        <row r="194">
          <cell r="G194">
            <v>0</v>
          </cell>
          <cell r="L194" t="str">
            <v>ИНДОБ</v>
          </cell>
        </row>
        <row r="195">
          <cell r="H195">
            <v>0</v>
          </cell>
          <cell r="L195" t="str">
            <v>ИНДПРОЧ</v>
          </cell>
        </row>
        <row r="196">
          <cell r="E196">
            <v>42.040379999999999</v>
          </cell>
          <cell r="F196">
            <v>0</v>
          </cell>
          <cell r="G196">
            <v>0</v>
          </cell>
          <cell r="H196">
            <v>0</v>
          </cell>
        </row>
        <row r="197">
          <cell r="E197">
            <v>0</v>
          </cell>
          <cell r="F197">
            <v>0</v>
          </cell>
          <cell r="L197" t="str">
            <v>ВРЕМ</v>
          </cell>
        </row>
        <row r="198">
          <cell r="E198">
            <v>0</v>
          </cell>
          <cell r="F198">
            <v>0</v>
          </cell>
          <cell r="L198" t="str">
            <v>ВРЕМВОЗ</v>
          </cell>
        </row>
        <row r="199">
          <cell r="E199">
            <v>42.040379999999999</v>
          </cell>
          <cell r="F199">
            <v>0</v>
          </cell>
          <cell r="G199">
            <v>0</v>
          </cell>
          <cell r="H199">
            <v>0</v>
          </cell>
        </row>
        <row r="200">
          <cell r="E200">
            <v>0</v>
          </cell>
          <cell r="F200">
            <v>0</v>
          </cell>
          <cell r="L200" t="str">
            <v>ЗИМ</v>
          </cell>
        </row>
        <row r="201">
          <cell r="E201">
            <v>0</v>
          </cell>
          <cell r="F201">
            <v>0</v>
          </cell>
          <cell r="H201">
            <v>0</v>
          </cell>
          <cell r="L201" t="str">
            <v>СТРАХ</v>
          </cell>
        </row>
        <row r="202">
          <cell r="H202">
            <v>0</v>
          </cell>
          <cell r="L202" t="str">
            <v>СВЯЗЬ</v>
          </cell>
        </row>
        <row r="203">
          <cell r="H203">
            <v>0</v>
          </cell>
          <cell r="L203" t="str">
            <v>СНЕГ</v>
          </cell>
        </row>
        <row r="204">
          <cell r="H204">
            <v>0</v>
          </cell>
          <cell r="L204" t="str">
            <v>ПРЕМ</v>
          </cell>
        </row>
        <row r="205">
          <cell r="H205">
            <v>0</v>
          </cell>
          <cell r="L205" t="str">
            <v>ГНУС</v>
          </cell>
        </row>
        <row r="206">
          <cell r="H206">
            <v>0</v>
          </cell>
          <cell r="L206" t="str">
            <v>ТОРГИ</v>
          </cell>
        </row>
        <row r="207">
          <cell r="H207">
            <v>0</v>
          </cell>
          <cell r="L207" t="str">
            <v>ЛИЗ</v>
          </cell>
        </row>
        <row r="208">
          <cell r="H208">
            <v>0</v>
          </cell>
          <cell r="L208" t="str">
            <v>РАЗ</v>
          </cell>
        </row>
        <row r="209">
          <cell r="H209">
            <v>0</v>
          </cell>
          <cell r="L209" t="str">
            <v>ПРАБ</v>
          </cell>
        </row>
        <row r="210">
          <cell r="H210">
            <v>0</v>
          </cell>
          <cell r="L210" t="str">
            <v>ВАХТ</v>
          </cell>
        </row>
        <row r="211">
          <cell r="H211">
            <v>0</v>
          </cell>
          <cell r="L211" t="str">
            <v>ВЫСЛ</v>
          </cell>
        </row>
        <row r="212">
          <cell r="E212">
            <v>42.040379999999999</v>
          </cell>
          <cell r="F212">
            <v>0</v>
          </cell>
          <cell r="G212">
            <v>0</v>
          </cell>
          <cell r="H212">
            <v>0</v>
          </cell>
        </row>
        <row r="213">
          <cell r="H213">
            <v>0</v>
          </cell>
          <cell r="L213" t="str">
            <v>ЭКСП</v>
          </cell>
        </row>
        <row r="214">
          <cell r="H214">
            <v>0</v>
          </cell>
          <cell r="L214" t="str">
            <v>ДИР</v>
          </cell>
        </row>
        <row r="215">
          <cell r="H215">
            <v>0</v>
          </cell>
          <cell r="L215" t="str">
            <v>АНАДЗ</v>
          </cell>
        </row>
        <row r="216">
          <cell r="E216">
            <v>42.040379999999999</v>
          </cell>
          <cell r="F216">
            <v>0</v>
          </cell>
          <cell r="G216">
            <v>0</v>
          </cell>
          <cell r="H216">
            <v>0</v>
          </cell>
        </row>
        <row r="217">
          <cell r="H217">
            <v>0</v>
          </cell>
          <cell r="L217" t="str">
            <v>ПИР</v>
          </cell>
        </row>
        <row r="218">
          <cell r="E218">
            <v>42.040379999999999</v>
          </cell>
          <cell r="F218">
            <v>0</v>
          </cell>
          <cell r="G218">
            <v>0</v>
          </cell>
          <cell r="H218">
            <v>0</v>
          </cell>
        </row>
        <row r="219"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L219" t="str">
            <v>НЕПР</v>
          </cell>
        </row>
        <row r="220">
          <cell r="E220">
            <v>42.040379999999999</v>
          </cell>
          <cell r="F220">
            <v>0</v>
          </cell>
          <cell r="G220">
            <v>0</v>
          </cell>
          <cell r="H220">
            <v>0</v>
          </cell>
        </row>
        <row r="221">
          <cell r="H221">
            <v>0</v>
          </cell>
          <cell r="L221" t="str">
            <v>ГЕН</v>
          </cell>
        </row>
        <row r="222">
          <cell r="E222">
            <v>42.040379999999999</v>
          </cell>
          <cell r="F222">
            <v>0</v>
          </cell>
          <cell r="G222">
            <v>0</v>
          </cell>
          <cell r="H222">
            <v>0</v>
          </cell>
        </row>
        <row r="223">
          <cell r="E223">
            <v>42.040379999999999</v>
          </cell>
          <cell r="F223">
            <v>0</v>
          </cell>
          <cell r="G223">
            <v>0</v>
          </cell>
          <cell r="H223">
            <v>0</v>
          </cell>
          <cell r="L223" t="str">
            <v>ИНДВС</v>
          </cell>
        </row>
        <row r="224">
          <cell r="E224">
            <v>42.040379999999999</v>
          </cell>
          <cell r="F224">
            <v>0</v>
          </cell>
          <cell r="G224">
            <v>0</v>
          </cell>
          <cell r="H224">
            <v>0</v>
          </cell>
        </row>
        <row r="225"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L225" t="str">
            <v>НДС</v>
          </cell>
        </row>
        <row r="226">
          <cell r="E226">
            <v>42.040379999999999</v>
          </cell>
          <cell r="F226">
            <v>0</v>
          </cell>
          <cell r="G226">
            <v>0</v>
          </cell>
          <cell r="H226">
            <v>0</v>
          </cell>
        </row>
        <row r="227">
          <cell r="E227">
            <v>19.914810000000003</v>
          </cell>
          <cell r="F227">
            <v>0</v>
          </cell>
          <cell r="G227">
            <v>0</v>
          </cell>
          <cell r="H227">
            <v>0</v>
          </cell>
        </row>
        <row r="228">
          <cell r="E228">
            <v>19.914810000000003</v>
          </cell>
          <cell r="F228">
            <v>0</v>
          </cell>
          <cell r="G228">
            <v>0</v>
          </cell>
          <cell r="H228">
            <v>0</v>
          </cell>
        </row>
        <row r="229">
          <cell r="E229">
            <v>19.914810000000003</v>
          </cell>
          <cell r="L229" t="str">
            <v>ИНДСТР</v>
          </cell>
        </row>
        <row r="230">
          <cell r="F230">
            <v>0</v>
          </cell>
          <cell r="L230" t="str">
            <v>ИНДМНР</v>
          </cell>
        </row>
        <row r="231">
          <cell r="G231">
            <v>0</v>
          </cell>
          <cell r="L231" t="str">
            <v>ИНДОБ</v>
          </cell>
        </row>
        <row r="232">
          <cell r="H232">
            <v>0</v>
          </cell>
          <cell r="L232" t="str">
            <v>ИНДПРОЧ</v>
          </cell>
        </row>
        <row r="233">
          <cell r="E233">
            <v>19.914810000000003</v>
          </cell>
          <cell r="F233">
            <v>0</v>
          </cell>
          <cell r="G233">
            <v>0</v>
          </cell>
          <cell r="H233">
            <v>0</v>
          </cell>
        </row>
        <row r="234">
          <cell r="E234">
            <v>0</v>
          </cell>
          <cell r="F234">
            <v>0</v>
          </cell>
          <cell r="L234" t="str">
            <v>ВРЕМ</v>
          </cell>
        </row>
        <row r="235">
          <cell r="E235">
            <v>0</v>
          </cell>
          <cell r="F235">
            <v>0</v>
          </cell>
          <cell r="L235" t="str">
            <v>ВРЕМВОЗ</v>
          </cell>
        </row>
        <row r="236">
          <cell r="E236">
            <v>19.914810000000003</v>
          </cell>
          <cell r="F236">
            <v>0</v>
          </cell>
          <cell r="G236">
            <v>0</v>
          </cell>
          <cell r="H236">
            <v>0</v>
          </cell>
        </row>
        <row r="237">
          <cell r="E237">
            <v>0</v>
          </cell>
          <cell r="F237">
            <v>0</v>
          </cell>
          <cell r="L237" t="str">
            <v>ЗИМ</v>
          </cell>
        </row>
        <row r="238">
          <cell r="E238">
            <v>0</v>
          </cell>
          <cell r="F238">
            <v>0</v>
          </cell>
          <cell r="H238">
            <v>0</v>
          </cell>
          <cell r="L238" t="str">
            <v>СТРАХ</v>
          </cell>
        </row>
        <row r="239">
          <cell r="H239">
            <v>0</v>
          </cell>
          <cell r="L239" t="str">
            <v>СВЯЗЬ</v>
          </cell>
        </row>
        <row r="240">
          <cell r="H240">
            <v>0</v>
          </cell>
          <cell r="L240" t="str">
            <v>СНЕГ</v>
          </cell>
        </row>
        <row r="241">
          <cell r="H241">
            <v>0</v>
          </cell>
          <cell r="L241" t="str">
            <v>ПРЕМ</v>
          </cell>
        </row>
        <row r="242">
          <cell r="H242">
            <v>0</v>
          </cell>
          <cell r="L242" t="str">
            <v>ГНУС</v>
          </cell>
        </row>
        <row r="243">
          <cell r="H243">
            <v>0</v>
          </cell>
          <cell r="L243" t="str">
            <v>ТОРГИ</v>
          </cell>
        </row>
        <row r="244">
          <cell r="H244">
            <v>0</v>
          </cell>
          <cell r="L244" t="str">
            <v>ЛИЗ</v>
          </cell>
        </row>
        <row r="245">
          <cell r="H245">
            <v>0</v>
          </cell>
          <cell r="L245" t="str">
            <v>РАЗ</v>
          </cell>
        </row>
        <row r="246">
          <cell r="H246">
            <v>0</v>
          </cell>
          <cell r="L246" t="str">
            <v>ПРАБ</v>
          </cell>
        </row>
        <row r="247">
          <cell r="H247">
            <v>0</v>
          </cell>
          <cell r="L247" t="str">
            <v>ВАХТ</v>
          </cell>
        </row>
        <row r="248">
          <cell r="H248">
            <v>0</v>
          </cell>
          <cell r="L248" t="str">
            <v>ВЫСЛ</v>
          </cell>
        </row>
        <row r="249">
          <cell r="E249">
            <v>19.914810000000003</v>
          </cell>
          <cell r="F249">
            <v>0</v>
          </cell>
          <cell r="G249">
            <v>0</v>
          </cell>
          <cell r="H249">
            <v>0</v>
          </cell>
        </row>
        <row r="250">
          <cell r="H250">
            <v>0</v>
          </cell>
          <cell r="L250" t="str">
            <v>ЭКСП</v>
          </cell>
        </row>
        <row r="251">
          <cell r="H251">
            <v>0</v>
          </cell>
          <cell r="L251" t="str">
            <v>ДИР</v>
          </cell>
        </row>
        <row r="252">
          <cell r="H252">
            <v>0</v>
          </cell>
          <cell r="L252" t="str">
            <v>АНАДЗ</v>
          </cell>
        </row>
        <row r="253">
          <cell r="E253">
            <v>19.914810000000003</v>
          </cell>
          <cell r="F253">
            <v>0</v>
          </cell>
          <cell r="G253">
            <v>0</v>
          </cell>
          <cell r="H253">
            <v>0</v>
          </cell>
        </row>
        <row r="254">
          <cell r="H254">
            <v>0</v>
          </cell>
          <cell r="L254" t="str">
            <v>ПИР</v>
          </cell>
        </row>
        <row r="255">
          <cell r="E255">
            <v>19.914810000000003</v>
          </cell>
          <cell r="F255">
            <v>0</v>
          </cell>
          <cell r="G255">
            <v>0</v>
          </cell>
          <cell r="H255">
            <v>0</v>
          </cell>
        </row>
        <row r="256"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L256" t="str">
            <v>НЕПР</v>
          </cell>
        </row>
        <row r="257">
          <cell r="E257">
            <v>19.914810000000003</v>
          </cell>
          <cell r="F257">
            <v>0</v>
          </cell>
          <cell r="G257">
            <v>0</v>
          </cell>
          <cell r="H257">
            <v>0</v>
          </cell>
        </row>
        <row r="258">
          <cell r="H258">
            <v>0</v>
          </cell>
          <cell r="L258" t="str">
            <v>ГЕН</v>
          </cell>
        </row>
        <row r="259">
          <cell r="E259">
            <v>19.914810000000003</v>
          </cell>
          <cell r="F259">
            <v>0</v>
          </cell>
          <cell r="G259">
            <v>0</v>
          </cell>
          <cell r="H259">
            <v>0</v>
          </cell>
        </row>
        <row r="260">
          <cell r="E260">
            <v>19.914810000000003</v>
          </cell>
          <cell r="F260">
            <v>0</v>
          </cell>
          <cell r="G260">
            <v>0</v>
          </cell>
          <cell r="H260">
            <v>0</v>
          </cell>
          <cell r="L260" t="str">
            <v>ИНДВС</v>
          </cell>
        </row>
        <row r="261">
          <cell r="E261">
            <v>19.914810000000003</v>
          </cell>
          <cell r="F261">
            <v>0</v>
          </cell>
          <cell r="G261">
            <v>0</v>
          </cell>
          <cell r="H261">
            <v>0</v>
          </cell>
        </row>
        <row r="262"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L262" t="str">
            <v>НДС</v>
          </cell>
        </row>
        <row r="263">
          <cell r="E263">
            <v>19.914810000000003</v>
          </cell>
          <cell r="F263">
            <v>0</v>
          </cell>
          <cell r="G263">
            <v>0</v>
          </cell>
          <cell r="H263">
            <v>0</v>
          </cell>
        </row>
        <row r="264">
          <cell r="E264">
            <v>82.10508999999999</v>
          </cell>
          <cell r="F264">
            <v>0</v>
          </cell>
          <cell r="G264">
            <v>0</v>
          </cell>
          <cell r="H264">
            <v>0</v>
          </cell>
        </row>
        <row r="265">
          <cell r="E265">
            <v>82.10508999999999</v>
          </cell>
          <cell r="F265">
            <v>0</v>
          </cell>
          <cell r="G265">
            <v>0</v>
          </cell>
          <cell r="H265">
            <v>0</v>
          </cell>
        </row>
        <row r="266">
          <cell r="E266">
            <v>82.10508999999999</v>
          </cell>
          <cell r="L266" t="str">
            <v>ИНДСТР</v>
          </cell>
        </row>
        <row r="267">
          <cell r="F267">
            <v>0</v>
          </cell>
          <cell r="L267" t="str">
            <v>ИНДМНР</v>
          </cell>
        </row>
        <row r="268">
          <cell r="G268">
            <v>0</v>
          </cell>
          <cell r="L268" t="str">
            <v>ИНДОБ</v>
          </cell>
        </row>
        <row r="269">
          <cell r="H269">
            <v>0</v>
          </cell>
          <cell r="L269" t="str">
            <v>ИНДПРОЧ</v>
          </cell>
        </row>
        <row r="270">
          <cell r="E270">
            <v>82.10508999999999</v>
          </cell>
          <cell r="F270">
            <v>0</v>
          </cell>
          <cell r="G270">
            <v>0</v>
          </cell>
          <cell r="H270">
            <v>0</v>
          </cell>
        </row>
        <row r="271">
          <cell r="E271">
            <v>0</v>
          </cell>
          <cell r="F271">
            <v>0</v>
          </cell>
          <cell r="L271" t="str">
            <v>ВРЕМ</v>
          </cell>
        </row>
        <row r="272">
          <cell r="E272">
            <v>0</v>
          </cell>
          <cell r="F272">
            <v>0</v>
          </cell>
          <cell r="L272" t="str">
            <v>ВРЕМВОЗ</v>
          </cell>
        </row>
        <row r="273">
          <cell r="E273">
            <v>82.10508999999999</v>
          </cell>
          <cell r="F273">
            <v>0</v>
          </cell>
          <cell r="G273">
            <v>0</v>
          </cell>
          <cell r="H273">
            <v>0</v>
          </cell>
        </row>
        <row r="274">
          <cell r="E274">
            <v>0</v>
          </cell>
          <cell r="F274">
            <v>0</v>
          </cell>
          <cell r="L274" t="str">
            <v>ЗИМ</v>
          </cell>
        </row>
        <row r="275">
          <cell r="E275">
            <v>0</v>
          </cell>
          <cell r="F275">
            <v>0</v>
          </cell>
          <cell r="H275">
            <v>0</v>
          </cell>
          <cell r="L275" t="str">
            <v>СТРАХ</v>
          </cell>
        </row>
        <row r="276">
          <cell r="H276">
            <v>0</v>
          </cell>
          <cell r="L276" t="str">
            <v>СВЯЗЬ</v>
          </cell>
        </row>
        <row r="277">
          <cell r="H277">
            <v>0</v>
          </cell>
          <cell r="L277" t="str">
            <v>СНЕГ</v>
          </cell>
        </row>
        <row r="278">
          <cell r="H278">
            <v>0</v>
          </cell>
          <cell r="L278" t="str">
            <v>ПРЕМ</v>
          </cell>
        </row>
        <row r="279">
          <cell r="H279">
            <v>0</v>
          </cell>
          <cell r="L279" t="str">
            <v>ГНУС</v>
          </cell>
        </row>
        <row r="280">
          <cell r="H280">
            <v>0</v>
          </cell>
          <cell r="L280" t="str">
            <v>ТОРГИ</v>
          </cell>
        </row>
        <row r="281">
          <cell r="H281">
            <v>0</v>
          </cell>
          <cell r="L281" t="str">
            <v>ЛИЗ</v>
          </cell>
        </row>
        <row r="282">
          <cell r="H282">
            <v>0</v>
          </cell>
          <cell r="L282" t="str">
            <v>РАЗ</v>
          </cell>
        </row>
        <row r="283">
          <cell r="H283">
            <v>0</v>
          </cell>
          <cell r="L283" t="str">
            <v>ПРАБ</v>
          </cell>
        </row>
        <row r="284">
          <cell r="H284">
            <v>0</v>
          </cell>
          <cell r="L284" t="str">
            <v>ВАХТ</v>
          </cell>
        </row>
        <row r="285">
          <cell r="H285">
            <v>0</v>
          </cell>
          <cell r="L285" t="str">
            <v>ВЫСЛ</v>
          </cell>
        </row>
        <row r="286">
          <cell r="E286">
            <v>82.10508999999999</v>
          </cell>
          <cell r="F286">
            <v>0</v>
          </cell>
          <cell r="G286">
            <v>0</v>
          </cell>
          <cell r="H286">
            <v>0</v>
          </cell>
        </row>
        <row r="287">
          <cell r="H287">
            <v>0</v>
          </cell>
          <cell r="L287" t="str">
            <v>ЭКСП</v>
          </cell>
        </row>
        <row r="288">
          <cell r="H288">
            <v>0</v>
          </cell>
          <cell r="L288" t="str">
            <v>ДИР</v>
          </cell>
        </row>
        <row r="289">
          <cell r="H289">
            <v>0</v>
          </cell>
          <cell r="L289" t="str">
            <v>АНАДЗ</v>
          </cell>
        </row>
        <row r="290">
          <cell r="E290">
            <v>82.10508999999999</v>
          </cell>
          <cell r="F290">
            <v>0</v>
          </cell>
          <cell r="G290">
            <v>0</v>
          </cell>
          <cell r="H290">
            <v>0</v>
          </cell>
        </row>
        <row r="291">
          <cell r="H291">
            <v>0</v>
          </cell>
          <cell r="L291" t="str">
            <v>ПИР</v>
          </cell>
        </row>
        <row r="292">
          <cell r="E292">
            <v>82.10508999999999</v>
          </cell>
          <cell r="F292">
            <v>0</v>
          </cell>
          <cell r="G292">
            <v>0</v>
          </cell>
          <cell r="H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L293" t="str">
            <v>НЕПР</v>
          </cell>
        </row>
        <row r="294">
          <cell r="E294">
            <v>82.10508999999999</v>
          </cell>
          <cell r="F294">
            <v>0</v>
          </cell>
          <cell r="G294">
            <v>0</v>
          </cell>
          <cell r="H294">
            <v>0</v>
          </cell>
        </row>
        <row r="295">
          <cell r="H295">
            <v>0</v>
          </cell>
          <cell r="L295" t="str">
            <v>ГЕН</v>
          </cell>
        </row>
        <row r="296">
          <cell r="E296">
            <v>82.10508999999999</v>
          </cell>
          <cell r="F296">
            <v>0</v>
          </cell>
          <cell r="G296">
            <v>0</v>
          </cell>
          <cell r="H296">
            <v>0</v>
          </cell>
        </row>
        <row r="297">
          <cell r="E297">
            <v>82.10508999999999</v>
          </cell>
          <cell r="F297">
            <v>0</v>
          </cell>
          <cell r="G297">
            <v>0</v>
          </cell>
          <cell r="H297">
            <v>0</v>
          </cell>
          <cell r="L297" t="str">
            <v>ИНДВС</v>
          </cell>
        </row>
        <row r="298">
          <cell r="E298">
            <v>82.10508999999999</v>
          </cell>
          <cell r="F298">
            <v>0</v>
          </cell>
          <cell r="G298">
            <v>0</v>
          </cell>
          <cell r="H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L299" t="str">
            <v>НДС</v>
          </cell>
        </row>
        <row r="300">
          <cell r="E300">
            <v>82.10508999999999</v>
          </cell>
          <cell r="F300">
            <v>0</v>
          </cell>
          <cell r="G300">
            <v>0</v>
          </cell>
          <cell r="H300">
            <v>0</v>
          </cell>
        </row>
        <row r="301">
          <cell r="E301">
            <v>80.209140000000005</v>
          </cell>
          <cell r="F301">
            <v>0</v>
          </cell>
          <cell r="G301">
            <v>0</v>
          </cell>
          <cell r="H301">
            <v>0</v>
          </cell>
        </row>
        <row r="302">
          <cell r="E302">
            <v>80.209140000000005</v>
          </cell>
          <cell r="F302">
            <v>0</v>
          </cell>
          <cell r="G302">
            <v>0</v>
          </cell>
          <cell r="H302">
            <v>0</v>
          </cell>
        </row>
        <row r="303">
          <cell r="E303">
            <v>80.209140000000005</v>
          </cell>
          <cell r="L303" t="str">
            <v>ИНДСТР</v>
          </cell>
        </row>
        <row r="304">
          <cell r="F304">
            <v>0</v>
          </cell>
          <cell r="L304" t="str">
            <v>ИНДМНР</v>
          </cell>
        </row>
        <row r="305">
          <cell r="G305">
            <v>0</v>
          </cell>
          <cell r="L305" t="str">
            <v>ИНДОБ</v>
          </cell>
        </row>
        <row r="306">
          <cell r="H306">
            <v>0</v>
          </cell>
          <cell r="L306" t="str">
            <v>ИНДПРОЧ</v>
          </cell>
        </row>
        <row r="307">
          <cell r="E307">
            <v>80.209140000000005</v>
          </cell>
          <cell r="F307">
            <v>0</v>
          </cell>
          <cell r="G307">
            <v>0</v>
          </cell>
          <cell r="H307">
            <v>0</v>
          </cell>
        </row>
        <row r="308">
          <cell r="E308">
            <v>0</v>
          </cell>
          <cell r="F308">
            <v>0</v>
          </cell>
          <cell r="L308" t="str">
            <v>ВРЕМ</v>
          </cell>
        </row>
        <row r="309">
          <cell r="E309">
            <v>0</v>
          </cell>
          <cell r="F309">
            <v>0</v>
          </cell>
          <cell r="L309" t="str">
            <v>ВРЕМВОЗ</v>
          </cell>
        </row>
        <row r="310">
          <cell r="E310">
            <v>80.209140000000005</v>
          </cell>
          <cell r="F310">
            <v>0</v>
          </cell>
          <cell r="G310">
            <v>0</v>
          </cell>
          <cell r="H310">
            <v>0</v>
          </cell>
        </row>
        <row r="311">
          <cell r="E311">
            <v>0</v>
          </cell>
          <cell r="F311">
            <v>0</v>
          </cell>
          <cell r="L311" t="str">
            <v>ЗИМ</v>
          </cell>
        </row>
        <row r="312">
          <cell r="E312">
            <v>0</v>
          </cell>
          <cell r="F312">
            <v>0</v>
          </cell>
          <cell r="H312">
            <v>0</v>
          </cell>
          <cell r="L312" t="str">
            <v>СТРАХ</v>
          </cell>
        </row>
        <row r="313">
          <cell r="H313">
            <v>0</v>
          </cell>
          <cell r="L313" t="str">
            <v>СВЯЗЬ</v>
          </cell>
        </row>
        <row r="314">
          <cell r="H314">
            <v>0</v>
          </cell>
          <cell r="L314" t="str">
            <v>СНЕГ</v>
          </cell>
        </row>
        <row r="315">
          <cell r="H315">
            <v>0</v>
          </cell>
          <cell r="L315" t="str">
            <v>ПРЕМ</v>
          </cell>
        </row>
        <row r="316">
          <cell r="H316">
            <v>0</v>
          </cell>
          <cell r="L316" t="str">
            <v>ГНУС</v>
          </cell>
        </row>
        <row r="317">
          <cell r="H317">
            <v>0</v>
          </cell>
          <cell r="L317" t="str">
            <v>ТОРГИ</v>
          </cell>
        </row>
        <row r="318">
          <cell r="H318">
            <v>0</v>
          </cell>
          <cell r="L318" t="str">
            <v>ЛИЗ</v>
          </cell>
        </row>
        <row r="319">
          <cell r="H319">
            <v>0</v>
          </cell>
          <cell r="L319" t="str">
            <v>РАЗ</v>
          </cell>
        </row>
        <row r="320">
          <cell r="H320">
            <v>0</v>
          </cell>
          <cell r="L320" t="str">
            <v>ПРАБ</v>
          </cell>
        </row>
        <row r="321">
          <cell r="H321">
            <v>0</v>
          </cell>
          <cell r="L321" t="str">
            <v>ВАХТ</v>
          </cell>
        </row>
        <row r="322">
          <cell r="H322">
            <v>0</v>
          </cell>
          <cell r="L322" t="str">
            <v>ВЫСЛ</v>
          </cell>
        </row>
        <row r="323">
          <cell r="E323">
            <v>80.209140000000005</v>
          </cell>
          <cell r="F323">
            <v>0</v>
          </cell>
          <cell r="G323">
            <v>0</v>
          </cell>
          <cell r="H323">
            <v>0</v>
          </cell>
        </row>
        <row r="324">
          <cell r="H324">
            <v>0</v>
          </cell>
          <cell r="L324" t="str">
            <v>ЭКСП</v>
          </cell>
        </row>
        <row r="325">
          <cell r="H325">
            <v>0</v>
          </cell>
          <cell r="L325" t="str">
            <v>ДИР</v>
          </cell>
        </row>
        <row r="326">
          <cell r="H326">
            <v>0</v>
          </cell>
          <cell r="L326" t="str">
            <v>АНАДЗ</v>
          </cell>
        </row>
        <row r="327">
          <cell r="E327">
            <v>80.209140000000005</v>
          </cell>
          <cell r="F327">
            <v>0</v>
          </cell>
          <cell r="G327">
            <v>0</v>
          </cell>
          <cell r="H327">
            <v>0</v>
          </cell>
        </row>
        <row r="328">
          <cell r="H328">
            <v>0</v>
          </cell>
          <cell r="L328" t="str">
            <v>ПИР</v>
          </cell>
        </row>
        <row r="329">
          <cell r="E329">
            <v>80.209140000000005</v>
          </cell>
          <cell r="F329">
            <v>0</v>
          </cell>
          <cell r="G329">
            <v>0</v>
          </cell>
          <cell r="H329">
            <v>0</v>
          </cell>
        </row>
        <row r="330"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L330" t="str">
            <v>НЕПР</v>
          </cell>
        </row>
        <row r="331">
          <cell r="E331">
            <v>80.209140000000005</v>
          </cell>
          <cell r="F331">
            <v>0</v>
          </cell>
          <cell r="G331">
            <v>0</v>
          </cell>
          <cell r="H331">
            <v>0</v>
          </cell>
        </row>
        <row r="332">
          <cell r="H332">
            <v>0</v>
          </cell>
          <cell r="L332" t="str">
            <v>ГЕН</v>
          </cell>
        </row>
        <row r="333">
          <cell r="E333">
            <v>80.209140000000005</v>
          </cell>
          <cell r="F333">
            <v>0</v>
          </cell>
          <cell r="G333">
            <v>0</v>
          </cell>
          <cell r="H333">
            <v>0</v>
          </cell>
        </row>
        <row r="334">
          <cell r="E334">
            <v>80.209140000000005</v>
          </cell>
          <cell r="F334">
            <v>0</v>
          </cell>
          <cell r="G334">
            <v>0</v>
          </cell>
          <cell r="H334">
            <v>0</v>
          </cell>
          <cell r="L334" t="str">
            <v>ИНДВС</v>
          </cell>
        </row>
        <row r="335">
          <cell r="E335">
            <v>80.209140000000005</v>
          </cell>
          <cell r="F335">
            <v>0</v>
          </cell>
          <cell r="G335">
            <v>0</v>
          </cell>
          <cell r="H335">
            <v>0</v>
          </cell>
        </row>
        <row r="336"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L336" t="str">
            <v>НДС</v>
          </cell>
        </row>
        <row r="337">
          <cell r="E337">
            <v>80.209140000000005</v>
          </cell>
          <cell r="F337">
            <v>0</v>
          </cell>
          <cell r="G337">
            <v>0</v>
          </cell>
          <cell r="H337">
            <v>0</v>
          </cell>
        </row>
        <row r="338">
          <cell r="E338">
            <v>117.42026</v>
          </cell>
          <cell r="F338">
            <v>0</v>
          </cell>
          <cell r="G338">
            <v>0</v>
          </cell>
          <cell r="H338">
            <v>0</v>
          </cell>
        </row>
        <row r="339">
          <cell r="E339">
            <v>117.42026</v>
          </cell>
          <cell r="F339">
            <v>0</v>
          </cell>
          <cell r="G339">
            <v>0</v>
          </cell>
          <cell r="H339">
            <v>0</v>
          </cell>
        </row>
        <row r="340">
          <cell r="E340">
            <v>117.42026</v>
          </cell>
          <cell r="L340" t="str">
            <v>ИНДСТР</v>
          </cell>
        </row>
        <row r="341">
          <cell r="F341">
            <v>0</v>
          </cell>
          <cell r="L341" t="str">
            <v>ИНДМНР</v>
          </cell>
        </row>
        <row r="342">
          <cell r="G342">
            <v>0</v>
          </cell>
          <cell r="L342" t="str">
            <v>ИНДОБ</v>
          </cell>
        </row>
        <row r="343">
          <cell r="H343">
            <v>0</v>
          </cell>
          <cell r="L343" t="str">
            <v>ИНДПРОЧ</v>
          </cell>
        </row>
        <row r="344">
          <cell r="E344">
            <v>117.42026</v>
          </cell>
          <cell r="F344">
            <v>0</v>
          </cell>
          <cell r="G344">
            <v>0</v>
          </cell>
          <cell r="H344">
            <v>0</v>
          </cell>
        </row>
        <row r="345">
          <cell r="E345">
            <v>0</v>
          </cell>
          <cell r="F345">
            <v>0</v>
          </cell>
          <cell r="L345" t="str">
            <v>ВРЕМ</v>
          </cell>
        </row>
        <row r="346">
          <cell r="E346">
            <v>0</v>
          </cell>
          <cell r="F346">
            <v>0</v>
          </cell>
          <cell r="L346" t="str">
            <v>ВРЕМВОЗ</v>
          </cell>
        </row>
        <row r="347">
          <cell r="E347">
            <v>117.42026</v>
          </cell>
          <cell r="F347">
            <v>0</v>
          </cell>
          <cell r="G347">
            <v>0</v>
          </cell>
          <cell r="H347">
            <v>0</v>
          </cell>
        </row>
        <row r="348">
          <cell r="E348">
            <v>0</v>
          </cell>
          <cell r="F348">
            <v>0</v>
          </cell>
          <cell r="L348" t="str">
            <v>ЗИМ</v>
          </cell>
        </row>
        <row r="349">
          <cell r="E349">
            <v>0</v>
          </cell>
          <cell r="F349">
            <v>0</v>
          </cell>
          <cell r="H349">
            <v>0</v>
          </cell>
          <cell r="L349" t="str">
            <v>СТРАХ</v>
          </cell>
        </row>
        <row r="350">
          <cell r="H350">
            <v>0</v>
          </cell>
          <cell r="L350" t="str">
            <v>СВЯЗЬ</v>
          </cell>
        </row>
        <row r="351">
          <cell r="H351">
            <v>0</v>
          </cell>
          <cell r="L351" t="str">
            <v>СНЕГ</v>
          </cell>
        </row>
        <row r="352">
          <cell r="H352">
            <v>0</v>
          </cell>
          <cell r="L352" t="str">
            <v>ПРЕМ</v>
          </cell>
        </row>
        <row r="353">
          <cell r="H353">
            <v>0</v>
          </cell>
          <cell r="L353" t="str">
            <v>ГНУС</v>
          </cell>
        </row>
        <row r="354">
          <cell r="H354">
            <v>0</v>
          </cell>
          <cell r="L354" t="str">
            <v>ТОРГИ</v>
          </cell>
        </row>
        <row r="355">
          <cell r="H355">
            <v>0</v>
          </cell>
          <cell r="L355" t="str">
            <v>ЛИЗ</v>
          </cell>
        </row>
        <row r="356">
          <cell r="H356">
            <v>0</v>
          </cell>
          <cell r="L356" t="str">
            <v>РАЗ</v>
          </cell>
        </row>
        <row r="357">
          <cell r="H357">
            <v>0</v>
          </cell>
          <cell r="L357" t="str">
            <v>ПРАБ</v>
          </cell>
        </row>
        <row r="358">
          <cell r="H358">
            <v>0</v>
          </cell>
          <cell r="L358" t="str">
            <v>ВАХТ</v>
          </cell>
        </row>
        <row r="359">
          <cell r="H359">
            <v>0</v>
          </cell>
          <cell r="L359" t="str">
            <v>ВЫСЛ</v>
          </cell>
        </row>
        <row r="360">
          <cell r="E360">
            <v>117.42026</v>
          </cell>
          <cell r="F360">
            <v>0</v>
          </cell>
          <cell r="G360">
            <v>0</v>
          </cell>
          <cell r="H360">
            <v>0</v>
          </cell>
        </row>
        <row r="361">
          <cell r="H361">
            <v>0</v>
          </cell>
          <cell r="L361" t="str">
            <v>ЭКСП</v>
          </cell>
        </row>
        <row r="362">
          <cell r="H362">
            <v>0</v>
          </cell>
          <cell r="L362" t="str">
            <v>ДИР</v>
          </cell>
        </row>
        <row r="363">
          <cell r="H363">
            <v>0</v>
          </cell>
          <cell r="L363" t="str">
            <v>АНАДЗ</v>
          </cell>
        </row>
        <row r="364">
          <cell r="E364">
            <v>117.42026</v>
          </cell>
          <cell r="F364">
            <v>0</v>
          </cell>
          <cell r="G364">
            <v>0</v>
          </cell>
          <cell r="H364">
            <v>0</v>
          </cell>
        </row>
        <row r="365">
          <cell r="H365">
            <v>0</v>
          </cell>
          <cell r="L365" t="str">
            <v>ПИР</v>
          </cell>
        </row>
        <row r="366">
          <cell r="E366">
            <v>117.42026</v>
          </cell>
          <cell r="F366">
            <v>0</v>
          </cell>
          <cell r="G366">
            <v>0</v>
          </cell>
          <cell r="H366">
            <v>0</v>
          </cell>
        </row>
        <row r="367"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L367" t="str">
            <v>НЕПР</v>
          </cell>
        </row>
        <row r="368">
          <cell r="E368">
            <v>117.42026</v>
          </cell>
          <cell r="F368">
            <v>0</v>
          </cell>
          <cell r="G368">
            <v>0</v>
          </cell>
          <cell r="H368">
            <v>0</v>
          </cell>
        </row>
        <row r="369">
          <cell r="H369">
            <v>0</v>
          </cell>
          <cell r="L369" t="str">
            <v>ГЕН</v>
          </cell>
        </row>
        <row r="370">
          <cell r="E370">
            <v>117.42026</v>
          </cell>
          <cell r="F370">
            <v>0</v>
          </cell>
          <cell r="G370">
            <v>0</v>
          </cell>
          <cell r="H370">
            <v>0</v>
          </cell>
        </row>
        <row r="371">
          <cell r="E371">
            <v>117.42026</v>
          </cell>
          <cell r="F371">
            <v>0</v>
          </cell>
          <cell r="G371">
            <v>0</v>
          </cell>
          <cell r="H371">
            <v>0</v>
          </cell>
          <cell r="L371" t="str">
            <v>ИНДВС</v>
          </cell>
        </row>
        <row r="372">
          <cell r="E372">
            <v>117.42026</v>
          </cell>
          <cell r="F372">
            <v>0</v>
          </cell>
          <cell r="G372">
            <v>0</v>
          </cell>
          <cell r="H372">
            <v>0</v>
          </cell>
        </row>
        <row r="373"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L373" t="str">
            <v>НДС</v>
          </cell>
        </row>
        <row r="374">
          <cell r="E374">
            <v>117.42026</v>
          </cell>
          <cell r="F374">
            <v>0</v>
          </cell>
          <cell r="G374">
            <v>0</v>
          </cell>
          <cell r="H374">
            <v>0</v>
          </cell>
        </row>
        <row r="375">
          <cell r="E375">
            <v>82.10508999999999</v>
          </cell>
          <cell r="F375">
            <v>0</v>
          </cell>
          <cell r="G375">
            <v>0</v>
          </cell>
          <cell r="H375">
            <v>0</v>
          </cell>
        </row>
        <row r="376">
          <cell r="E376">
            <v>82.10508999999999</v>
          </cell>
          <cell r="F376">
            <v>0</v>
          </cell>
          <cell r="G376">
            <v>0</v>
          </cell>
          <cell r="H376">
            <v>0</v>
          </cell>
        </row>
        <row r="377">
          <cell r="E377">
            <v>82.10508999999999</v>
          </cell>
          <cell r="L377" t="str">
            <v>ИНДСТР</v>
          </cell>
        </row>
        <row r="378">
          <cell r="F378">
            <v>0</v>
          </cell>
          <cell r="L378" t="str">
            <v>ИНДМНР</v>
          </cell>
        </row>
        <row r="379">
          <cell r="G379">
            <v>0</v>
          </cell>
          <cell r="L379" t="str">
            <v>ИНДОБ</v>
          </cell>
        </row>
        <row r="380">
          <cell r="H380">
            <v>0</v>
          </cell>
          <cell r="L380" t="str">
            <v>ИНДПРОЧ</v>
          </cell>
        </row>
        <row r="381">
          <cell r="E381">
            <v>82.10508999999999</v>
          </cell>
          <cell r="F381">
            <v>0</v>
          </cell>
          <cell r="G381">
            <v>0</v>
          </cell>
          <cell r="H381">
            <v>0</v>
          </cell>
        </row>
        <row r="382">
          <cell r="E382">
            <v>0</v>
          </cell>
          <cell r="F382">
            <v>0</v>
          </cell>
          <cell r="L382" t="str">
            <v>ВРЕМ</v>
          </cell>
        </row>
        <row r="383">
          <cell r="E383">
            <v>0</v>
          </cell>
          <cell r="F383">
            <v>0</v>
          </cell>
          <cell r="L383" t="str">
            <v>ВРЕМВОЗ</v>
          </cell>
        </row>
        <row r="384">
          <cell r="E384">
            <v>82.10508999999999</v>
          </cell>
          <cell r="F384">
            <v>0</v>
          </cell>
          <cell r="G384">
            <v>0</v>
          </cell>
          <cell r="H384">
            <v>0</v>
          </cell>
        </row>
        <row r="385">
          <cell r="E385">
            <v>0</v>
          </cell>
          <cell r="F385">
            <v>0</v>
          </cell>
          <cell r="L385" t="str">
            <v>ЗИМ</v>
          </cell>
        </row>
        <row r="386">
          <cell r="E386">
            <v>0</v>
          </cell>
          <cell r="F386">
            <v>0</v>
          </cell>
          <cell r="H386">
            <v>0</v>
          </cell>
          <cell r="L386" t="str">
            <v>СТРАХ</v>
          </cell>
        </row>
        <row r="387">
          <cell r="H387">
            <v>0</v>
          </cell>
          <cell r="L387" t="str">
            <v>СВЯЗЬ</v>
          </cell>
        </row>
        <row r="388">
          <cell r="H388">
            <v>0</v>
          </cell>
          <cell r="L388" t="str">
            <v>СНЕГ</v>
          </cell>
        </row>
        <row r="389">
          <cell r="H389">
            <v>0</v>
          </cell>
          <cell r="L389" t="str">
            <v>ПРЕМ</v>
          </cell>
        </row>
        <row r="390">
          <cell r="H390">
            <v>0</v>
          </cell>
          <cell r="L390" t="str">
            <v>ГНУС</v>
          </cell>
        </row>
        <row r="391">
          <cell r="H391">
            <v>0</v>
          </cell>
          <cell r="L391" t="str">
            <v>ТОРГИ</v>
          </cell>
        </row>
        <row r="392">
          <cell r="H392">
            <v>0</v>
          </cell>
          <cell r="L392" t="str">
            <v>ЛИЗ</v>
          </cell>
        </row>
        <row r="393">
          <cell r="H393">
            <v>0</v>
          </cell>
          <cell r="L393" t="str">
            <v>РАЗ</v>
          </cell>
        </row>
        <row r="394">
          <cell r="H394">
            <v>0</v>
          </cell>
          <cell r="L394" t="str">
            <v>ПРАБ</v>
          </cell>
        </row>
        <row r="395">
          <cell r="H395">
            <v>0</v>
          </cell>
          <cell r="L395" t="str">
            <v>ВАХТ</v>
          </cell>
        </row>
        <row r="396">
          <cell r="H396">
            <v>0</v>
          </cell>
          <cell r="L396" t="str">
            <v>ВЫСЛ</v>
          </cell>
        </row>
        <row r="397">
          <cell r="E397">
            <v>82.10508999999999</v>
          </cell>
          <cell r="F397">
            <v>0</v>
          </cell>
          <cell r="G397">
            <v>0</v>
          </cell>
          <cell r="H397">
            <v>0</v>
          </cell>
        </row>
        <row r="398">
          <cell r="H398">
            <v>0</v>
          </cell>
          <cell r="L398" t="str">
            <v>ЭКСП</v>
          </cell>
        </row>
        <row r="399">
          <cell r="H399">
            <v>0</v>
          </cell>
          <cell r="L399" t="str">
            <v>ДИР</v>
          </cell>
        </row>
        <row r="400">
          <cell r="H400">
            <v>0</v>
          </cell>
          <cell r="L400" t="str">
            <v>АНАДЗ</v>
          </cell>
        </row>
        <row r="401">
          <cell r="E401">
            <v>82.10508999999999</v>
          </cell>
          <cell r="F401">
            <v>0</v>
          </cell>
          <cell r="G401">
            <v>0</v>
          </cell>
          <cell r="H401">
            <v>0</v>
          </cell>
        </row>
        <row r="402">
          <cell r="H402">
            <v>0</v>
          </cell>
          <cell r="L402" t="str">
            <v>ПИР</v>
          </cell>
        </row>
        <row r="403">
          <cell r="E403">
            <v>82.10508999999999</v>
          </cell>
          <cell r="F403">
            <v>0</v>
          </cell>
          <cell r="G403">
            <v>0</v>
          </cell>
          <cell r="H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L404" t="str">
            <v>НЕПР</v>
          </cell>
        </row>
        <row r="405">
          <cell r="E405">
            <v>82.10508999999999</v>
          </cell>
          <cell r="F405">
            <v>0</v>
          </cell>
          <cell r="G405">
            <v>0</v>
          </cell>
          <cell r="H405">
            <v>0</v>
          </cell>
        </row>
        <row r="406">
          <cell r="H406">
            <v>0</v>
          </cell>
          <cell r="L406" t="str">
            <v>ГЕН</v>
          </cell>
        </row>
        <row r="407">
          <cell r="E407">
            <v>82.10508999999999</v>
          </cell>
          <cell r="F407">
            <v>0</v>
          </cell>
          <cell r="G407">
            <v>0</v>
          </cell>
          <cell r="H407">
            <v>0</v>
          </cell>
        </row>
        <row r="408">
          <cell r="E408">
            <v>82.10508999999999</v>
          </cell>
          <cell r="F408">
            <v>0</v>
          </cell>
          <cell r="G408">
            <v>0</v>
          </cell>
          <cell r="H408">
            <v>0</v>
          </cell>
          <cell r="L408" t="str">
            <v>ИНДВС</v>
          </cell>
        </row>
        <row r="409">
          <cell r="E409">
            <v>82.10508999999999</v>
          </cell>
          <cell r="F409">
            <v>0</v>
          </cell>
          <cell r="G409">
            <v>0</v>
          </cell>
          <cell r="H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L410" t="str">
            <v>НДС</v>
          </cell>
        </row>
        <row r="411">
          <cell r="E411">
            <v>82.10508999999999</v>
          </cell>
          <cell r="F411">
            <v>0</v>
          </cell>
          <cell r="G411">
            <v>0</v>
          </cell>
          <cell r="H411">
            <v>0</v>
          </cell>
        </row>
        <row r="412">
          <cell r="E412">
            <v>80.209140000000005</v>
          </cell>
          <cell r="F412">
            <v>0</v>
          </cell>
          <cell r="G412">
            <v>0</v>
          </cell>
          <cell r="H412">
            <v>0</v>
          </cell>
        </row>
        <row r="413">
          <cell r="E413">
            <v>80.209140000000005</v>
          </cell>
          <cell r="F413">
            <v>0</v>
          </cell>
          <cell r="G413">
            <v>0</v>
          </cell>
          <cell r="H413">
            <v>0</v>
          </cell>
        </row>
        <row r="414">
          <cell r="E414">
            <v>80.209140000000005</v>
          </cell>
          <cell r="L414" t="str">
            <v>ИНДСТР</v>
          </cell>
        </row>
        <row r="415">
          <cell r="F415">
            <v>0</v>
          </cell>
          <cell r="L415" t="str">
            <v>ИНДМНР</v>
          </cell>
        </row>
        <row r="416">
          <cell r="G416">
            <v>0</v>
          </cell>
          <cell r="L416" t="str">
            <v>ИНДОБ</v>
          </cell>
        </row>
        <row r="417">
          <cell r="H417">
            <v>0</v>
          </cell>
          <cell r="L417" t="str">
            <v>ИНДПРОЧ</v>
          </cell>
        </row>
        <row r="418">
          <cell r="E418">
            <v>80.209140000000005</v>
          </cell>
          <cell r="F418">
            <v>0</v>
          </cell>
          <cell r="G418">
            <v>0</v>
          </cell>
          <cell r="H418">
            <v>0</v>
          </cell>
        </row>
        <row r="419">
          <cell r="E419">
            <v>0</v>
          </cell>
          <cell r="F419">
            <v>0</v>
          </cell>
          <cell r="L419" t="str">
            <v>ВРЕМ</v>
          </cell>
        </row>
        <row r="420">
          <cell r="E420">
            <v>0</v>
          </cell>
          <cell r="F420">
            <v>0</v>
          </cell>
          <cell r="L420" t="str">
            <v>ВРЕМВОЗ</v>
          </cell>
        </row>
        <row r="421">
          <cell r="E421">
            <v>80.209140000000005</v>
          </cell>
          <cell r="F421">
            <v>0</v>
          </cell>
          <cell r="G421">
            <v>0</v>
          </cell>
          <cell r="H421">
            <v>0</v>
          </cell>
        </row>
        <row r="422">
          <cell r="E422">
            <v>0</v>
          </cell>
          <cell r="F422">
            <v>0</v>
          </cell>
          <cell r="L422" t="str">
            <v>ЗИМ</v>
          </cell>
        </row>
        <row r="423">
          <cell r="E423">
            <v>0</v>
          </cell>
          <cell r="F423">
            <v>0</v>
          </cell>
          <cell r="H423">
            <v>0</v>
          </cell>
          <cell r="L423" t="str">
            <v>СТРАХ</v>
          </cell>
        </row>
        <row r="424">
          <cell r="H424">
            <v>0</v>
          </cell>
          <cell r="L424" t="str">
            <v>СВЯЗЬ</v>
          </cell>
        </row>
        <row r="425">
          <cell r="H425">
            <v>0</v>
          </cell>
          <cell r="L425" t="str">
            <v>СНЕГ</v>
          </cell>
        </row>
        <row r="426">
          <cell r="H426">
            <v>0</v>
          </cell>
          <cell r="L426" t="str">
            <v>ПРЕМ</v>
          </cell>
        </row>
        <row r="427">
          <cell r="H427">
            <v>0</v>
          </cell>
          <cell r="L427" t="str">
            <v>ГНУС</v>
          </cell>
        </row>
        <row r="428">
          <cell r="H428">
            <v>0</v>
          </cell>
          <cell r="L428" t="str">
            <v>ТОРГИ</v>
          </cell>
        </row>
        <row r="429">
          <cell r="H429">
            <v>0</v>
          </cell>
          <cell r="L429" t="str">
            <v>ЛИЗ</v>
          </cell>
        </row>
        <row r="430">
          <cell r="H430">
            <v>0</v>
          </cell>
          <cell r="L430" t="str">
            <v>РАЗ</v>
          </cell>
        </row>
        <row r="431">
          <cell r="H431">
            <v>0</v>
          </cell>
          <cell r="L431" t="str">
            <v>ПРАБ</v>
          </cell>
        </row>
        <row r="432">
          <cell r="H432">
            <v>0</v>
          </cell>
          <cell r="L432" t="str">
            <v>ВАХТ</v>
          </cell>
        </row>
        <row r="433">
          <cell r="H433">
            <v>0</v>
          </cell>
          <cell r="L433" t="str">
            <v>ВЫСЛ</v>
          </cell>
        </row>
        <row r="434">
          <cell r="E434">
            <v>80.209140000000005</v>
          </cell>
          <cell r="F434">
            <v>0</v>
          </cell>
          <cell r="G434">
            <v>0</v>
          </cell>
          <cell r="H434">
            <v>0</v>
          </cell>
        </row>
        <row r="435">
          <cell r="H435">
            <v>0</v>
          </cell>
          <cell r="L435" t="str">
            <v>ЭКСП</v>
          </cell>
        </row>
        <row r="436">
          <cell r="H436">
            <v>0</v>
          </cell>
          <cell r="L436" t="str">
            <v>ДИР</v>
          </cell>
        </row>
        <row r="437">
          <cell r="H437">
            <v>0</v>
          </cell>
          <cell r="L437" t="str">
            <v>АНАДЗ</v>
          </cell>
        </row>
        <row r="438">
          <cell r="E438">
            <v>80.209140000000005</v>
          </cell>
          <cell r="F438">
            <v>0</v>
          </cell>
          <cell r="G438">
            <v>0</v>
          </cell>
          <cell r="H438">
            <v>0</v>
          </cell>
        </row>
        <row r="439">
          <cell r="H439">
            <v>0</v>
          </cell>
          <cell r="L439" t="str">
            <v>ПИР</v>
          </cell>
        </row>
        <row r="440">
          <cell r="E440">
            <v>80.209140000000005</v>
          </cell>
          <cell r="F440">
            <v>0</v>
          </cell>
          <cell r="G440">
            <v>0</v>
          </cell>
          <cell r="H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L441" t="str">
            <v>НЕПР</v>
          </cell>
        </row>
        <row r="442">
          <cell r="E442">
            <v>80.209140000000005</v>
          </cell>
          <cell r="F442">
            <v>0</v>
          </cell>
          <cell r="G442">
            <v>0</v>
          </cell>
          <cell r="H442">
            <v>0</v>
          </cell>
        </row>
        <row r="443">
          <cell r="H443">
            <v>0</v>
          </cell>
          <cell r="L443" t="str">
            <v>ГЕН</v>
          </cell>
        </row>
        <row r="444">
          <cell r="E444">
            <v>80.209140000000005</v>
          </cell>
          <cell r="F444">
            <v>0</v>
          </cell>
          <cell r="G444">
            <v>0</v>
          </cell>
          <cell r="H444">
            <v>0</v>
          </cell>
        </row>
        <row r="445">
          <cell r="E445">
            <v>80.209140000000005</v>
          </cell>
          <cell r="F445">
            <v>0</v>
          </cell>
          <cell r="G445">
            <v>0</v>
          </cell>
          <cell r="H445">
            <v>0</v>
          </cell>
          <cell r="L445" t="str">
            <v>ИНДВС</v>
          </cell>
        </row>
        <row r="446">
          <cell r="E446">
            <v>80.209140000000005</v>
          </cell>
          <cell r="F446">
            <v>0</v>
          </cell>
          <cell r="G446">
            <v>0</v>
          </cell>
          <cell r="H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L447" t="str">
            <v>НДС</v>
          </cell>
        </row>
        <row r="448">
          <cell r="E448">
            <v>80.209140000000005</v>
          </cell>
          <cell r="F448">
            <v>0</v>
          </cell>
          <cell r="G448">
            <v>0</v>
          </cell>
          <cell r="H448">
            <v>0</v>
          </cell>
        </row>
        <row r="449">
          <cell r="E449">
            <v>117.42026</v>
          </cell>
          <cell r="F449">
            <v>0</v>
          </cell>
          <cell r="G449">
            <v>0</v>
          </cell>
          <cell r="H449">
            <v>0</v>
          </cell>
        </row>
        <row r="450">
          <cell r="E450">
            <v>117.42026</v>
          </cell>
          <cell r="F450">
            <v>0</v>
          </cell>
          <cell r="G450">
            <v>0</v>
          </cell>
          <cell r="H450">
            <v>0</v>
          </cell>
        </row>
        <row r="451">
          <cell r="E451">
            <v>117.42026</v>
          </cell>
          <cell r="L451" t="str">
            <v>ИНДСТР</v>
          </cell>
        </row>
        <row r="452">
          <cell r="F452">
            <v>0</v>
          </cell>
          <cell r="L452" t="str">
            <v>ИНДМНР</v>
          </cell>
        </row>
        <row r="453">
          <cell r="G453">
            <v>0</v>
          </cell>
          <cell r="L453" t="str">
            <v>ИНДОБ</v>
          </cell>
        </row>
        <row r="454">
          <cell r="H454">
            <v>0</v>
          </cell>
          <cell r="L454" t="str">
            <v>ИНДПРОЧ</v>
          </cell>
        </row>
        <row r="455">
          <cell r="E455">
            <v>117.42026</v>
          </cell>
          <cell r="F455">
            <v>0</v>
          </cell>
          <cell r="G455">
            <v>0</v>
          </cell>
          <cell r="H455">
            <v>0</v>
          </cell>
        </row>
        <row r="456">
          <cell r="E456">
            <v>0</v>
          </cell>
          <cell r="F456">
            <v>0</v>
          </cell>
          <cell r="L456" t="str">
            <v>ВРЕМ</v>
          </cell>
        </row>
        <row r="457">
          <cell r="E457">
            <v>0</v>
          </cell>
          <cell r="F457">
            <v>0</v>
          </cell>
          <cell r="L457" t="str">
            <v>ВРЕМВОЗ</v>
          </cell>
        </row>
        <row r="458">
          <cell r="E458">
            <v>117.42026</v>
          </cell>
          <cell r="F458">
            <v>0</v>
          </cell>
          <cell r="G458">
            <v>0</v>
          </cell>
          <cell r="H458">
            <v>0</v>
          </cell>
        </row>
        <row r="459">
          <cell r="E459">
            <v>0</v>
          </cell>
          <cell r="F459">
            <v>0</v>
          </cell>
          <cell r="L459" t="str">
            <v>ЗИМ</v>
          </cell>
        </row>
        <row r="460">
          <cell r="E460">
            <v>0</v>
          </cell>
          <cell r="F460">
            <v>0</v>
          </cell>
          <cell r="H460">
            <v>0</v>
          </cell>
          <cell r="L460" t="str">
            <v>СТРАХ</v>
          </cell>
        </row>
        <row r="461">
          <cell r="H461">
            <v>0</v>
          </cell>
          <cell r="L461" t="str">
            <v>СВЯЗЬ</v>
          </cell>
        </row>
        <row r="462">
          <cell r="H462">
            <v>0</v>
          </cell>
          <cell r="L462" t="str">
            <v>СНЕГ</v>
          </cell>
        </row>
        <row r="463">
          <cell r="H463">
            <v>0</v>
          </cell>
          <cell r="L463" t="str">
            <v>ПРЕМ</v>
          </cell>
        </row>
        <row r="464">
          <cell r="H464">
            <v>0</v>
          </cell>
          <cell r="L464" t="str">
            <v>ГНУС</v>
          </cell>
        </row>
        <row r="465">
          <cell r="H465">
            <v>0</v>
          </cell>
          <cell r="L465" t="str">
            <v>ТОРГИ</v>
          </cell>
        </row>
        <row r="466">
          <cell r="H466">
            <v>0</v>
          </cell>
          <cell r="L466" t="str">
            <v>ЛИЗ</v>
          </cell>
        </row>
        <row r="467">
          <cell r="H467">
            <v>0</v>
          </cell>
          <cell r="L467" t="str">
            <v>РАЗ</v>
          </cell>
        </row>
        <row r="468">
          <cell r="H468">
            <v>0</v>
          </cell>
          <cell r="L468" t="str">
            <v>ПРАБ</v>
          </cell>
        </row>
        <row r="469">
          <cell r="H469">
            <v>0</v>
          </cell>
          <cell r="L469" t="str">
            <v>ВАХТ</v>
          </cell>
        </row>
        <row r="470">
          <cell r="H470">
            <v>0</v>
          </cell>
          <cell r="L470" t="str">
            <v>ВЫСЛ</v>
          </cell>
        </row>
        <row r="471">
          <cell r="E471">
            <v>117.42026</v>
          </cell>
          <cell r="F471">
            <v>0</v>
          </cell>
          <cell r="G471">
            <v>0</v>
          </cell>
          <cell r="H471">
            <v>0</v>
          </cell>
        </row>
        <row r="472">
          <cell r="H472">
            <v>0</v>
          </cell>
          <cell r="L472" t="str">
            <v>ЭКСП</v>
          </cell>
        </row>
        <row r="473">
          <cell r="H473">
            <v>0</v>
          </cell>
          <cell r="L473" t="str">
            <v>ДИР</v>
          </cell>
        </row>
        <row r="474">
          <cell r="H474">
            <v>0</v>
          </cell>
          <cell r="L474" t="str">
            <v>АНАДЗ</v>
          </cell>
        </row>
        <row r="475">
          <cell r="E475">
            <v>117.42026</v>
          </cell>
          <cell r="F475">
            <v>0</v>
          </cell>
          <cell r="G475">
            <v>0</v>
          </cell>
          <cell r="H475">
            <v>0</v>
          </cell>
        </row>
        <row r="476">
          <cell r="H476">
            <v>0</v>
          </cell>
          <cell r="L476" t="str">
            <v>ПИР</v>
          </cell>
        </row>
        <row r="477">
          <cell r="E477">
            <v>117.42026</v>
          </cell>
          <cell r="F477">
            <v>0</v>
          </cell>
          <cell r="G477">
            <v>0</v>
          </cell>
          <cell r="H477">
            <v>0</v>
          </cell>
        </row>
        <row r="478"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L478" t="str">
            <v>НЕПР</v>
          </cell>
        </row>
        <row r="479">
          <cell r="E479">
            <v>117.42026</v>
          </cell>
          <cell r="F479">
            <v>0</v>
          </cell>
          <cell r="G479">
            <v>0</v>
          </cell>
          <cell r="H479">
            <v>0</v>
          </cell>
        </row>
        <row r="480">
          <cell r="H480">
            <v>0</v>
          </cell>
          <cell r="L480" t="str">
            <v>ГЕН</v>
          </cell>
        </row>
        <row r="481">
          <cell r="E481">
            <v>117.42026</v>
          </cell>
          <cell r="F481">
            <v>0</v>
          </cell>
          <cell r="G481">
            <v>0</v>
          </cell>
          <cell r="H481">
            <v>0</v>
          </cell>
        </row>
        <row r="482">
          <cell r="E482">
            <v>117.42026</v>
          </cell>
          <cell r="F482">
            <v>0</v>
          </cell>
          <cell r="G482">
            <v>0</v>
          </cell>
          <cell r="H482">
            <v>0</v>
          </cell>
          <cell r="L482" t="str">
            <v>ИНДВС</v>
          </cell>
        </row>
        <row r="483">
          <cell r="E483">
            <v>117.42026</v>
          </cell>
          <cell r="F483">
            <v>0</v>
          </cell>
          <cell r="G483">
            <v>0</v>
          </cell>
          <cell r="H483">
            <v>0</v>
          </cell>
        </row>
        <row r="484"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L484" t="str">
            <v>НДС</v>
          </cell>
        </row>
        <row r="485">
          <cell r="E485">
            <v>117.42026</v>
          </cell>
          <cell r="F485">
            <v>0</v>
          </cell>
          <cell r="G485">
            <v>0</v>
          </cell>
          <cell r="H485">
            <v>0</v>
          </cell>
        </row>
        <row r="486">
          <cell r="E486">
            <v>82.10508999999999</v>
          </cell>
          <cell r="F486">
            <v>0</v>
          </cell>
          <cell r="G486">
            <v>0</v>
          </cell>
          <cell r="H486">
            <v>0</v>
          </cell>
        </row>
        <row r="487">
          <cell r="E487">
            <v>82.10508999999999</v>
          </cell>
          <cell r="F487">
            <v>0</v>
          </cell>
          <cell r="G487">
            <v>0</v>
          </cell>
          <cell r="H487">
            <v>0</v>
          </cell>
        </row>
        <row r="488">
          <cell r="E488">
            <v>82.10508999999999</v>
          </cell>
          <cell r="L488" t="str">
            <v>ИНДСТР</v>
          </cell>
        </row>
        <row r="489">
          <cell r="F489">
            <v>0</v>
          </cell>
          <cell r="L489" t="str">
            <v>ИНДМНР</v>
          </cell>
        </row>
        <row r="490">
          <cell r="G490">
            <v>0</v>
          </cell>
          <cell r="L490" t="str">
            <v>ИНДОБ</v>
          </cell>
        </row>
        <row r="491">
          <cell r="H491">
            <v>0</v>
          </cell>
          <cell r="L491" t="str">
            <v>ИНДПРОЧ</v>
          </cell>
        </row>
        <row r="492">
          <cell r="E492">
            <v>82.10508999999999</v>
          </cell>
          <cell r="F492">
            <v>0</v>
          </cell>
          <cell r="G492">
            <v>0</v>
          </cell>
          <cell r="H492">
            <v>0</v>
          </cell>
        </row>
        <row r="493">
          <cell r="E493">
            <v>0</v>
          </cell>
          <cell r="F493">
            <v>0</v>
          </cell>
          <cell r="L493" t="str">
            <v>ВРЕМ</v>
          </cell>
        </row>
        <row r="494">
          <cell r="E494">
            <v>0</v>
          </cell>
          <cell r="F494">
            <v>0</v>
          </cell>
          <cell r="L494" t="str">
            <v>ВРЕМВОЗ</v>
          </cell>
        </row>
        <row r="495">
          <cell r="E495">
            <v>82.10508999999999</v>
          </cell>
          <cell r="F495">
            <v>0</v>
          </cell>
          <cell r="G495">
            <v>0</v>
          </cell>
          <cell r="H495">
            <v>0</v>
          </cell>
        </row>
        <row r="496">
          <cell r="E496">
            <v>0</v>
          </cell>
          <cell r="F496">
            <v>0</v>
          </cell>
          <cell r="L496" t="str">
            <v>ЗИМ</v>
          </cell>
        </row>
        <row r="497">
          <cell r="E497">
            <v>0</v>
          </cell>
          <cell r="F497">
            <v>0</v>
          </cell>
          <cell r="H497">
            <v>0</v>
          </cell>
          <cell r="L497" t="str">
            <v>СТРАХ</v>
          </cell>
        </row>
        <row r="498">
          <cell r="H498">
            <v>0</v>
          </cell>
          <cell r="L498" t="str">
            <v>СВЯЗЬ</v>
          </cell>
        </row>
        <row r="499">
          <cell r="H499">
            <v>0</v>
          </cell>
          <cell r="L499" t="str">
            <v>СНЕГ</v>
          </cell>
        </row>
        <row r="500">
          <cell r="H500">
            <v>0</v>
          </cell>
          <cell r="L500" t="str">
            <v>ПРЕМ</v>
          </cell>
        </row>
        <row r="501">
          <cell r="H501">
            <v>0</v>
          </cell>
          <cell r="L501" t="str">
            <v>ГНУС</v>
          </cell>
        </row>
        <row r="502">
          <cell r="H502">
            <v>0</v>
          </cell>
          <cell r="L502" t="str">
            <v>ТОРГИ</v>
          </cell>
        </row>
        <row r="503">
          <cell r="H503">
            <v>0</v>
          </cell>
          <cell r="L503" t="str">
            <v>ЛИЗ</v>
          </cell>
        </row>
        <row r="504">
          <cell r="H504">
            <v>0</v>
          </cell>
          <cell r="L504" t="str">
            <v>РАЗ</v>
          </cell>
        </row>
        <row r="505">
          <cell r="H505">
            <v>0</v>
          </cell>
          <cell r="L505" t="str">
            <v>ПРАБ</v>
          </cell>
        </row>
        <row r="506">
          <cell r="H506">
            <v>0</v>
          </cell>
          <cell r="L506" t="str">
            <v>ВАХТ</v>
          </cell>
        </row>
        <row r="507">
          <cell r="H507">
            <v>0</v>
          </cell>
          <cell r="L507" t="str">
            <v>ВЫСЛ</v>
          </cell>
        </row>
        <row r="508">
          <cell r="E508">
            <v>82.10508999999999</v>
          </cell>
          <cell r="F508">
            <v>0</v>
          </cell>
          <cell r="G508">
            <v>0</v>
          </cell>
          <cell r="H508">
            <v>0</v>
          </cell>
        </row>
        <row r="509">
          <cell r="H509">
            <v>0</v>
          </cell>
          <cell r="L509" t="str">
            <v>ЭКСП</v>
          </cell>
        </row>
        <row r="510">
          <cell r="H510">
            <v>0</v>
          </cell>
          <cell r="L510" t="str">
            <v>ДИР</v>
          </cell>
        </row>
        <row r="511">
          <cell r="H511">
            <v>0</v>
          </cell>
          <cell r="L511" t="str">
            <v>АНАДЗ</v>
          </cell>
        </row>
        <row r="512">
          <cell r="E512">
            <v>82.10508999999999</v>
          </cell>
          <cell r="F512">
            <v>0</v>
          </cell>
          <cell r="G512">
            <v>0</v>
          </cell>
          <cell r="H512">
            <v>0</v>
          </cell>
        </row>
        <row r="513">
          <cell r="H513">
            <v>0</v>
          </cell>
          <cell r="L513" t="str">
            <v>ПИР</v>
          </cell>
        </row>
        <row r="514">
          <cell r="E514">
            <v>82.10508999999999</v>
          </cell>
          <cell r="F514">
            <v>0</v>
          </cell>
          <cell r="G514">
            <v>0</v>
          </cell>
          <cell r="H514">
            <v>0</v>
          </cell>
        </row>
        <row r="515"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L515" t="str">
            <v>НЕПР</v>
          </cell>
        </row>
        <row r="516">
          <cell r="E516">
            <v>82.10508999999999</v>
          </cell>
          <cell r="F516">
            <v>0</v>
          </cell>
          <cell r="G516">
            <v>0</v>
          </cell>
          <cell r="H516">
            <v>0</v>
          </cell>
        </row>
        <row r="517">
          <cell r="H517">
            <v>0</v>
          </cell>
          <cell r="L517" t="str">
            <v>ГЕН</v>
          </cell>
        </row>
        <row r="518">
          <cell r="E518">
            <v>82.10508999999999</v>
          </cell>
          <cell r="F518">
            <v>0</v>
          </cell>
          <cell r="G518">
            <v>0</v>
          </cell>
          <cell r="H518">
            <v>0</v>
          </cell>
        </row>
        <row r="519">
          <cell r="E519">
            <v>82.10508999999999</v>
          </cell>
          <cell r="F519">
            <v>0</v>
          </cell>
          <cell r="G519">
            <v>0</v>
          </cell>
          <cell r="H519">
            <v>0</v>
          </cell>
          <cell r="L519" t="str">
            <v>ИНДВС</v>
          </cell>
        </row>
        <row r="520">
          <cell r="E520">
            <v>82.10508999999999</v>
          </cell>
          <cell r="F520">
            <v>0</v>
          </cell>
          <cell r="G520">
            <v>0</v>
          </cell>
          <cell r="H520">
            <v>0</v>
          </cell>
        </row>
        <row r="521"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L521" t="str">
            <v>НДС</v>
          </cell>
        </row>
        <row r="522">
          <cell r="E522">
            <v>82.10508999999999</v>
          </cell>
          <cell r="F522">
            <v>0</v>
          </cell>
          <cell r="G522">
            <v>0</v>
          </cell>
          <cell r="H522">
            <v>0</v>
          </cell>
        </row>
        <row r="523">
          <cell r="E523">
            <v>80.209140000000005</v>
          </cell>
          <cell r="F523">
            <v>0</v>
          </cell>
          <cell r="G523">
            <v>0</v>
          </cell>
          <cell r="H523">
            <v>0</v>
          </cell>
        </row>
        <row r="524">
          <cell r="E524">
            <v>80.209140000000005</v>
          </cell>
          <cell r="F524">
            <v>0</v>
          </cell>
          <cell r="G524">
            <v>0</v>
          </cell>
          <cell r="H524">
            <v>0</v>
          </cell>
        </row>
        <row r="525">
          <cell r="E525">
            <v>80.209140000000005</v>
          </cell>
          <cell r="L525" t="str">
            <v>ИНДСТР</v>
          </cell>
        </row>
        <row r="526">
          <cell r="F526">
            <v>0</v>
          </cell>
          <cell r="L526" t="str">
            <v>ИНДМНР</v>
          </cell>
        </row>
        <row r="527">
          <cell r="G527">
            <v>0</v>
          </cell>
          <cell r="L527" t="str">
            <v>ИНДОБ</v>
          </cell>
        </row>
        <row r="528">
          <cell r="H528">
            <v>0</v>
          </cell>
          <cell r="L528" t="str">
            <v>ИНДПРОЧ</v>
          </cell>
        </row>
        <row r="529">
          <cell r="E529">
            <v>80.209140000000005</v>
          </cell>
          <cell r="F529">
            <v>0</v>
          </cell>
          <cell r="G529">
            <v>0</v>
          </cell>
          <cell r="H529">
            <v>0</v>
          </cell>
        </row>
        <row r="530">
          <cell r="E530">
            <v>0</v>
          </cell>
          <cell r="F530">
            <v>0</v>
          </cell>
          <cell r="L530" t="str">
            <v>ВРЕМ</v>
          </cell>
        </row>
        <row r="531">
          <cell r="E531">
            <v>0</v>
          </cell>
          <cell r="F531">
            <v>0</v>
          </cell>
          <cell r="L531" t="str">
            <v>ВРЕМВОЗ</v>
          </cell>
        </row>
        <row r="532">
          <cell r="E532">
            <v>80.209140000000005</v>
          </cell>
          <cell r="F532">
            <v>0</v>
          </cell>
          <cell r="G532">
            <v>0</v>
          </cell>
          <cell r="H532">
            <v>0</v>
          </cell>
        </row>
        <row r="533">
          <cell r="E533">
            <v>0</v>
          </cell>
          <cell r="F533">
            <v>0</v>
          </cell>
          <cell r="L533" t="str">
            <v>ЗИМ</v>
          </cell>
        </row>
        <row r="534">
          <cell r="E534">
            <v>0</v>
          </cell>
          <cell r="F534">
            <v>0</v>
          </cell>
          <cell r="H534">
            <v>0</v>
          </cell>
          <cell r="L534" t="str">
            <v>СТРАХ</v>
          </cell>
        </row>
        <row r="535">
          <cell r="H535">
            <v>0</v>
          </cell>
          <cell r="L535" t="str">
            <v>СВЯЗЬ</v>
          </cell>
        </row>
        <row r="536">
          <cell r="H536">
            <v>0</v>
          </cell>
          <cell r="L536" t="str">
            <v>СНЕГ</v>
          </cell>
        </row>
        <row r="537">
          <cell r="H537">
            <v>0</v>
          </cell>
          <cell r="L537" t="str">
            <v>ПРЕМ</v>
          </cell>
        </row>
        <row r="538">
          <cell r="H538">
            <v>0</v>
          </cell>
          <cell r="L538" t="str">
            <v>ГНУС</v>
          </cell>
        </row>
        <row r="539">
          <cell r="H539">
            <v>0</v>
          </cell>
          <cell r="L539" t="str">
            <v>ТОРГИ</v>
          </cell>
        </row>
        <row r="540">
          <cell r="H540">
            <v>0</v>
          </cell>
          <cell r="L540" t="str">
            <v>ЛИЗ</v>
          </cell>
        </row>
        <row r="541">
          <cell r="H541">
            <v>0</v>
          </cell>
          <cell r="L541" t="str">
            <v>РАЗ</v>
          </cell>
        </row>
        <row r="542">
          <cell r="H542">
            <v>0</v>
          </cell>
          <cell r="L542" t="str">
            <v>ПРАБ</v>
          </cell>
        </row>
        <row r="543">
          <cell r="H543">
            <v>0</v>
          </cell>
          <cell r="L543" t="str">
            <v>ВАХТ</v>
          </cell>
        </row>
        <row r="544">
          <cell r="H544">
            <v>0</v>
          </cell>
          <cell r="L544" t="str">
            <v>ВЫСЛ</v>
          </cell>
        </row>
        <row r="545">
          <cell r="E545">
            <v>80.209140000000005</v>
          </cell>
          <cell r="F545">
            <v>0</v>
          </cell>
          <cell r="G545">
            <v>0</v>
          </cell>
          <cell r="H545">
            <v>0</v>
          </cell>
        </row>
        <row r="546">
          <cell r="H546">
            <v>0</v>
          </cell>
          <cell r="L546" t="str">
            <v>ЭКСП</v>
          </cell>
        </row>
        <row r="547">
          <cell r="H547">
            <v>0</v>
          </cell>
          <cell r="L547" t="str">
            <v>ДИР</v>
          </cell>
        </row>
        <row r="548">
          <cell r="H548">
            <v>0</v>
          </cell>
          <cell r="L548" t="str">
            <v>АНАДЗ</v>
          </cell>
        </row>
        <row r="549">
          <cell r="E549">
            <v>80.209140000000005</v>
          </cell>
          <cell r="F549">
            <v>0</v>
          </cell>
          <cell r="G549">
            <v>0</v>
          </cell>
          <cell r="H549">
            <v>0</v>
          </cell>
        </row>
        <row r="550">
          <cell r="H550">
            <v>0</v>
          </cell>
          <cell r="L550" t="str">
            <v>ПИР</v>
          </cell>
        </row>
        <row r="551">
          <cell r="E551">
            <v>80.209140000000005</v>
          </cell>
          <cell r="F551">
            <v>0</v>
          </cell>
          <cell r="G551">
            <v>0</v>
          </cell>
          <cell r="H551">
            <v>0</v>
          </cell>
        </row>
        <row r="552"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L552" t="str">
            <v>НЕПР</v>
          </cell>
        </row>
        <row r="553">
          <cell r="E553">
            <v>80.209140000000005</v>
          </cell>
          <cell r="F553">
            <v>0</v>
          </cell>
          <cell r="G553">
            <v>0</v>
          </cell>
          <cell r="H553">
            <v>0</v>
          </cell>
        </row>
        <row r="554">
          <cell r="H554">
            <v>0</v>
          </cell>
          <cell r="L554" t="str">
            <v>ГЕН</v>
          </cell>
        </row>
        <row r="555">
          <cell r="E555">
            <v>80.209140000000005</v>
          </cell>
          <cell r="F555">
            <v>0</v>
          </cell>
          <cell r="G555">
            <v>0</v>
          </cell>
          <cell r="H555">
            <v>0</v>
          </cell>
        </row>
        <row r="556">
          <cell r="E556">
            <v>80.209140000000005</v>
          </cell>
          <cell r="F556">
            <v>0</v>
          </cell>
          <cell r="G556">
            <v>0</v>
          </cell>
          <cell r="H556">
            <v>0</v>
          </cell>
          <cell r="L556" t="str">
            <v>ИНДВС</v>
          </cell>
        </row>
        <row r="557">
          <cell r="E557">
            <v>80.209140000000005</v>
          </cell>
          <cell r="F557">
            <v>0</v>
          </cell>
          <cell r="G557">
            <v>0</v>
          </cell>
          <cell r="H557">
            <v>0</v>
          </cell>
        </row>
        <row r="558"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L558" t="str">
            <v>НДС</v>
          </cell>
        </row>
        <row r="559">
          <cell r="E559">
            <v>80.209140000000005</v>
          </cell>
          <cell r="F559">
            <v>0</v>
          </cell>
          <cell r="G559">
            <v>0</v>
          </cell>
          <cell r="H559">
            <v>0</v>
          </cell>
        </row>
        <row r="560">
          <cell r="E560">
            <v>117.42026</v>
          </cell>
          <cell r="F560">
            <v>0</v>
          </cell>
          <cell r="G560">
            <v>0</v>
          </cell>
          <cell r="H560">
            <v>0</v>
          </cell>
        </row>
        <row r="561">
          <cell r="E561">
            <v>117.42026</v>
          </cell>
          <cell r="F561">
            <v>0</v>
          </cell>
          <cell r="G561">
            <v>0</v>
          </cell>
          <cell r="H561">
            <v>0</v>
          </cell>
        </row>
        <row r="562">
          <cell r="E562">
            <v>117.42026</v>
          </cell>
          <cell r="L562" t="str">
            <v>ИНДСТР</v>
          </cell>
        </row>
        <row r="563">
          <cell r="F563">
            <v>0</v>
          </cell>
          <cell r="L563" t="str">
            <v>ИНДМНР</v>
          </cell>
        </row>
        <row r="564">
          <cell r="G564">
            <v>0</v>
          </cell>
          <cell r="L564" t="str">
            <v>ИНДОБ</v>
          </cell>
        </row>
        <row r="565">
          <cell r="H565">
            <v>0</v>
          </cell>
          <cell r="L565" t="str">
            <v>ИНДПРОЧ</v>
          </cell>
        </row>
        <row r="566">
          <cell r="E566">
            <v>117.42026</v>
          </cell>
          <cell r="F566">
            <v>0</v>
          </cell>
          <cell r="G566">
            <v>0</v>
          </cell>
          <cell r="H566">
            <v>0</v>
          </cell>
        </row>
        <row r="567">
          <cell r="E567">
            <v>0</v>
          </cell>
          <cell r="F567">
            <v>0</v>
          </cell>
          <cell r="L567" t="str">
            <v>ВРЕМ</v>
          </cell>
        </row>
        <row r="568">
          <cell r="E568">
            <v>0</v>
          </cell>
          <cell r="F568">
            <v>0</v>
          </cell>
          <cell r="L568" t="str">
            <v>ВРЕМВОЗ</v>
          </cell>
        </row>
        <row r="569">
          <cell r="E569">
            <v>117.42026</v>
          </cell>
          <cell r="F569">
            <v>0</v>
          </cell>
          <cell r="G569">
            <v>0</v>
          </cell>
          <cell r="H569">
            <v>0</v>
          </cell>
        </row>
        <row r="570">
          <cell r="E570">
            <v>0</v>
          </cell>
          <cell r="F570">
            <v>0</v>
          </cell>
          <cell r="L570" t="str">
            <v>ЗИМ</v>
          </cell>
        </row>
        <row r="571">
          <cell r="E571">
            <v>0</v>
          </cell>
          <cell r="F571">
            <v>0</v>
          </cell>
          <cell r="H571">
            <v>0</v>
          </cell>
          <cell r="L571" t="str">
            <v>СТРАХ</v>
          </cell>
        </row>
        <row r="572">
          <cell r="H572">
            <v>0</v>
          </cell>
          <cell r="L572" t="str">
            <v>СВЯЗЬ</v>
          </cell>
        </row>
        <row r="573">
          <cell r="H573">
            <v>0</v>
          </cell>
          <cell r="L573" t="str">
            <v>СНЕГ</v>
          </cell>
        </row>
        <row r="574">
          <cell r="H574">
            <v>0</v>
          </cell>
          <cell r="L574" t="str">
            <v>ПРЕМ</v>
          </cell>
        </row>
        <row r="575">
          <cell r="H575">
            <v>0</v>
          </cell>
          <cell r="L575" t="str">
            <v>ГНУС</v>
          </cell>
        </row>
        <row r="576">
          <cell r="H576">
            <v>0</v>
          </cell>
          <cell r="L576" t="str">
            <v>ТОРГИ</v>
          </cell>
        </row>
        <row r="577">
          <cell r="H577">
            <v>0</v>
          </cell>
          <cell r="L577" t="str">
            <v>ЛИЗ</v>
          </cell>
        </row>
        <row r="578">
          <cell r="H578">
            <v>0</v>
          </cell>
          <cell r="L578" t="str">
            <v>РАЗ</v>
          </cell>
        </row>
        <row r="579">
          <cell r="H579">
            <v>0</v>
          </cell>
          <cell r="L579" t="str">
            <v>ПРАБ</v>
          </cell>
        </row>
        <row r="580">
          <cell r="H580">
            <v>0</v>
          </cell>
          <cell r="L580" t="str">
            <v>ВАХТ</v>
          </cell>
        </row>
        <row r="581">
          <cell r="H581">
            <v>0</v>
          </cell>
          <cell r="L581" t="str">
            <v>ВЫСЛ</v>
          </cell>
        </row>
        <row r="582">
          <cell r="E582">
            <v>117.42026</v>
          </cell>
          <cell r="F582">
            <v>0</v>
          </cell>
          <cell r="G582">
            <v>0</v>
          </cell>
          <cell r="H582">
            <v>0</v>
          </cell>
        </row>
        <row r="583">
          <cell r="H583">
            <v>0</v>
          </cell>
          <cell r="L583" t="str">
            <v>ЭКСП</v>
          </cell>
        </row>
        <row r="584">
          <cell r="H584">
            <v>0</v>
          </cell>
          <cell r="L584" t="str">
            <v>ДИР</v>
          </cell>
        </row>
        <row r="585">
          <cell r="H585">
            <v>0</v>
          </cell>
          <cell r="L585" t="str">
            <v>АНАДЗ</v>
          </cell>
        </row>
        <row r="586">
          <cell r="E586">
            <v>117.42026</v>
          </cell>
          <cell r="F586">
            <v>0</v>
          </cell>
          <cell r="G586">
            <v>0</v>
          </cell>
          <cell r="H586">
            <v>0</v>
          </cell>
        </row>
        <row r="587">
          <cell r="H587">
            <v>0</v>
          </cell>
          <cell r="L587" t="str">
            <v>ПИР</v>
          </cell>
        </row>
        <row r="588">
          <cell r="E588">
            <v>117.42026</v>
          </cell>
          <cell r="F588">
            <v>0</v>
          </cell>
          <cell r="G588">
            <v>0</v>
          </cell>
          <cell r="H588">
            <v>0</v>
          </cell>
        </row>
        <row r="589"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L589" t="str">
            <v>НЕПР</v>
          </cell>
        </row>
        <row r="590">
          <cell r="E590">
            <v>117.42026</v>
          </cell>
          <cell r="F590">
            <v>0</v>
          </cell>
          <cell r="G590">
            <v>0</v>
          </cell>
          <cell r="H590">
            <v>0</v>
          </cell>
        </row>
        <row r="591">
          <cell r="H591">
            <v>0</v>
          </cell>
          <cell r="L591" t="str">
            <v>ГЕН</v>
          </cell>
        </row>
        <row r="592">
          <cell r="E592">
            <v>117.42026</v>
          </cell>
          <cell r="F592">
            <v>0</v>
          </cell>
          <cell r="G592">
            <v>0</v>
          </cell>
          <cell r="H592">
            <v>0</v>
          </cell>
        </row>
        <row r="593">
          <cell r="E593">
            <v>117.42026</v>
          </cell>
          <cell r="F593">
            <v>0</v>
          </cell>
          <cell r="G593">
            <v>0</v>
          </cell>
          <cell r="H593">
            <v>0</v>
          </cell>
          <cell r="L593" t="str">
            <v>ИНДВС</v>
          </cell>
        </row>
        <row r="594">
          <cell r="E594">
            <v>117.42026</v>
          </cell>
          <cell r="F594">
            <v>0</v>
          </cell>
          <cell r="G594">
            <v>0</v>
          </cell>
          <cell r="H594">
            <v>0</v>
          </cell>
        </row>
        <row r="595"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L595" t="str">
            <v>НДС</v>
          </cell>
        </row>
        <row r="596">
          <cell r="E596">
            <v>117.42026</v>
          </cell>
          <cell r="F596">
            <v>0</v>
          </cell>
          <cell r="G596">
            <v>0</v>
          </cell>
          <cell r="H596">
            <v>0</v>
          </cell>
        </row>
        <row r="597">
          <cell r="E597">
            <v>82.10508999999999</v>
          </cell>
          <cell r="F597">
            <v>0</v>
          </cell>
          <cell r="G597">
            <v>0</v>
          </cell>
          <cell r="H597">
            <v>0</v>
          </cell>
        </row>
        <row r="598">
          <cell r="E598">
            <v>82.10508999999999</v>
          </cell>
          <cell r="F598">
            <v>0</v>
          </cell>
          <cell r="G598">
            <v>0</v>
          </cell>
          <cell r="H598">
            <v>0</v>
          </cell>
        </row>
        <row r="599">
          <cell r="E599">
            <v>82.10508999999999</v>
          </cell>
          <cell r="L599" t="str">
            <v>ИНДСТР</v>
          </cell>
        </row>
        <row r="600">
          <cell r="F600">
            <v>0</v>
          </cell>
          <cell r="L600" t="str">
            <v>ИНДМНР</v>
          </cell>
        </row>
        <row r="601">
          <cell r="G601">
            <v>0</v>
          </cell>
          <cell r="L601" t="str">
            <v>ИНДОБ</v>
          </cell>
        </row>
        <row r="602">
          <cell r="H602">
            <v>0</v>
          </cell>
          <cell r="L602" t="str">
            <v>ИНДПРОЧ</v>
          </cell>
        </row>
        <row r="603">
          <cell r="E603">
            <v>82.10508999999999</v>
          </cell>
          <cell r="F603">
            <v>0</v>
          </cell>
          <cell r="G603">
            <v>0</v>
          </cell>
          <cell r="H603">
            <v>0</v>
          </cell>
        </row>
        <row r="604">
          <cell r="E604">
            <v>0</v>
          </cell>
          <cell r="F604">
            <v>0</v>
          </cell>
          <cell r="L604" t="str">
            <v>ВРЕМ</v>
          </cell>
        </row>
        <row r="605">
          <cell r="E605">
            <v>0</v>
          </cell>
          <cell r="F605">
            <v>0</v>
          </cell>
          <cell r="L605" t="str">
            <v>ВРЕМВОЗ</v>
          </cell>
        </row>
        <row r="606">
          <cell r="E606">
            <v>82.10508999999999</v>
          </cell>
          <cell r="F606">
            <v>0</v>
          </cell>
          <cell r="G606">
            <v>0</v>
          </cell>
          <cell r="H606">
            <v>0</v>
          </cell>
        </row>
        <row r="607">
          <cell r="E607">
            <v>0</v>
          </cell>
          <cell r="F607">
            <v>0</v>
          </cell>
          <cell r="L607" t="str">
            <v>ЗИМ</v>
          </cell>
        </row>
        <row r="608">
          <cell r="E608">
            <v>0</v>
          </cell>
          <cell r="F608">
            <v>0</v>
          </cell>
          <cell r="H608">
            <v>0</v>
          </cell>
          <cell r="L608" t="str">
            <v>СТРАХ</v>
          </cell>
        </row>
        <row r="609">
          <cell r="H609">
            <v>0</v>
          </cell>
          <cell r="L609" t="str">
            <v>СВЯЗЬ</v>
          </cell>
        </row>
        <row r="610">
          <cell r="H610">
            <v>0</v>
          </cell>
          <cell r="L610" t="str">
            <v>СНЕГ</v>
          </cell>
        </row>
        <row r="611">
          <cell r="H611">
            <v>0</v>
          </cell>
          <cell r="L611" t="str">
            <v>ПРЕМ</v>
          </cell>
        </row>
        <row r="612">
          <cell r="H612">
            <v>0</v>
          </cell>
          <cell r="L612" t="str">
            <v>ГНУС</v>
          </cell>
        </row>
        <row r="613">
          <cell r="H613">
            <v>0</v>
          </cell>
          <cell r="L613" t="str">
            <v>ТОРГИ</v>
          </cell>
        </row>
        <row r="614">
          <cell r="H614">
            <v>0</v>
          </cell>
          <cell r="L614" t="str">
            <v>ЛИЗ</v>
          </cell>
        </row>
        <row r="615">
          <cell r="H615">
            <v>0</v>
          </cell>
          <cell r="L615" t="str">
            <v>РАЗ</v>
          </cell>
        </row>
        <row r="616">
          <cell r="H616">
            <v>0</v>
          </cell>
          <cell r="L616" t="str">
            <v>ПРАБ</v>
          </cell>
        </row>
        <row r="617">
          <cell r="H617">
            <v>0</v>
          </cell>
          <cell r="L617" t="str">
            <v>ВАХТ</v>
          </cell>
        </row>
        <row r="618">
          <cell r="H618">
            <v>0</v>
          </cell>
          <cell r="L618" t="str">
            <v>ВЫСЛ</v>
          </cell>
        </row>
        <row r="619">
          <cell r="E619">
            <v>82.10508999999999</v>
          </cell>
          <cell r="F619">
            <v>0</v>
          </cell>
          <cell r="G619">
            <v>0</v>
          </cell>
          <cell r="H619">
            <v>0</v>
          </cell>
        </row>
        <row r="620">
          <cell r="H620">
            <v>0</v>
          </cell>
          <cell r="L620" t="str">
            <v>ЭКСП</v>
          </cell>
        </row>
        <row r="621">
          <cell r="H621">
            <v>0</v>
          </cell>
          <cell r="L621" t="str">
            <v>ДИР</v>
          </cell>
        </row>
        <row r="622">
          <cell r="H622">
            <v>0</v>
          </cell>
          <cell r="L622" t="str">
            <v>АНАДЗ</v>
          </cell>
        </row>
        <row r="623">
          <cell r="E623">
            <v>82.10508999999999</v>
          </cell>
          <cell r="F623">
            <v>0</v>
          </cell>
          <cell r="G623">
            <v>0</v>
          </cell>
          <cell r="H623">
            <v>0</v>
          </cell>
        </row>
        <row r="624">
          <cell r="H624">
            <v>0</v>
          </cell>
          <cell r="L624" t="str">
            <v>ПИР</v>
          </cell>
        </row>
        <row r="625">
          <cell r="E625">
            <v>82.10508999999999</v>
          </cell>
          <cell r="F625">
            <v>0</v>
          </cell>
          <cell r="G625">
            <v>0</v>
          </cell>
          <cell r="H625">
            <v>0</v>
          </cell>
        </row>
        <row r="626"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L626" t="str">
            <v>НЕПР</v>
          </cell>
        </row>
        <row r="627">
          <cell r="E627">
            <v>82.10508999999999</v>
          </cell>
          <cell r="F627">
            <v>0</v>
          </cell>
          <cell r="G627">
            <v>0</v>
          </cell>
          <cell r="H627">
            <v>0</v>
          </cell>
        </row>
        <row r="628">
          <cell r="H628">
            <v>0</v>
          </cell>
          <cell r="L628" t="str">
            <v>ГЕН</v>
          </cell>
        </row>
        <row r="629">
          <cell r="E629">
            <v>82.10508999999999</v>
          </cell>
          <cell r="F629">
            <v>0</v>
          </cell>
          <cell r="G629">
            <v>0</v>
          </cell>
          <cell r="H629">
            <v>0</v>
          </cell>
        </row>
        <row r="630">
          <cell r="E630">
            <v>82.10508999999999</v>
          </cell>
          <cell r="F630">
            <v>0</v>
          </cell>
          <cell r="G630">
            <v>0</v>
          </cell>
          <cell r="H630">
            <v>0</v>
          </cell>
          <cell r="L630" t="str">
            <v>ИНДВС</v>
          </cell>
        </row>
        <row r="631">
          <cell r="E631">
            <v>82.10508999999999</v>
          </cell>
          <cell r="F631">
            <v>0</v>
          </cell>
          <cell r="G631">
            <v>0</v>
          </cell>
          <cell r="H631">
            <v>0</v>
          </cell>
        </row>
        <row r="632"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L632" t="str">
            <v>НДС</v>
          </cell>
        </row>
        <row r="633">
          <cell r="E633">
            <v>82.10508999999999</v>
          </cell>
          <cell r="F633">
            <v>0</v>
          </cell>
          <cell r="G633">
            <v>0</v>
          </cell>
          <cell r="H633">
            <v>0</v>
          </cell>
        </row>
        <row r="634">
          <cell r="E634">
            <v>80.209140000000005</v>
          </cell>
          <cell r="F634">
            <v>0</v>
          </cell>
          <cell r="G634">
            <v>0</v>
          </cell>
          <cell r="H634">
            <v>0</v>
          </cell>
        </row>
        <row r="635">
          <cell r="E635">
            <v>80.209140000000005</v>
          </cell>
          <cell r="F635">
            <v>0</v>
          </cell>
          <cell r="G635">
            <v>0</v>
          </cell>
          <cell r="H635">
            <v>0</v>
          </cell>
        </row>
        <row r="636">
          <cell r="E636">
            <v>80.209140000000005</v>
          </cell>
          <cell r="L636" t="str">
            <v>ИНДСТР</v>
          </cell>
        </row>
        <row r="637">
          <cell r="F637">
            <v>0</v>
          </cell>
          <cell r="L637" t="str">
            <v>ИНДМНР</v>
          </cell>
        </row>
        <row r="638">
          <cell r="G638">
            <v>0</v>
          </cell>
          <cell r="L638" t="str">
            <v>ИНДОБ</v>
          </cell>
        </row>
        <row r="639">
          <cell r="H639">
            <v>0</v>
          </cell>
          <cell r="L639" t="str">
            <v>ИНДПРОЧ</v>
          </cell>
        </row>
        <row r="640">
          <cell r="E640">
            <v>80.209140000000005</v>
          </cell>
          <cell r="F640">
            <v>0</v>
          </cell>
          <cell r="G640">
            <v>0</v>
          </cell>
          <cell r="H640">
            <v>0</v>
          </cell>
        </row>
        <row r="641">
          <cell r="E641">
            <v>0</v>
          </cell>
          <cell r="F641">
            <v>0</v>
          </cell>
          <cell r="L641" t="str">
            <v>ВРЕМ</v>
          </cell>
        </row>
        <row r="642">
          <cell r="E642">
            <v>0</v>
          </cell>
          <cell r="F642">
            <v>0</v>
          </cell>
          <cell r="L642" t="str">
            <v>ВРЕМВОЗ</v>
          </cell>
        </row>
        <row r="643">
          <cell r="E643">
            <v>80.209140000000005</v>
          </cell>
          <cell r="F643">
            <v>0</v>
          </cell>
          <cell r="G643">
            <v>0</v>
          </cell>
          <cell r="H643">
            <v>0</v>
          </cell>
        </row>
        <row r="644">
          <cell r="E644">
            <v>0</v>
          </cell>
          <cell r="F644">
            <v>0</v>
          </cell>
          <cell r="L644" t="str">
            <v>ЗИМ</v>
          </cell>
        </row>
        <row r="645">
          <cell r="E645">
            <v>0</v>
          </cell>
          <cell r="F645">
            <v>0</v>
          </cell>
          <cell r="H645">
            <v>0</v>
          </cell>
          <cell r="L645" t="str">
            <v>СТРАХ</v>
          </cell>
        </row>
        <row r="646">
          <cell r="H646">
            <v>0</v>
          </cell>
          <cell r="L646" t="str">
            <v>СВЯЗЬ</v>
          </cell>
        </row>
        <row r="647">
          <cell r="H647">
            <v>0</v>
          </cell>
          <cell r="L647" t="str">
            <v>СНЕГ</v>
          </cell>
        </row>
        <row r="648">
          <cell r="H648">
            <v>0</v>
          </cell>
          <cell r="L648" t="str">
            <v>ПРЕМ</v>
          </cell>
        </row>
        <row r="649">
          <cell r="H649">
            <v>0</v>
          </cell>
          <cell r="L649" t="str">
            <v>ГНУС</v>
          </cell>
        </row>
        <row r="650">
          <cell r="H650">
            <v>0</v>
          </cell>
          <cell r="L650" t="str">
            <v>ТОРГИ</v>
          </cell>
        </row>
        <row r="651">
          <cell r="H651">
            <v>0</v>
          </cell>
          <cell r="L651" t="str">
            <v>ЛИЗ</v>
          </cell>
        </row>
        <row r="652">
          <cell r="H652">
            <v>0</v>
          </cell>
          <cell r="L652" t="str">
            <v>РАЗ</v>
          </cell>
        </row>
        <row r="653">
          <cell r="H653">
            <v>0</v>
          </cell>
          <cell r="L653" t="str">
            <v>ПРАБ</v>
          </cell>
        </row>
        <row r="654">
          <cell r="H654">
            <v>0</v>
          </cell>
          <cell r="L654" t="str">
            <v>ВАХТ</v>
          </cell>
        </row>
        <row r="655">
          <cell r="H655">
            <v>0</v>
          </cell>
          <cell r="L655" t="str">
            <v>ВЫСЛ</v>
          </cell>
        </row>
        <row r="656">
          <cell r="E656">
            <v>80.209140000000005</v>
          </cell>
          <cell r="F656">
            <v>0</v>
          </cell>
          <cell r="G656">
            <v>0</v>
          </cell>
          <cell r="H656">
            <v>0</v>
          </cell>
        </row>
        <row r="657">
          <cell r="H657">
            <v>0</v>
          </cell>
          <cell r="L657" t="str">
            <v>ЭКСП</v>
          </cell>
        </row>
        <row r="658">
          <cell r="H658">
            <v>0</v>
          </cell>
          <cell r="L658" t="str">
            <v>ДИР</v>
          </cell>
        </row>
        <row r="659">
          <cell r="H659">
            <v>0</v>
          </cell>
          <cell r="L659" t="str">
            <v>АНАДЗ</v>
          </cell>
        </row>
        <row r="660">
          <cell r="E660">
            <v>80.209140000000005</v>
          </cell>
          <cell r="F660">
            <v>0</v>
          </cell>
          <cell r="G660">
            <v>0</v>
          </cell>
          <cell r="H660">
            <v>0</v>
          </cell>
        </row>
        <row r="661">
          <cell r="H661">
            <v>0</v>
          </cell>
          <cell r="L661" t="str">
            <v>ПИР</v>
          </cell>
        </row>
        <row r="662">
          <cell r="E662">
            <v>80.209140000000005</v>
          </cell>
          <cell r="F662">
            <v>0</v>
          </cell>
          <cell r="G662">
            <v>0</v>
          </cell>
          <cell r="H662">
            <v>0</v>
          </cell>
        </row>
        <row r="663"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L663" t="str">
            <v>НЕПР</v>
          </cell>
        </row>
        <row r="664">
          <cell r="E664">
            <v>80.209140000000005</v>
          </cell>
          <cell r="F664">
            <v>0</v>
          </cell>
          <cell r="G664">
            <v>0</v>
          </cell>
          <cell r="H664">
            <v>0</v>
          </cell>
        </row>
        <row r="665">
          <cell r="H665">
            <v>0</v>
          </cell>
          <cell r="L665" t="str">
            <v>ГЕН</v>
          </cell>
        </row>
        <row r="666">
          <cell r="E666">
            <v>80.209140000000005</v>
          </cell>
          <cell r="F666">
            <v>0</v>
          </cell>
          <cell r="G666">
            <v>0</v>
          </cell>
          <cell r="H666">
            <v>0</v>
          </cell>
        </row>
        <row r="667">
          <cell r="E667">
            <v>80.209140000000005</v>
          </cell>
          <cell r="F667">
            <v>0</v>
          </cell>
          <cell r="G667">
            <v>0</v>
          </cell>
          <cell r="H667">
            <v>0</v>
          </cell>
          <cell r="L667" t="str">
            <v>ИНДВС</v>
          </cell>
        </row>
        <row r="668">
          <cell r="E668">
            <v>80.209140000000005</v>
          </cell>
          <cell r="F668">
            <v>0</v>
          </cell>
          <cell r="G668">
            <v>0</v>
          </cell>
          <cell r="H668">
            <v>0</v>
          </cell>
        </row>
        <row r="669"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L669" t="str">
            <v>НДС</v>
          </cell>
        </row>
        <row r="670">
          <cell r="E670">
            <v>80.209140000000005</v>
          </cell>
          <cell r="F670">
            <v>0</v>
          </cell>
          <cell r="G670">
            <v>0</v>
          </cell>
          <cell r="H670">
            <v>0</v>
          </cell>
        </row>
        <row r="671">
          <cell r="E671">
            <v>117.42026</v>
          </cell>
          <cell r="F671">
            <v>0</v>
          </cell>
          <cell r="G671">
            <v>0</v>
          </cell>
          <cell r="H671">
            <v>0</v>
          </cell>
        </row>
        <row r="672">
          <cell r="E672">
            <v>117.42026</v>
          </cell>
          <cell r="F672">
            <v>0</v>
          </cell>
          <cell r="G672">
            <v>0</v>
          </cell>
          <cell r="H672">
            <v>0</v>
          </cell>
        </row>
        <row r="673">
          <cell r="E673">
            <v>117.42026</v>
          </cell>
          <cell r="L673" t="str">
            <v>ИНДСТР</v>
          </cell>
        </row>
        <row r="674">
          <cell r="F674">
            <v>0</v>
          </cell>
          <cell r="L674" t="str">
            <v>ИНДМНР</v>
          </cell>
        </row>
        <row r="675">
          <cell r="G675">
            <v>0</v>
          </cell>
          <cell r="L675" t="str">
            <v>ИНДОБ</v>
          </cell>
        </row>
        <row r="676">
          <cell r="H676">
            <v>0</v>
          </cell>
          <cell r="L676" t="str">
            <v>ИНДПРОЧ</v>
          </cell>
        </row>
        <row r="677">
          <cell r="E677">
            <v>117.42026</v>
          </cell>
          <cell r="F677">
            <v>0</v>
          </cell>
          <cell r="G677">
            <v>0</v>
          </cell>
          <cell r="H677">
            <v>0</v>
          </cell>
        </row>
        <row r="678">
          <cell r="E678">
            <v>0</v>
          </cell>
          <cell r="F678">
            <v>0</v>
          </cell>
          <cell r="L678" t="str">
            <v>ВРЕМ</v>
          </cell>
        </row>
        <row r="679">
          <cell r="E679">
            <v>0</v>
          </cell>
          <cell r="F679">
            <v>0</v>
          </cell>
          <cell r="L679" t="str">
            <v>ВРЕМВОЗ</v>
          </cell>
        </row>
        <row r="680">
          <cell r="E680">
            <v>117.42026</v>
          </cell>
          <cell r="F680">
            <v>0</v>
          </cell>
          <cell r="G680">
            <v>0</v>
          </cell>
          <cell r="H680">
            <v>0</v>
          </cell>
        </row>
        <row r="681">
          <cell r="E681">
            <v>0</v>
          </cell>
          <cell r="F681">
            <v>0</v>
          </cell>
          <cell r="L681" t="str">
            <v>ЗИМ</v>
          </cell>
        </row>
        <row r="682">
          <cell r="E682">
            <v>0</v>
          </cell>
          <cell r="F682">
            <v>0</v>
          </cell>
          <cell r="H682">
            <v>0</v>
          </cell>
          <cell r="L682" t="str">
            <v>СТРАХ</v>
          </cell>
        </row>
        <row r="683">
          <cell r="H683">
            <v>0</v>
          </cell>
          <cell r="L683" t="str">
            <v>СВЯЗЬ</v>
          </cell>
        </row>
        <row r="684">
          <cell r="H684">
            <v>0</v>
          </cell>
          <cell r="L684" t="str">
            <v>СНЕГ</v>
          </cell>
        </row>
        <row r="685">
          <cell r="H685">
            <v>0</v>
          </cell>
          <cell r="L685" t="str">
            <v>ПРЕМ</v>
          </cell>
        </row>
        <row r="686">
          <cell r="H686">
            <v>0</v>
          </cell>
          <cell r="L686" t="str">
            <v>ГНУС</v>
          </cell>
        </row>
        <row r="687">
          <cell r="H687">
            <v>0</v>
          </cell>
          <cell r="L687" t="str">
            <v>ТОРГИ</v>
          </cell>
        </row>
        <row r="688">
          <cell r="H688">
            <v>0</v>
          </cell>
          <cell r="L688" t="str">
            <v>ЛИЗ</v>
          </cell>
        </row>
        <row r="689">
          <cell r="H689">
            <v>0</v>
          </cell>
          <cell r="L689" t="str">
            <v>РАЗ</v>
          </cell>
        </row>
        <row r="690">
          <cell r="H690">
            <v>0</v>
          </cell>
          <cell r="L690" t="str">
            <v>ПРАБ</v>
          </cell>
        </row>
        <row r="691">
          <cell r="H691">
            <v>0</v>
          </cell>
          <cell r="L691" t="str">
            <v>ВАХТ</v>
          </cell>
        </row>
        <row r="692">
          <cell r="H692">
            <v>0</v>
          </cell>
          <cell r="L692" t="str">
            <v>ВЫСЛ</v>
          </cell>
        </row>
        <row r="693">
          <cell r="E693">
            <v>117.42026</v>
          </cell>
          <cell r="F693">
            <v>0</v>
          </cell>
          <cell r="G693">
            <v>0</v>
          </cell>
          <cell r="H693">
            <v>0</v>
          </cell>
        </row>
        <row r="694">
          <cell r="H694">
            <v>0</v>
          </cell>
          <cell r="L694" t="str">
            <v>ЭКСП</v>
          </cell>
        </row>
        <row r="695">
          <cell r="H695">
            <v>0</v>
          </cell>
          <cell r="L695" t="str">
            <v>ДИР</v>
          </cell>
        </row>
        <row r="696">
          <cell r="H696">
            <v>0</v>
          </cell>
          <cell r="L696" t="str">
            <v>АНАДЗ</v>
          </cell>
        </row>
        <row r="697">
          <cell r="E697">
            <v>117.42026</v>
          </cell>
          <cell r="F697">
            <v>0</v>
          </cell>
          <cell r="G697">
            <v>0</v>
          </cell>
          <cell r="H697">
            <v>0</v>
          </cell>
        </row>
        <row r="698">
          <cell r="H698">
            <v>0</v>
          </cell>
          <cell r="L698" t="str">
            <v>ПИР</v>
          </cell>
        </row>
        <row r="699">
          <cell r="E699">
            <v>117.42026</v>
          </cell>
          <cell r="F699">
            <v>0</v>
          </cell>
          <cell r="G699">
            <v>0</v>
          </cell>
          <cell r="H699">
            <v>0</v>
          </cell>
        </row>
        <row r="700"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L700" t="str">
            <v>НЕПР</v>
          </cell>
        </row>
        <row r="701">
          <cell r="E701">
            <v>117.42026</v>
          </cell>
          <cell r="F701">
            <v>0</v>
          </cell>
          <cell r="G701">
            <v>0</v>
          </cell>
          <cell r="H701">
            <v>0</v>
          </cell>
        </row>
        <row r="702">
          <cell r="H702">
            <v>0</v>
          </cell>
          <cell r="L702" t="str">
            <v>ГЕН</v>
          </cell>
        </row>
        <row r="703">
          <cell r="E703">
            <v>117.42026</v>
          </cell>
          <cell r="F703">
            <v>0</v>
          </cell>
          <cell r="G703">
            <v>0</v>
          </cell>
          <cell r="H703">
            <v>0</v>
          </cell>
        </row>
        <row r="704">
          <cell r="E704">
            <v>117.42026</v>
          </cell>
          <cell r="F704">
            <v>0</v>
          </cell>
          <cell r="G704">
            <v>0</v>
          </cell>
          <cell r="H704">
            <v>0</v>
          </cell>
          <cell r="L704" t="str">
            <v>ИНДВС</v>
          </cell>
        </row>
        <row r="705">
          <cell r="E705">
            <v>117.42026</v>
          </cell>
          <cell r="F705">
            <v>0</v>
          </cell>
          <cell r="G705">
            <v>0</v>
          </cell>
          <cell r="H705">
            <v>0</v>
          </cell>
        </row>
        <row r="706"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L706" t="str">
            <v>НДС</v>
          </cell>
        </row>
        <row r="707">
          <cell r="E707">
            <v>117.42026</v>
          </cell>
          <cell r="F707">
            <v>0</v>
          </cell>
          <cell r="G707">
            <v>0</v>
          </cell>
          <cell r="H707">
            <v>0</v>
          </cell>
        </row>
        <row r="708">
          <cell r="E708">
            <v>101.74952999999999</v>
          </cell>
          <cell r="F708">
            <v>0</v>
          </cell>
          <cell r="G708">
            <v>0</v>
          </cell>
          <cell r="H708">
            <v>0</v>
          </cell>
        </row>
        <row r="709">
          <cell r="E709">
            <v>101.74952999999999</v>
          </cell>
          <cell r="F709">
            <v>0</v>
          </cell>
          <cell r="G709">
            <v>0</v>
          </cell>
          <cell r="H709">
            <v>0</v>
          </cell>
        </row>
        <row r="710">
          <cell r="E710">
            <v>101.74952999999999</v>
          </cell>
          <cell r="L710" t="str">
            <v>ИНДСТР</v>
          </cell>
        </row>
        <row r="711">
          <cell r="F711">
            <v>0</v>
          </cell>
          <cell r="L711" t="str">
            <v>ИНДМНР</v>
          </cell>
        </row>
        <row r="712">
          <cell r="G712">
            <v>0</v>
          </cell>
          <cell r="L712" t="str">
            <v>ИНДОБ</v>
          </cell>
        </row>
        <row r="713">
          <cell r="H713">
            <v>0</v>
          </cell>
          <cell r="L713" t="str">
            <v>ИНДПРОЧ</v>
          </cell>
        </row>
        <row r="714">
          <cell r="E714">
            <v>101.74952999999999</v>
          </cell>
          <cell r="F714">
            <v>0</v>
          </cell>
          <cell r="G714">
            <v>0</v>
          </cell>
          <cell r="H714">
            <v>0</v>
          </cell>
        </row>
        <row r="715">
          <cell r="E715">
            <v>0</v>
          </cell>
          <cell r="F715">
            <v>0</v>
          </cell>
          <cell r="L715" t="str">
            <v>ВРЕМ</v>
          </cell>
        </row>
        <row r="716">
          <cell r="E716">
            <v>0</v>
          </cell>
          <cell r="F716">
            <v>0</v>
          </cell>
          <cell r="L716" t="str">
            <v>ВРЕМВОЗ</v>
          </cell>
        </row>
        <row r="717">
          <cell r="E717">
            <v>101.74952999999999</v>
          </cell>
          <cell r="F717">
            <v>0</v>
          </cell>
          <cell r="G717">
            <v>0</v>
          </cell>
          <cell r="H717">
            <v>0</v>
          </cell>
        </row>
        <row r="718">
          <cell r="E718">
            <v>0</v>
          </cell>
          <cell r="F718">
            <v>0</v>
          </cell>
          <cell r="L718" t="str">
            <v>ЗИМ</v>
          </cell>
        </row>
        <row r="719">
          <cell r="E719">
            <v>0</v>
          </cell>
          <cell r="F719">
            <v>0</v>
          </cell>
          <cell r="H719">
            <v>0</v>
          </cell>
          <cell r="L719" t="str">
            <v>СТРАХ</v>
          </cell>
        </row>
        <row r="720">
          <cell r="H720">
            <v>0</v>
          </cell>
          <cell r="L720" t="str">
            <v>СВЯЗЬ</v>
          </cell>
        </row>
        <row r="721">
          <cell r="H721">
            <v>0</v>
          </cell>
          <cell r="L721" t="str">
            <v>СНЕГ</v>
          </cell>
        </row>
        <row r="722">
          <cell r="H722">
            <v>0</v>
          </cell>
          <cell r="L722" t="str">
            <v>ПРЕМ</v>
          </cell>
        </row>
        <row r="723">
          <cell r="H723">
            <v>0</v>
          </cell>
          <cell r="L723" t="str">
            <v>ГНУС</v>
          </cell>
        </row>
        <row r="724">
          <cell r="H724">
            <v>0</v>
          </cell>
          <cell r="L724" t="str">
            <v>ТОРГИ</v>
          </cell>
        </row>
        <row r="725">
          <cell r="H725">
            <v>0</v>
          </cell>
          <cell r="L725" t="str">
            <v>ЛИЗ</v>
          </cell>
        </row>
        <row r="726">
          <cell r="H726">
            <v>0</v>
          </cell>
          <cell r="L726" t="str">
            <v>РАЗ</v>
          </cell>
        </row>
        <row r="727">
          <cell r="H727">
            <v>0</v>
          </cell>
          <cell r="L727" t="str">
            <v>ПРАБ</v>
          </cell>
        </row>
        <row r="728">
          <cell r="H728">
            <v>0</v>
          </cell>
          <cell r="L728" t="str">
            <v>ВАХТ</v>
          </cell>
        </row>
        <row r="729">
          <cell r="H729">
            <v>0</v>
          </cell>
          <cell r="L729" t="str">
            <v>ВЫСЛ</v>
          </cell>
        </row>
        <row r="730">
          <cell r="E730">
            <v>101.74952999999999</v>
          </cell>
          <cell r="F730">
            <v>0</v>
          </cell>
          <cell r="G730">
            <v>0</v>
          </cell>
          <cell r="H730">
            <v>0</v>
          </cell>
        </row>
        <row r="731">
          <cell r="H731">
            <v>0</v>
          </cell>
          <cell r="L731" t="str">
            <v>ЭКСП</v>
          </cell>
        </row>
        <row r="732">
          <cell r="H732">
            <v>0</v>
          </cell>
          <cell r="L732" t="str">
            <v>ДИР</v>
          </cell>
        </row>
        <row r="733">
          <cell r="H733">
            <v>0</v>
          </cell>
          <cell r="L733" t="str">
            <v>АНАДЗ</v>
          </cell>
        </row>
        <row r="734">
          <cell r="E734">
            <v>101.74952999999999</v>
          </cell>
          <cell r="F734">
            <v>0</v>
          </cell>
          <cell r="G734">
            <v>0</v>
          </cell>
          <cell r="H734">
            <v>0</v>
          </cell>
        </row>
        <row r="735">
          <cell r="H735">
            <v>0</v>
          </cell>
          <cell r="L735" t="str">
            <v>ПИР</v>
          </cell>
        </row>
        <row r="736">
          <cell r="E736">
            <v>101.74952999999999</v>
          </cell>
          <cell r="F736">
            <v>0</v>
          </cell>
          <cell r="G736">
            <v>0</v>
          </cell>
          <cell r="H736">
            <v>0</v>
          </cell>
        </row>
        <row r="737"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L737" t="str">
            <v>НЕПР</v>
          </cell>
        </row>
        <row r="738">
          <cell r="E738">
            <v>101.74952999999999</v>
          </cell>
          <cell r="F738">
            <v>0</v>
          </cell>
          <cell r="G738">
            <v>0</v>
          </cell>
          <cell r="H738">
            <v>0</v>
          </cell>
        </row>
        <row r="739">
          <cell r="H739">
            <v>0</v>
          </cell>
          <cell r="L739" t="str">
            <v>ГЕН</v>
          </cell>
        </row>
        <row r="740">
          <cell r="E740">
            <v>101.74952999999999</v>
          </cell>
          <cell r="F740">
            <v>0</v>
          </cell>
          <cell r="G740">
            <v>0</v>
          </cell>
          <cell r="H740">
            <v>0</v>
          </cell>
        </row>
        <row r="741">
          <cell r="E741">
            <v>101.74952999999999</v>
          </cell>
          <cell r="F741">
            <v>0</v>
          </cell>
          <cell r="G741">
            <v>0</v>
          </cell>
          <cell r="H741">
            <v>0</v>
          </cell>
          <cell r="L741" t="str">
            <v>ИНДВС</v>
          </cell>
        </row>
        <row r="742">
          <cell r="E742">
            <v>101.74952999999999</v>
          </cell>
          <cell r="F742">
            <v>0</v>
          </cell>
          <cell r="G742">
            <v>0</v>
          </cell>
          <cell r="H742">
            <v>0</v>
          </cell>
        </row>
        <row r="743"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L743" t="str">
            <v>НДС</v>
          </cell>
        </row>
        <row r="744">
          <cell r="E744">
            <v>101.74952999999999</v>
          </cell>
          <cell r="F744">
            <v>0</v>
          </cell>
          <cell r="G744">
            <v>0</v>
          </cell>
          <cell r="H744">
            <v>0</v>
          </cell>
        </row>
        <row r="745">
          <cell r="E745">
            <v>94.863869999999991</v>
          </cell>
          <cell r="F745">
            <v>0</v>
          </cell>
          <cell r="G745">
            <v>0</v>
          </cell>
          <cell r="H745">
            <v>0</v>
          </cell>
        </row>
        <row r="746">
          <cell r="E746">
            <v>94.863869999999991</v>
          </cell>
          <cell r="F746">
            <v>0</v>
          </cell>
          <cell r="G746">
            <v>0</v>
          </cell>
          <cell r="H746">
            <v>0</v>
          </cell>
        </row>
        <row r="747">
          <cell r="E747">
            <v>94.863869999999991</v>
          </cell>
          <cell r="L747" t="str">
            <v>ИНДСТР</v>
          </cell>
        </row>
        <row r="748">
          <cell r="F748">
            <v>0</v>
          </cell>
          <cell r="L748" t="str">
            <v>ИНДМНР</v>
          </cell>
        </row>
        <row r="749">
          <cell r="G749">
            <v>0</v>
          </cell>
          <cell r="L749" t="str">
            <v>ИНДОБ</v>
          </cell>
        </row>
        <row r="750">
          <cell r="H750">
            <v>0</v>
          </cell>
          <cell r="L750" t="str">
            <v>ИНДПРОЧ</v>
          </cell>
        </row>
        <row r="751">
          <cell r="E751">
            <v>94.863869999999991</v>
          </cell>
          <cell r="F751">
            <v>0</v>
          </cell>
          <cell r="G751">
            <v>0</v>
          </cell>
          <cell r="H751">
            <v>0</v>
          </cell>
        </row>
        <row r="752">
          <cell r="E752">
            <v>0</v>
          </cell>
          <cell r="F752">
            <v>0</v>
          </cell>
          <cell r="L752" t="str">
            <v>ВРЕМ</v>
          </cell>
        </row>
        <row r="753">
          <cell r="E753">
            <v>0</v>
          </cell>
          <cell r="F753">
            <v>0</v>
          </cell>
          <cell r="L753" t="str">
            <v>ВРЕМВОЗ</v>
          </cell>
        </row>
        <row r="754">
          <cell r="E754">
            <v>94.863869999999991</v>
          </cell>
          <cell r="F754">
            <v>0</v>
          </cell>
          <cell r="G754">
            <v>0</v>
          </cell>
          <cell r="H754">
            <v>0</v>
          </cell>
        </row>
        <row r="755">
          <cell r="E755">
            <v>0</v>
          </cell>
          <cell r="F755">
            <v>0</v>
          </cell>
          <cell r="L755" t="str">
            <v>ЗИМ</v>
          </cell>
        </row>
        <row r="756">
          <cell r="E756">
            <v>0</v>
          </cell>
          <cell r="F756">
            <v>0</v>
          </cell>
          <cell r="H756">
            <v>0</v>
          </cell>
          <cell r="L756" t="str">
            <v>СТРАХ</v>
          </cell>
        </row>
        <row r="757">
          <cell r="H757">
            <v>0</v>
          </cell>
          <cell r="L757" t="str">
            <v>СВЯЗЬ</v>
          </cell>
        </row>
        <row r="758">
          <cell r="H758">
            <v>0</v>
          </cell>
          <cell r="L758" t="str">
            <v>СНЕГ</v>
          </cell>
        </row>
        <row r="759">
          <cell r="H759">
            <v>0</v>
          </cell>
          <cell r="L759" t="str">
            <v>ПРЕМ</v>
          </cell>
        </row>
        <row r="760">
          <cell r="H760">
            <v>0</v>
          </cell>
          <cell r="L760" t="str">
            <v>ГНУС</v>
          </cell>
        </row>
        <row r="761">
          <cell r="H761">
            <v>0</v>
          </cell>
          <cell r="L761" t="str">
            <v>ТОРГИ</v>
          </cell>
        </row>
        <row r="762">
          <cell r="H762">
            <v>0</v>
          </cell>
          <cell r="L762" t="str">
            <v>ЛИЗ</v>
          </cell>
        </row>
        <row r="763">
          <cell r="H763">
            <v>0</v>
          </cell>
          <cell r="L763" t="str">
            <v>РАЗ</v>
          </cell>
        </row>
        <row r="764">
          <cell r="H764">
            <v>0</v>
          </cell>
          <cell r="L764" t="str">
            <v>ПРАБ</v>
          </cell>
        </row>
        <row r="765">
          <cell r="H765">
            <v>0</v>
          </cell>
          <cell r="L765" t="str">
            <v>ВАХТ</v>
          </cell>
        </row>
        <row r="766">
          <cell r="H766">
            <v>0</v>
          </cell>
          <cell r="L766" t="str">
            <v>ВЫСЛ</v>
          </cell>
        </row>
        <row r="767">
          <cell r="E767">
            <v>94.863869999999991</v>
          </cell>
          <cell r="F767">
            <v>0</v>
          </cell>
          <cell r="G767">
            <v>0</v>
          </cell>
          <cell r="H767">
            <v>0</v>
          </cell>
        </row>
        <row r="768">
          <cell r="H768">
            <v>0</v>
          </cell>
          <cell r="L768" t="str">
            <v>ЭКСП</v>
          </cell>
        </row>
        <row r="769">
          <cell r="H769">
            <v>0</v>
          </cell>
          <cell r="L769" t="str">
            <v>ДИР</v>
          </cell>
        </row>
        <row r="770">
          <cell r="H770">
            <v>0</v>
          </cell>
          <cell r="L770" t="str">
            <v>АНАДЗ</v>
          </cell>
        </row>
        <row r="771">
          <cell r="E771">
            <v>94.863869999999991</v>
          </cell>
          <cell r="F771">
            <v>0</v>
          </cell>
          <cell r="G771">
            <v>0</v>
          </cell>
          <cell r="H771">
            <v>0</v>
          </cell>
        </row>
        <row r="772">
          <cell r="H772">
            <v>0</v>
          </cell>
          <cell r="L772" t="str">
            <v>ПИР</v>
          </cell>
        </row>
        <row r="773">
          <cell r="E773">
            <v>94.863869999999991</v>
          </cell>
          <cell r="F773">
            <v>0</v>
          </cell>
          <cell r="G773">
            <v>0</v>
          </cell>
          <cell r="H773">
            <v>0</v>
          </cell>
        </row>
        <row r="774"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L774" t="str">
            <v>НЕПР</v>
          </cell>
        </row>
        <row r="775">
          <cell r="E775">
            <v>94.863869999999991</v>
          </cell>
          <cell r="F775">
            <v>0</v>
          </cell>
          <cell r="G775">
            <v>0</v>
          </cell>
          <cell r="H775">
            <v>0</v>
          </cell>
        </row>
        <row r="776">
          <cell r="H776">
            <v>0</v>
          </cell>
          <cell r="L776" t="str">
            <v>ГЕН</v>
          </cell>
        </row>
        <row r="777">
          <cell r="E777">
            <v>94.863869999999991</v>
          </cell>
          <cell r="F777">
            <v>0</v>
          </cell>
          <cell r="G777">
            <v>0</v>
          </cell>
          <cell r="H777">
            <v>0</v>
          </cell>
        </row>
        <row r="778">
          <cell r="E778">
            <v>94.863869999999991</v>
          </cell>
          <cell r="F778">
            <v>0</v>
          </cell>
          <cell r="G778">
            <v>0</v>
          </cell>
          <cell r="H778">
            <v>0</v>
          </cell>
          <cell r="L778" t="str">
            <v>ИНДВС</v>
          </cell>
        </row>
        <row r="779">
          <cell r="E779">
            <v>94.863869999999991</v>
          </cell>
          <cell r="F779">
            <v>0</v>
          </cell>
          <cell r="G779">
            <v>0</v>
          </cell>
          <cell r="H779">
            <v>0</v>
          </cell>
        </row>
        <row r="780"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L780" t="str">
            <v>НДС</v>
          </cell>
        </row>
        <row r="781">
          <cell r="E781">
            <v>94.863869999999991</v>
          </cell>
          <cell r="F781">
            <v>0</v>
          </cell>
          <cell r="G781">
            <v>0</v>
          </cell>
          <cell r="H781">
            <v>0</v>
          </cell>
        </row>
        <row r="782">
          <cell r="E782">
            <v>142.16585000000001</v>
          </cell>
          <cell r="F782">
            <v>0</v>
          </cell>
          <cell r="G782">
            <v>0</v>
          </cell>
          <cell r="H782">
            <v>0</v>
          </cell>
        </row>
        <row r="783">
          <cell r="E783">
            <v>142.16585000000001</v>
          </cell>
          <cell r="F783">
            <v>0</v>
          </cell>
          <cell r="G783">
            <v>0</v>
          </cell>
          <cell r="H783">
            <v>0</v>
          </cell>
        </row>
        <row r="784">
          <cell r="E784">
            <v>142.16585000000001</v>
          </cell>
          <cell r="L784" t="str">
            <v>ИНДСТР</v>
          </cell>
        </row>
        <row r="785">
          <cell r="F785">
            <v>0</v>
          </cell>
          <cell r="L785" t="str">
            <v>ИНДМНР</v>
          </cell>
        </row>
        <row r="786">
          <cell r="G786">
            <v>0</v>
          </cell>
          <cell r="L786" t="str">
            <v>ИНДОБ</v>
          </cell>
        </row>
        <row r="787">
          <cell r="H787">
            <v>0</v>
          </cell>
          <cell r="L787" t="str">
            <v>ИНДПРОЧ</v>
          </cell>
        </row>
        <row r="788">
          <cell r="E788">
            <v>142.16585000000001</v>
          </cell>
          <cell r="F788">
            <v>0</v>
          </cell>
          <cell r="G788">
            <v>0</v>
          </cell>
          <cell r="H788">
            <v>0</v>
          </cell>
        </row>
        <row r="789">
          <cell r="E789">
            <v>0</v>
          </cell>
          <cell r="F789">
            <v>0</v>
          </cell>
          <cell r="L789" t="str">
            <v>ВРЕМ</v>
          </cell>
        </row>
        <row r="790">
          <cell r="E790">
            <v>0</v>
          </cell>
          <cell r="F790">
            <v>0</v>
          </cell>
          <cell r="L790" t="str">
            <v>ВРЕМВОЗ</v>
          </cell>
        </row>
        <row r="791">
          <cell r="E791">
            <v>142.16585000000001</v>
          </cell>
          <cell r="F791">
            <v>0</v>
          </cell>
          <cell r="G791">
            <v>0</v>
          </cell>
          <cell r="H791">
            <v>0</v>
          </cell>
        </row>
        <row r="792">
          <cell r="E792">
            <v>0</v>
          </cell>
          <cell r="F792">
            <v>0</v>
          </cell>
          <cell r="L792" t="str">
            <v>ЗИМ</v>
          </cell>
        </row>
        <row r="793">
          <cell r="E793">
            <v>0</v>
          </cell>
          <cell r="F793">
            <v>0</v>
          </cell>
          <cell r="H793">
            <v>0</v>
          </cell>
          <cell r="L793" t="str">
            <v>СТРАХ</v>
          </cell>
        </row>
        <row r="794">
          <cell r="H794">
            <v>0</v>
          </cell>
          <cell r="L794" t="str">
            <v>СВЯЗЬ</v>
          </cell>
        </row>
        <row r="795">
          <cell r="H795">
            <v>0</v>
          </cell>
          <cell r="L795" t="str">
            <v>СНЕГ</v>
          </cell>
        </row>
        <row r="796">
          <cell r="H796">
            <v>0</v>
          </cell>
          <cell r="L796" t="str">
            <v>ПРЕМ</v>
          </cell>
        </row>
        <row r="797">
          <cell r="H797">
            <v>0</v>
          </cell>
          <cell r="L797" t="str">
            <v>ГНУС</v>
          </cell>
        </row>
        <row r="798">
          <cell r="H798">
            <v>0</v>
          </cell>
          <cell r="L798" t="str">
            <v>ТОРГИ</v>
          </cell>
        </row>
        <row r="799">
          <cell r="H799">
            <v>0</v>
          </cell>
          <cell r="L799" t="str">
            <v>ЛИЗ</v>
          </cell>
        </row>
        <row r="800">
          <cell r="H800">
            <v>0</v>
          </cell>
          <cell r="L800" t="str">
            <v>РАЗ</v>
          </cell>
        </row>
        <row r="801">
          <cell r="H801">
            <v>0</v>
          </cell>
          <cell r="L801" t="str">
            <v>ПРАБ</v>
          </cell>
        </row>
        <row r="802">
          <cell r="H802">
            <v>0</v>
          </cell>
          <cell r="L802" t="str">
            <v>ВАХТ</v>
          </cell>
        </row>
        <row r="803">
          <cell r="H803">
            <v>0</v>
          </cell>
          <cell r="L803" t="str">
            <v>ВЫСЛ</v>
          </cell>
        </row>
        <row r="804">
          <cell r="E804">
            <v>142.16585000000001</v>
          </cell>
          <cell r="F804">
            <v>0</v>
          </cell>
          <cell r="G804">
            <v>0</v>
          </cell>
          <cell r="H804">
            <v>0</v>
          </cell>
        </row>
        <row r="805">
          <cell r="H805">
            <v>0</v>
          </cell>
          <cell r="L805" t="str">
            <v>ЭКСП</v>
          </cell>
        </row>
        <row r="806">
          <cell r="H806">
            <v>0</v>
          </cell>
          <cell r="L806" t="str">
            <v>ДИР</v>
          </cell>
        </row>
        <row r="807">
          <cell r="H807">
            <v>0</v>
          </cell>
          <cell r="L807" t="str">
            <v>АНАДЗ</v>
          </cell>
        </row>
        <row r="808">
          <cell r="E808">
            <v>142.16585000000001</v>
          </cell>
          <cell r="F808">
            <v>0</v>
          </cell>
          <cell r="G808">
            <v>0</v>
          </cell>
          <cell r="H808">
            <v>0</v>
          </cell>
        </row>
        <row r="809">
          <cell r="H809">
            <v>0</v>
          </cell>
          <cell r="L809" t="str">
            <v>ПИР</v>
          </cell>
        </row>
        <row r="810">
          <cell r="E810">
            <v>142.16585000000001</v>
          </cell>
          <cell r="F810">
            <v>0</v>
          </cell>
          <cell r="G810">
            <v>0</v>
          </cell>
          <cell r="H810">
            <v>0</v>
          </cell>
        </row>
        <row r="811"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L811" t="str">
            <v>НЕПР</v>
          </cell>
        </row>
        <row r="812">
          <cell r="E812">
            <v>142.16585000000001</v>
          </cell>
          <cell r="F812">
            <v>0</v>
          </cell>
          <cell r="G812">
            <v>0</v>
          </cell>
          <cell r="H812">
            <v>0</v>
          </cell>
        </row>
        <row r="813">
          <cell r="H813">
            <v>0</v>
          </cell>
          <cell r="L813" t="str">
            <v>ГЕН</v>
          </cell>
        </row>
        <row r="814">
          <cell r="E814">
            <v>142.16585000000001</v>
          </cell>
          <cell r="F814">
            <v>0</v>
          </cell>
          <cell r="G814">
            <v>0</v>
          </cell>
          <cell r="H814">
            <v>0</v>
          </cell>
        </row>
        <row r="815">
          <cell r="E815">
            <v>142.16585000000001</v>
          </cell>
          <cell r="F815">
            <v>0</v>
          </cell>
          <cell r="G815">
            <v>0</v>
          </cell>
          <cell r="H815">
            <v>0</v>
          </cell>
          <cell r="L815" t="str">
            <v>ИНДВС</v>
          </cell>
        </row>
        <row r="816">
          <cell r="E816">
            <v>142.16585000000001</v>
          </cell>
          <cell r="F816">
            <v>0</v>
          </cell>
          <cell r="G816">
            <v>0</v>
          </cell>
          <cell r="H816">
            <v>0</v>
          </cell>
        </row>
        <row r="817"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L817" t="str">
            <v>НДС</v>
          </cell>
        </row>
        <row r="818">
          <cell r="E818">
            <v>142.16585000000001</v>
          </cell>
          <cell r="F818">
            <v>0</v>
          </cell>
          <cell r="G818">
            <v>0</v>
          </cell>
          <cell r="H818">
            <v>0</v>
          </cell>
        </row>
        <row r="819">
          <cell r="E819">
            <v>42.040379999999999</v>
          </cell>
          <cell r="F819">
            <v>0</v>
          </cell>
          <cell r="G819">
            <v>0</v>
          </cell>
          <cell r="H819">
            <v>0</v>
          </cell>
        </row>
        <row r="820">
          <cell r="E820">
            <v>42.040379999999999</v>
          </cell>
          <cell r="F820">
            <v>0</v>
          </cell>
          <cell r="G820">
            <v>0</v>
          </cell>
          <cell r="H820">
            <v>0</v>
          </cell>
        </row>
        <row r="821">
          <cell r="E821">
            <v>42.040379999999999</v>
          </cell>
          <cell r="L821" t="str">
            <v>ИНДСТР</v>
          </cell>
        </row>
        <row r="822">
          <cell r="F822">
            <v>0</v>
          </cell>
          <cell r="L822" t="str">
            <v>ИНДМНР</v>
          </cell>
        </row>
        <row r="823">
          <cell r="G823">
            <v>0</v>
          </cell>
          <cell r="L823" t="str">
            <v>ИНДОБ</v>
          </cell>
        </row>
        <row r="824">
          <cell r="H824">
            <v>0</v>
          </cell>
          <cell r="L824" t="str">
            <v>ИНДПРОЧ</v>
          </cell>
        </row>
        <row r="825">
          <cell r="E825">
            <v>42.040379999999999</v>
          </cell>
          <cell r="F825">
            <v>0</v>
          </cell>
          <cell r="G825">
            <v>0</v>
          </cell>
          <cell r="H825">
            <v>0</v>
          </cell>
        </row>
        <row r="826">
          <cell r="E826">
            <v>0</v>
          </cell>
          <cell r="F826">
            <v>0</v>
          </cell>
          <cell r="L826" t="str">
            <v>ВРЕМ</v>
          </cell>
        </row>
        <row r="827">
          <cell r="E827">
            <v>0</v>
          </cell>
          <cell r="F827">
            <v>0</v>
          </cell>
          <cell r="L827" t="str">
            <v>ВРЕМВОЗ</v>
          </cell>
        </row>
        <row r="828">
          <cell r="E828">
            <v>42.040379999999999</v>
          </cell>
          <cell r="F828">
            <v>0</v>
          </cell>
          <cell r="G828">
            <v>0</v>
          </cell>
          <cell r="H828">
            <v>0</v>
          </cell>
        </row>
        <row r="829">
          <cell r="E829">
            <v>0</v>
          </cell>
          <cell r="F829">
            <v>0</v>
          </cell>
          <cell r="L829" t="str">
            <v>ЗИМ</v>
          </cell>
        </row>
        <row r="830">
          <cell r="E830">
            <v>0</v>
          </cell>
          <cell r="F830">
            <v>0</v>
          </cell>
          <cell r="H830">
            <v>0</v>
          </cell>
          <cell r="L830" t="str">
            <v>СТРАХ</v>
          </cell>
        </row>
        <row r="831">
          <cell r="H831">
            <v>0</v>
          </cell>
          <cell r="L831" t="str">
            <v>СВЯЗЬ</v>
          </cell>
        </row>
        <row r="832">
          <cell r="H832">
            <v>0</v>
          </cell>
          <cell r="L832" t="str">
            <v>СНЕГ</v>
          </cell>
        </row>
        <row r="833">
          <cell r="H833">
            <v>0</v>
          </cell>
          <cell r="L833" t="str">
            <v>ПРЕМ</v>
          </cell>
        </row>
        <row r="834">
          <cell r="H834">
            <v>0</v>
          </cell>
          <cell r="L834" t="str">
            <v>ГНУС</v>
          </cell>
        </row>
        <row r="835">
          <cell r="H835">
            <v>0</v>
          </cell>
          <cell r="L835" t="str">
            <v>ТОРГИ</v>
          </cell>
        </row>
        <row r="836">
          <cell r="H836">
            <v>0</v>
          </cell>
          <cell r="L836" t="str">
            <v>ЛИЗ</v>
          </cell>
        </row>
        <row r="837">
          <cell r="H837">
            <v>0</v>
          </cell>
          <cell r="L837" t="str">
            <v>РАЗ</v>
          </cell>
        </row>
        <row r="838">
          <cell r="H838">
            <v>0</v>
          </cell>
          <cell r="L838" t="str">
            <v>ПРАБ</v>
          </cell>
        </row>
        <row r="839">
          <cell r="H839">
            <v>0</v>
          </cell>
          <cell r="L839" t="str">
            <v>ВАХТ</v>
          </cell>
        </row>
        <row r="840">
          <cell r="H840">
            <v>0</v>
          </cell>
          <cell r="L840" t="str">
            <v>ВЫСЛ</v>
          </cell>
        </row>
        <row r="841">
          <cell r="E841">
            <v>42.040379999999999</v>
          </cell>
          <cell r="F841">
            <v>0</v>
          </cell>
          <cell r="G841">
            <v>0</v>
          </cell>
          <cell r="H841">
            <v>0</v>
          </cell>
        </row>
        <row r="842">
          <cell r="H842">
            <v>0</v>
          </cell>
          <cell r="L842" t="str">
            <v>ЭКСП</v>
          </cell>
        </row>
        <row r="843">
          <cell r="H843">
            <v>0</v>
          </cell>
          <cell r="L843" t="str">
            <v>ДИР</v>
          </cell>
        </row>
        <row r="844">
          <cell r="H844">
            <v>0</v>
          </cell>
          <cell r="L844" t="str">
            <v>АНАДЗ</v>
          </cell>
        </row>
        <row r="845">
          <cell r="E845">
            <v>42.040379999999999</v>
          </cell>
          <cell r="F845">
            <v>0</v>
          </cell>
          <cell r="G845">
            <v>0</v>
          </cell>
          <cell r="H845">
            <v>0</v>
          </cell>
        </row>
        <row r="846">
          <cell r="H846">
            <v>0</v>
          </cell>
          <cell r="L846" t="str">
            <v>ПИР</v>
          </cell>
        </row>
        <row r="847">
          <cell r="E847">
            <v>42.040379999999999</v>
          </cell>
          <cell r="F847">
            <v>0</v>
          </cell>
          <cell r="G847">
            <v>0</v>
          </cell>
          <cell r="H847">
            <v>0</v>
          </cell>
        </row>
        <row r="848"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L848" t="str">
            <v>НЕПР</v>
          </cell>
        </row>
        <row r="849">
          <cell r="E849">
            <v>42.040379999999999</v>
          </cell>
          <cell r="F849">
            <v>0</v>
          </cell>
          <cell r="G849">
            <v>0</v>
          </cell>
          <cell r="H849">
            <v>0</v>
          </cell>
        </row>
        <row r="850">
          <cell r="H850">
            <v>0</v>
          </cell>
          <cell r="L850" t="str">
            <v>ГЕН</v>
          </cell>
        </row>
        <row r="851">
          <cell r="E851">
            <v>42.040379999999999</v>
          </cell>
          <cell r="F851">
            <v>0</v>
          </cell>
          <cell r="G851">
            <v>0</v>
          </cell>
          <cell r="H851">
            <v>0</v>
          </cell>
        </row>
        <row r="852">
          <cell r="E852">
            <v>42.040379999999999</v>
          </cell>
          <cell r="F852">
            <v>0</v>
          </cell>
          <cell r="G852">
            <v>0</v>
          </cell>
          <cell r="H852">
            <v>0</v>
          </cell>
          <cell r="L852" t="str">
            <v>ИНДВС</v>
          </cell>
        </row>
        <row r="853">
          <cell r="E853">
            <v>42.040379999999999</v>
          </cell>
          <cell r="F853">
            <v>0</v>
          </cell>
          <cell r="G853">
            <v>0</v>
          </cell>
          <cell r="H853">
            <v>0</v>
          </cell>
        </row>
        <row r="854">
          <cell r="E854">
            <v>0</v>
          </cell>
          <cell r="F854">
            <v>0</v>
          </cell>
          <cell r="G854">
            <v>0</v>
          </cell>
          <cell r="H854">
            <v>0</v>
          </cell>
          <cell r="L854" t="str">
            <v>НДС</v>
          </cell>
        </row>
        <row r="855">
          <cell r="E855">
            <v>42.040379999999999</v>
          </cell>
          <cell r="F855">
            <v>0</v>
          </cell>
          <cell r="G855">
            <v>0</v>
          </cell>
          <cell r="H855">
            <v>0</v>
          </cell>
        </row>
        <row r="856">
          <cell r="E856">
            <v>19.914810000000003</v>
          </cell>
          <cell r="F856">
            <v>0</v>
          </cell>
          <cell r="G856">
            <v>0</v>
          </cell>
          <cell r="H856">
            <v>0</v>
          </cell>
        </row>
        <row r="857">
          <cell r="E857">
            <v>19.914810000000003</v>
          </cell>
          <cell r="F857">
            <v>0</v>
          </cell>
          <cell r="G857">
            <v>0</v>
          </cell>
          <cell r="H857">
            <v>0</v>
          </cell>
        </row>
        <row r="858">
          <cell r="E858">
            <v>19.914810000000003</v>
          </cell>
          <cell r="L858" t="str">
            <v>ИНДСТР</v>
          </cell>
        </row>
        <row r="859">
          <cell r="F859">
            <v>0</v>
          </cell>
          <cell r="L859" t="str">
            <v>ИНДМНР</v>
          </cell>
        </row>
        <row r="860">
          <cell r="G860">
            <v>0</v>
          </cell>
          <cell r="L860" t="str">
            <v>ИНДОБ</v>
          </cell>
        </row>
        <row r="861">
          <cell r="H861">
            <v>0</v>
          </cell>
          <cell r="L861" t="str">
            <v>ИНДПРОЧ</v>
          </cell>
        </row>
        <row r="862">
          <cell r="E862">
            <v>19.914810000000003</v>
          </cell>
          <cell r="F862">
            <v>0</v>
          </cell>
          <cell r="G862">
            <v>0</v>
          </cell>
          <cell r="H862">
            <v>0</v>
          </cell>
        </row>
        <row r="863">
          <cell r="E863">
            <v>0</v>
          </cell>
          <cell r="F863">
            <v>0</v>
          </cell>
          <cell r="L863" t="str">
            <v>ВРЕМ</v>
          </cell>
        </row>
        <row r="864">
          <cell r="E864">
            <v>0</v>
          </cell>
          <cell r="F864">
            <v>0</v>
          </cell>
          <cell r="L864" t="str">
            <v>ВРЕМВОЗ</v>
          </cell>
        </row>
        <row r="865">
          <cell r="E865">
            <v>19.914810000000003</v>
          </cell>
          <cell r="F865">
            <v>0</v>
          </cell>
          <cell r="G865">
            <v>0</v>
          </cell>
          <cell r="H865">
            <v>0</v>
          </cell>
        </row>
        <row r="866">
          <cell r="E866">
            <v>0</v>
          </cell>
          <cell r="F866">
            <v>0</v>
          </cell>
          <cell r="L866" t="str">
            <v>ЗИМ</v>
          </cell>
        </row>
        <row r="867">
          <cell r="E867">
            <v>0</v>
          </cell>
          <cell r="F867">
            <v>0</v>
          </cell>
          <cell r="H867">
            <v>0</v>
          </cell>
          <cell r="L867" t="str">
            <v>СТРАХ</v>
          </cell>
        </row>
        <row r="868">
          <cell r="H868">
            <v>0</v>
          </cell>
          <cell r="L868" t="str">
            <v>СВЯЗЬ</v>
          </cell>
        </row>
        <row r="869">
          <cell r="H869">
            <v>0</v>
          </cell>
          <cell r="L869" t="str">
            <v>СНЕГ</v>
          </cell>
        </row>
        <row r="870">
          <cell r="H870">
            <v>0</v>
          </cell>
          <cell r="L870" t="str">
            <v>ПРЕМ</v>
          </cell>
        </row>
        <row r="871">
          <cell r="H871">
            <v>0</v>
          </cell>
          <cell r="L871" t="str">
            <v>ГНУС</v>
          </cell>
        </row>
        <row r="872">
          <cell r="H872">
            <v>0</v>
          </cell>
          <cell r="L872" t="str">
            <v>ТОРГИ</v>
          </cell>
        </row>
        <row r="873">
          <cell r="H873">
            <v>0</v>
          </cell>
          <cell r="L873" t="str">
            <v>ЛИЗ</v>
          </cell>
        </row>
        <row r="874">
          <cell r="H874">
            <v>0</v>
          </cell>
          <cell r="L874" t="str">
            <v>РАЗ</v>
          </cell>
        </row>
        <row r="875">
          <cell r="H875">
            <v>0</v>
          </cell>
          <cell r="L875" t="str">
            <v>ПРАБ</v>
          </cell>
        </row>
        <row r="876">
          <cell r="H876">
            <v>0</v>
          </cell>
          <cell r="L876" t="str">
            <v>ВАХТ</v>
          </cell>
        </row>
        <row r="877">
          <cell r="H877">
            <v>0</v>
          </cell>
          <cell r="L877" t="str">
            <v>ВЫСЛ</v>
          </cell>
        </row>
        <row r="878">
          <cell r="E878">
            <v>19.914810000000003</v>
          </cell>
          <cell r="F878">
            <v>0</v>
          </cell>
          <cell r="G878">
            <v>0</v>
          </cell>
          <cell r="H878">
            <v>0</v>
          </cell>
        </row>
        <row r="879">
          <cell r="H879">
            <v>0</v>
          </cell>
          <cell r="L879" t="str">
            <v>ЭКСП</v>
          </cell>
        </row>
        <row r="880">
          <cell r="H880">
            <v>0</v>
          </cell>
          <cell r="L880" t="str">
            <v>ДИР</v>
          </cell>
        </row>
        <row r="881">
          <cell r="H881">
            <v>0</v>
          </cell>
          <cell r="L881" t="str">
            <v>АНАДЗ</v>
          </cell>
        </row>
        <row r="882">
          <cell r="E882">
            <v>19.914810000000003</v>
          </cell>
          <cell r="F882">
            <v>0</v>
          </cell>
          <cell r="G882">
            <v>0</v>
          </cell>
          <cell r="H882">
            <v>0</v>
          </cell>
        </row>
        <row r="883">
          <cell r="H883">
            <v>0</v>
          </cell>
          <cell r="L883" t="str">
            <v>ПИР</v>
          </cell>
        </row>
        <row r="884">
          <cell r="E884">
            <v>19.914810000000003</v>
          </cell>
          <cell r="F884">
            <v>0</v>
          </cell>
          <cell r="G884">
            <v>0</v>
          </cell>
          <cell r="H884">
            <v>0</v>
          </cell>
        </row>
        <row r="885"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L885" t="str">
            <v>НЕПР</v>
          </cell>
        </row>
        <row r="886">
          <cell r="E886">
            <v>19.914810000000003</v>
          </cell>
          <cell r="F886">
            <v>0</v>
          </cell>
          <cell r="G886">
            <v>0</v>
          </cell>
          <cell r="H886">
            <v>0</v>
          </cell>
        </row>
        <row r="887">
          <cell r="H887">
            <v>0</v>
          </cell>
          <cell r="L887" t="str">
            <v>ГЕН</v>
          </cell>
        </row>
        <row r="888">
          <cell r="E888">
            <v>19.914810000000003</v>
          </cell>
          <cell r="F888">
            <v>0</v>
          </cell>
          <cell r="G888">
            <v>0</v>
          </cell>
          <cell r="H888">
            <v>0</v>
          </cell>
        </row>
        <row r="889">
          <cell r="E889">
            <v>19.914810000000003</v>
          </cell>
          <cell r="F889">
            <v>0</v>
          </cell>
          <cell r="G889">
            <v>0</v>
          </cell>
          <cell r="H889">
            <v>0</v>
          </cell>
          <cell r="L889" t="str">
            <v>ИНДВС</v>
          </cell>
        </row>
        <row r="890">
          <cell r="E890">
            <v>19.914810000000003</v>
          </cell>
          <cell r="F890">
            <v>0</v>
          </cell>
          <cell r="G890">
            <v>0</v>
          </cell>
          <cell r="H890">
            <v>0</v>
          </cell>
        </row>
        <row r="891"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L891" t="str">
            <v>НДС</v>
          </cell>
        </row>
        <row r="892">
          <cell r="E892">
            <v>19.914810000000003</v>
          </cell>
          <cell r="F892">
            <v>0</v>
          </cell>
          <cell r="G892">
            <v>0</v>
          </cell>
          <cell r="H892">
            <v>0</v>
          </cell>
        </row>
        <row r="893">
          <cell r="E893">
            <v>101.74952999999999</v>
          </cell>
          <cell r="F893">
            <v>0</v>
          </cell>
          <cell r="G893">
            <v>0</v>
          </cell>
          <cell r="H893">
            <v>0</v>
          </cell>
        </row>
        <row r="894">
          <cell r="E894">
            <v>101.74952999999999</v>
          </cell>
          <cell r="F894">
            <v>0</v>
          </cell>
          <cell r="G894">
            <v>0</v>
          </cell>
          <cell r="H894">
            <v>0</v>
          </cell>
        </row>
        <row r="895">
          <cell r="E895">
            <v>101.74952999999999</v>
          </cell>
          <cell r="L895" t="str">
            <v>ИНДСТР</v>
          </cell>
        </row>
        <row r="896">
          <cell r="F896">
            <v>0</v>
          </cell>
          <cell r="L896" t="str">
            <v>ИНДМНР</v>
          </cell>
        </row>
        <row r="897">
          <cell r="G897">
            <v>0</v>
          </cell>
          <cell r="L897" t="str">
            <v>ИНДОБ</v>
          </cell>
        </row>
        <row r="898">
          <cell r="H898">
            <v>0</v>
          </cell>
          <cell r="L898" t="str">
            <v>ИНДПРОЧ</v>
          </cell>
        </row>
        <row r="899">
          <cell r="E899">
            <v>101.74952999999999</v>
          </cell>
          <cell r="F899">
            <v>0</v>
          </cell>
          <cell r="G899">
            <v>0</v>
          </cell>
          <cell r="H899">
            <v>0</v>
          </cell>
        </row>
        <row r="900">
          <cell r="E900">
            <v>0</v>
          </cell>
          <cell r="F900">
            <v>0</v>
          </cell>
          <cell r="L900" t="str">
            <v>ВРЕМ</v>
          </cell>
        </row>
        <row r="901">
          <cell r="E901">
            <v>0</v>
          </cell>
          <cell r="F901">
            <v>0</v>
          </cell>
          <cell r="L901" t="str">
            <v>ВРЕМВОЗ</v>
          </cell>
        </row>
        <row r="902">
          <cell r="E902">
            <v>101.74952999999999</v>
          </cell>
          <cell r="F902">
            <v>0</v>
          </cell>
          <cell r="G902">
            <v>0</v>
          </cell>
          <cell r="H902">
            <v>0</v>
          </cell>
        </row>
        <row r="903">
          <cell r="E903">
            <v>0</v>
          </cell>
          <cell r="F903">
            <v>0</v>
          </cell>
          <cell r="L903" t="str">
            <v>ЗИМ</v>
          </cell>
        </row>
        <row r="904">
          <cell r="E904">
            <v>0</v>
          </cell>
          <cell r="F904">
            <v>0</v>
          </cell>
          <cell r="H904">
            <v>0</v>
          </cell>
          <cell r="L904" t="str">
            <v>СТРАХ</v>
          </cell>
        </row>
        <row r="905">
          <cell r="H905">
            <v>0</v>
          </cell>
          <cell r="L905" t="str">
            <v>СВЯЗЬ</v>
          </cell>
        </row>
        <row r="906">
          <cell r="H906">
            <v>0</v>
          </cell>
          <cell r="L906" t="str">
            <v>СНЕГ</v>
          </cell>
        </row>
        <row r="907">
          <cell r="H907">
            <v>0</v>
          </cell>
          <cell r="L907" t="str">
            <v>ПРЕМ</v>
          </cell>
        </row>
        <row r="908">
          <cell r="H908">
            <v>0</v>
          </cell>
          <cell r="L908" t="str">
            <v>ГНУС</v>
          </cell>
        </row>
        <row r="909">
          <cell r="H909">
            <v>0</v>
          </cell>
          <cell r="L909" t="str">
            <v>ТОРГИ</v>
          </cell>
        </row>
        <row r="910">
          <cell r="H910">
            <v>0</v>
          </cell>
          <cell r="L910" t="str">
            <v>ЛИЗ</v>
          </cell>
        </row>
        <row r="911">
          <cell r="H911">
            <v>0</v>
          </cell>
          <cell r="L911" t="str">
            <v>РАЗ</v>
          </cell>
        </row>
        <row r="912">
          <cell r="H912">
            <v>0</v>
          </cell>
          <cell r="L912" t="str">
            <v>ПРАБ</v>
          </cell>
        </row>
        <row r="913">
          <cell r="H913">
            <v>0</v>
          </cell>
          <cell r="L913" t="str">
            <v>ВАХТ</v>
          </cell>
        </row>
        <row r="914">
          <cell r="H914">
            <v>0</v>
          </cell>
          <cell r="L914" t="str">
            <v>ВЫСЛ</v>
          </cell>
        </row>
        <row r="915">
          <cell r="E915">
            <v>101.74952999999999</v>
          </cell>
          <cell r="F915">
            <v>0</v>
          </cell>
          <cell r="G915">
            <v>0</v>
          </cell>
          <cell r="H915">
            <v>0</v>
          </cell>
        </row>
        <row r="916">
          <cell r="H916">
            <v>0</v>
          </cell>
          <cell r="L916" t="str">
            <v>ЭКСП</v>
          </cell>
        </row>
        <row r="917">
          <cell r="H917">
            <v>0</v>
          </cell>
          <cell r="L917" t="str">
            <v>ДИР</v>
          </cell>
        </row>
        <row r="918">
          <cell r="H918">
            <v>0</v>
          </cell>
          <cell r="L918" t="str">
            <v>АНАДЗ</v>
          </cell>
        </row>
        <row r="919">
          <cell r="E919">
            <v>101.74952999999999</v>
          </cell>
          <cell r="F919">
            <v>0</v>
          </cell>
          <cell r="G919">
            <v>0</v>
          </cell>
          <cell r="H919">
            <v>0</v>
          </cell>
        </row>
        <row r="920">
          <cell r="H920">
            <v>0</v>
          </cell>
          <cell r="L920" t="str">
            <v>ПИР</v>
          </cell>
        </row>
        <row r="921">
          <cell r="E921">
            <v>101.74952999999999</v>
          </cell>
          <cell r="F921">
            <v>0</v>
          </cell>
          <cell r="G921">
            <v>0</v>
          </cell>
          <cell r="H921">
            <v>0</v>
          </cell>
        </row>
        <row r="922"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L922" t="str">
            <v>НЕПР</v>
          </cell>
        </row>
        <row r="923">
          <cell r="E923">
            <v>101.74952999999999</v>
          </cell>
          <cell r="F923">
            <v>0</v>
          </cell>
          <cell r="G923">
            <v>0</v>
          </cell>
          <cell r="H923">
            <v>0</v>
          </cell>
        </row>
        <row r="924">
          <cell r="H924">
            <v>0</v>
          </cell>
          <cell r="L924" t="str">
            <v>ГЕН</v>
          </cell>
        </row>
        <row r="925">
          <cell r="E925">
            <v>101.74952999999999</v>
          </cell>
          <cell r="F925">
            <v>0</v>
          </cell>
          <cell r="G925">
            <v>0</v>
          </cell>
          <cell r="H925">
            <v>0</v>
          </cell>
        </row>
        <row r="926">
          <cell r="E926">
            <v>101.74952999999999</v>
          </cell>
          <cell r="F926">
            <v>0</v>
          </cell>
          <cell r="G926">
            <v>0</v>
          </cell>
          <cell r="H926">
            <v>0</v>
          </cell>
          <cell r="L926" t="str">
            <v>ИНДВС</v>
          </cell>
        </row>
        <row r="927">
          <cell r="E927">
            <v>101.74952999999999</v>
          </cell>
          <cell r="F927">
            <v>0</v>
          </cell>
          <cell r="G927">
            <v>0</v>
          </cell>
          <cell r="H927">
            <v>0</v>
          </cell>
        </row>
        <row r="928"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L928" t="str">
            <v>НДС</v>
          </cell>
        </row>
        <row r="929">
          <cell r="E929">
            <v>101.74952999999999</v>
          </cell>
          <cell r="F929">
            <v>0</v>
          </cell>
          <cell r="G929">
            <v>0</v>
          </cell>
          <cell r="H929">
            <v>0</v>
          </cell>
        </row>
        <row r="930">
          <cell r="E930">
            <v>94.863869999999991</v>
          </cell>
          <cell r="F930">
            <v>0</v>
          </cell>
          <cell r="G930">
            <v>0</v>
          </cell>
          <cell r="H930">
            <v>0</v>
          </cell>
        </row>
        <row r="931">
          <cell r="E931">
            <v>94.863869999999991</v>
          </cell>
          <cell r="F931">
            <v>0</v>
          </cell>
          <cell r="G931">
            <v>0</v>
          </cell>
          <cell r="H931">
            <v>0</v>
          </cell>
        </row>
        <row r="932">
          <cell r="E932">
            <v>94.863869999999991</v>
          </cell>
          <cell r="L932" t="str">
            <v>ИНДСТР</v>
          </cell>
        </row>
        <row r="933">
          <cell r="F933">
            <v>0</v>
          </cell>
          <cell r="L933" t="str">
            <v>ИНДМНР</v>
          </cell>
        </row>
        <row r="934">
          <cell r="G934">
            <v>0</v>
          </cell>
          <cell r="L934" t="str">
            <v>ИНДОБ</v>
          </cell>
        </row>
        <row r="935">
          <cell r="H935">
            <v>0</v>
          </cell>
          <cell r="L935" t="str">
            <v>ИНДПРОЧ</v>
          </cell>
        </row>
        <row r="936">
          <cell r="E936">
            <v>94.863869999999991</v>
          </cell>
          <cell r="F936">
            <v>0</v>
          </cell>
          <cell r="G936">
            <v>0</v>
          </cell>
          <cell r="H936">
            <v>0</v>
          </cell>
        </row>
        <row r="937">
          <cell r="E937">
            <v>0</v>
          </cell>
          <cell r="F937">
            <v>0</v>
          </cell>
          <cell r="L937" t="str">
            <v>ВРЕМ</v>
          </cell>
        </row>
        <row r="938">
          <cell r="E938">
            <v>0</v>
          </cell>
          <cell r="F938">
            <v>0</v>
          </cell>
          <cell r="L938" t="str">
            <v>ВРЕМВОЗ</v>
          </cell>
        </row>
        <row r="939">
          <cell r="E939">
            <v>94.863869999999991</v>
          </cell>
          <cell r="F939">
            <v>0</v>
          </cell>
          <cell r="G939">
            <v>0</v>
          </cell>
          <cell r="H939">
            <v>0</v>
          </cell>
        </row>
        <row r="940">
          <cell r="E940">
            <v>0</v>
          </cell>
          <cell r="F940">
            <v>0</v>
          </cell>
          <cell r="L940" t="str">
            <v>ЗИМ</v>
          </cell>
        </row>
        <row r="941">
          <cell r="E941">
            <v>0</v>
          </cell>
          <cell r="F941">
            <v>0</v>
          </cell>
          <cell r="H941">
            <v>0</v>
          </cell>
          <cell r="L941" t="str">
            <v>СТРАХ</v>
          </cell>
        </row>
        <row r="942">
          <cell r="H942">
            <v>0</v>
          </cell>
          <cell r="L942" t="str">
            <v>СВЯЗЬ</v>
          </cell>
        </row>
        <row r="943">
          <cell r="H943">
            <v>0</v>
          </cell>
          <cell r="L943" t="str">
            <v>СНЕГ</v>
          </cell>
        </row>
        <row r="944">
          <cell r="H944">
            <v>0</v>
          </cell>
          <cell r="L944" t="str">
            <v>ПРЕМ</v>
          </cell>
        </row>
        <row r="945">
          <cell r="H945">
            <v>0</v>
          </cell>
          <cell r="L945" t="str">
            <v>ГНУС</v>
          </cell>
        </row>
        <row r="946">
          <cell r="H946">
            <v>0</v>
          </cell>
          <cell r="L946" t="str">
            <v>ТОРГИ</v>
          </cell>
        </row>
        <row r="947">
          <cell r="H947">
            <v>0</v>
          </cell>
          <cell r="L947" t="str">
            <v>ЛИЗ</v>
          </cell>
        </row>
        <row r="948">
          <cell r="H948">
            <v>0</v>
          </cell>
          <cell r="L948" t="str">
            <v>РАЗ</v>
          </cell>
        </row>
        <row r="949">
          <cell r="H949">
            <v>0</v>
          </cell>
          <cell r="L949" t="str">
            <v>ПРАБ</v>
          </cell>
        </row>
        <row r="950">
          <cell r="H950">
            <v>0</v>
          </cell>
          <cell r="L950" t="str">
            <v>ВАХТ</v>
          </cell>
        </row>
        <row r="951">
          <cell r="H951">
            <v>0</v>
          </cell>
          <cell r="L951" t="str">
            <v>ВЫСЛ</v>
          </cell>
        </row>
        <row r="952">
          <cell r="E952">
            <v>94.863869999999991</v>
          </cell>
          <cell r="F952">
            <v>0</v>
          </cell>
          <cell r="G952">
            <v>0</v>
          </cell>
          <cell r="H952">
            <v>0</v>
          </cell>
        </row>
        <row r="953">
          <cell r="H953">
            <v>0</v>
          </cell>
          <cell r="L953" t="str">
            <v>ЭКСП</v>
          </cell>
        </row>
        <row r="954">
          <cell r="H954">
            <v>0</v>
          </cell>
          <cell r="L954" t="str">
            <v>ДИР</v>
          </cell>
        </row>
        <row r="955">
          <cell r="H955">
            <v>0</v>
          </cell>
          <cell r="L955" t="str">
            <v>АНАДЗ</v>
          </cell>
        </row>
        <row r="956">
          <cell r="E956">
            <v>94.863869999999991</v>
          </cell>
          <cell r="F956">
            <v>0</v>
          </cell>
          <cell r="G956">
            <v>0</v>
          </cell>
          <cell r="H956">
            <v>0</v>
          </cell>
        </row>
        <row r="957">
          <cell r="H957">
            <v>0</v>
          </cell>
          <cell r="L957" t="str">
            <v>ПИР</v>
          </cell>
        </row>
        <row r="958">
          <cell r="E958">
            <v>94.863869999999991</v>
          </cell>
          <cell r="F958">
            <v>0</v>
          </cell>
          <cell r="G958">
            <v>0</v>
          </cell>
          <cell r="H958">
            <v>0</v>
          </cell>
        </row>
        <row r="959"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L959" t="str">
            <v>НЕПР</v>
          </cell>
        </row>
        <row r="960">
          <cell r="E960">
            <v>94.863869999999991</v>
          </cell>
          <cell r="F960">
            <v>0</v>
          </cell>
          <cell r="G960">
            <v>0</v>
          </cell>
          <cell r="H960">
            <v>0</v>
          </cell>
        </row>
        <row r="961">
          <cell r="H961">
            <v>0</v>
          </cell>
          <cell r="L961" t="str">
            <v>ГЕН</v>
          </cell>
        </row>
        <row r="962">
          <cell r="E962">
            <v>94.863869999999991</v>
          </cell>
          <cell r="F962">
            <v>0</v>
          </cell>
          <cell r="G962">
            <v>0</v>
          </cell>
          <cell r="H962">
            <v>0</v>
          </cell>
        </row>
        <row r="963">
          <cell r="E963">
            <v>94.863869999999991</v>
          </cell>
          <cell r="F963">
            <v>0</v>
          </cell>
          <cell r="G963">
            <v>0</v>
          </cell>
          <cell r="H963">
            <v>0</v>
          </cell>
          <cell r="L963" t="str">
            <v>ИНДВС</v>
          </cell>
        </row>
        <row r="964">
          <cell r="E964">
            <v>94.863869999999991</v>
          </cell>
          <cell r="F964">
            <v>0</v>
          </cell>
          <cell r="G964">
            <v>0</v>
          </cell>
          <cell r="H964">
            <v>0</v>
          </cell>
        </row>
        <row r="965"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L965" t="str">
            <v>НДС</v>
          </cell>
        </row>
        <row r="966">
          <cell r="E966">
            <v>94.863869999999991</v>
          </cell>
          <cell r="F966">
            <v>0</v>
          </cell>
          <cell r="G966">
            <v>0</v>
          </cell>
          <cell r="H966">
            <v>0</v>
          </cell>
        </row>
        <row r="967">
          <cell r="E967">
            <v>142.16585000000001</v>
          </cell>
          <cell r="F967">
            <v>0</v>
          </cell>
          <cell r="G967">
            <v>0</v>
          </cell>
          <cell r="H967">
            <v>0</v>
          </cell>
        </row>
        <row r="968">
          <cell r="E968">
            <v>142.16585000000001</v>
          </cell>
          <cell r="F968">
            <v>0</v>
          </cell>
          <cell r="G968">
            <v>0</v>
          </cell>
          <cell r="H968">
            <v>0</v>
          </cell>
        </row>
        <row r="969">
          <cell r="E969">
            <v>142.16585000000001</v>
          </cell>
          <cell r="L969" t="str">
            <v>ИНДСТР</v>
          </cell>
        </row>
        <row r="970">
          <cell r="F970">
            <v>0</v>
          </cell>
          <cell r="L970" t="str">
            <v>ИНДМНР</v>
          </cell>
        </row>
        <row r="971">
          <cell r="G971">
            <v>0</v>
          </cell>
          <cell r="L971" t="str">
            <v>ИНДОБ</v>
          </cell>
        </row>
        <row r="972">
          <cell r="H972">
            <v>0</v>
          </cell>
          <cell r="L972" t="str">
            <v>ИНДПРОЧ</v>
          </cell>
        </row>
        <row r="973">
          <cell r="E973">
            <v>142.16585000000001</v>
          </cell>
          <cell r="F973">
            <v>0</v>
          </cell>
          <cell r="G973">
            <v>0</v>
          </cell>
          <cell r="H973">
            <v>0</v>
          </cell>
        </row>
        <row r="974">
          <cell r="E974">
            <v>0</v>
          </cell>
          <cell r="F974">
            <v>0</v>
          </cell>
          <cell r="L974" t="str">
            <v>ВРЕМ</v>
          </cell>
        </row>
        <row r="975">
          <cell r="E975">
            <v>0</v>
          </cell>
          <cell r="F975">
            <v>0</v>
          </cell>
          <cell r="L975" t="str">
            <v>ВРЕМВОЗ</v>
          </cell>
        </row>
        <row r="976">
          <cell r="E976">
            <v>142.16585000000001</v>
          </cell>
          <cell r="F976">
            <v>0</v>
          </cell>
          <cell r="G976">
            <v>0</v>
          </cell>
          <cell r="H976">
            <v>0</v>
          </cell>
        </row>
        <row r="977">
          <cell r="E977">
            <v>0</v>
          </cell>
          <cell r="F977">
            <v>0</v>
          </cell>
          <cell r="L977" t="str">
            <v>ЗИМ</v>
          </cell>
        </row>
        <row r="978">
          <cell r="E978">
            <v>0</v>
          </cell>
          <cell r="F978">
            <v>0</v>
          </cell>
          <cell r="H978">
            <v>0</v>
          </cell>
          <cell r="L978" t="str">
            <v>СТРАХ</v>
          </cell>
        </row>
        <row r="979">
          <cell r="H979">
            <v>0</v>
          </cell>
          <cell r="L979" t="str">
            <v>СВЯЗЬ</v>
          </cell>
        </row>
        <row r="980">
          <cell r="H980">
            <v>0</v>
          </cell>
          <cell r="L980" t="str">
            <v>СНЕГ</v>
          </cell>
        </row>
        <row r="981">
          <cell r="H981">
            <v>0</v>
          </cell>
          <cell r="L981" t="str">
            <v>ПРЕМ</v>
          </cell>
        </row>
        <row r="982">
          <cell r="H982">
            <v>0</v>
          </cell>
          <cell r="L982" t="str">
            <v>ГНУС</v>
          </cell>
        </row>
        <row r="983">
          <cell r="H983">
            <v>0</v>
          </cell>
          <cell r="L983" t="str">
            <v>ТОРГИ</v>
          </cell>
        </row>
        <row r="984">
          <cell r="H984">
            <v>0</v>
          </cell>
          <cell r="L984" t="str">
            <v>ЛИЗ</v>
          </cell>
        </row>
        <row r="985">
          <cell r="H985">
            <v>0</v>
          </cell>
          <cell r="L985" t="str">
            <v>РАЗ</v>
          </cell>
        </row>
        <row r="986">
          <cell r="H986">
            <v>0</v>
          </cell>
          <cell r="L986" t="str">
            <v>ПРАБ</v>
          </cell>
        </row>
        <row r="987">
          <cell r="H987">
            <v>0</v>
          </cell>
          <cell r="L987" t="str">
            <v>ВАХТ</v>
          </cell>
        </row>
        <row r="988">
          <cell r="H988">
            <v>0</v>
          </cell>
          <cell r="L988" t="str">
            <v>ВЫСЛ</v>
          </cell>
        </row>
        <row r="989">
          <cell r="E989">
            <v>142.16585000000001</v>
          </cell>
          <cell r="F989">
            <v>0</v>
          </cell>
          <cell r="G989">
            <v>0</v>
          </cell>
          <cell r="H989">
            <v>0</v>
          </cell>
        </row>
        <row r="990">
          <cell r="H990">
            <v>0</v>
          </cell>
          <cell r="L990" t="str">
            <v>ЭКСП</v>
          </cell>
        </row>
        <row r="991">
          <cell r="H991">
            <v>0</v>
          </cell>
          <cell r="L991" t="str">
            <v>ДИР</v>
          </cell>
        </row>
        <row r="992">
          <cell r="H992">
            <v>0</v>
          </cell>
          <cell r="L992" t="str">
            <v>АНАДЗ</v>
          </cell>
        </row>
        <row r="993">
          <cell r="E993">
            <v>142.16585000000001</v>
          </cell>
          <cell r="F993">
            <v>0</v>
          </cell>
          <cell r="G993">
            <v>0</v>
          </cell>
          <cell r="H993">
            <v>0</v>
          </cell>
        </row>
        <row r="994">
          <cell r="H994">
            <v>0</v>
          </cell>
          <cell r="L994" t="str">
            <v>ПИР</v>
          </cell>
        </row>
        <row r="995">
          <cell r="E995">
            <v>142.16585000000001</v>
          </cell>
          <cell r="F995">
            <v>0</v>
          </cell>
          <cell r="G995">
            <v>0</v>
          </cell>
          <cell r="H995">
            <v>0</v>
          </cell>
        </row>
        <row r="996"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L996" t="str">
            <v>НЕПР</v>
          </cell>
        </row>
        <row r="997">
          <cell r="E997">
            <v>142.16585000000001</v>
          </cell>
          <cell r="F997">
            <v>0</v>
          </cell>
          <cell r="G997">
            <v>0</v>
          </cell>
          <cell r="H997">
            <v>0</v>
          </cell>
        </row>
        <row r="998">
          <cell r="H998">
            <v>0</v>
          </cell>
          <cell r="L998" t="str">
            <v>ГЕН</v>
          </cell>
        </row>
        <row r="999">
          <cell r="E999">
            <v>142.16585000000001</v>
          </cell>
          <cell r="F999">
            <v>0</v>
          </cell>
          <cell r="G999">
            <v>0</v>
          </cell>
          <cell r="H999">
            <v>0</v>
          </cell>
        </row>
        <row r="1000">
          <cell r="E1000">
            <v>142.16585000000001</v>
          </cell>
          <cell r="F1000">
            <v>0</v>
          </cell>
          <cell r="G1000">
            <v>0</v>
          </cell>
          <cell r="H1000">
            <v>0</v>
          </cell>
          <cell r="L1000" t="str">
            <v>ИНДВС</v>
          </cell>
        </row>
        <row r="1001">
          <cell r="E1001">
            <v>142.16585000000001</v>
          </cell>
          <cell r="F1001">
            <v>0</v>
          </cell>
          <cell r="G1001">
            <v>0</v>
          </cell>
          <cell r="H1001">
            <v>0</v>
          </cell>
        </row>
        <row r="1002"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L1002" t="str">
            <v>НДС</v>
          </cell>
        </row>
        <row r="1003">
          <cell r="E1003">
            <v>142.16585000000001</v>
          </cell>
          <cell r="F1003">
            <v>0</v>
          </cell>
          <cell r="G1003">
            <v>0</v>
          </cell>
          <cell r="H1003">
            <v>0</v>
          </cell>
        </row>
        <row r="1004">
          <cell r="E1004">
            <v>42.040379999999999</v>
          </cell>
          <cell r="F1004">
            <v>0</v>
          </cell>
          <cell r="G1004">
            <v>0</v>
          </cell>
          <cell r="H1004">
            <v>0</v>
          </cell>
        </row>
        <row r="1005">
          <cell r="E1005">
            <v>42.040379999999999</v>
          </cell>
          <cell r="F1005">
            <v>0</v>
          </cell>
          <cell r="G1005">
            <v>0</v>
          </cell>
          <cell r="H1005">
            <v>0</v>
          </cell>
        </row>
        <row r="1006">
          <cell r="E1006">
            <v>42.040379999999999</v>
          </cell>
          <cell r="L1006" t="str">
            <v>ИНДСТР</v>
          </cell>
        </row>
        <row r="1007">
          <cell r="F1007">
            <v>0</v>
          </cell>
          <cell r="L1007" t="str">
            <v>ИНДМНР</v>
          </cell>
        </row>
        <row r="1008">
          <cell r="G1008">
            <v>0</v>
          </cell>
          <cell r="L1008" t="str">
            <v>ИНДОБ</v>
          </cell>
        </row>
        <row r="1009">
          <cell r="H1009">
            <v>0</v>
          </cell>
          <cell r="L1009" t="str">
            <v>ИНДПРОЧ</v>
          </cell>
        </row>
        <row r="1010">
          <cell r="E1010">
            <v>42.040379999999999</v>
          </cell>
          <cell r="F1010">
            <v>0</v>
          </cell>
          <cell r="G1010">
            <v>0</v>
          </cell>
          <cell r="H1010">
            <v>0</v>
          </cell>
        </row>
        <row r="1011">
          <cell r="E1011">
            <v>0</v>
          </cell>
          <cell r="F1011">
            <v>0</v>
          </cell>
          <cell r="L1011" t="str">
            <v>ВРЕМ</v>
          </cell>
        </row>
        <row r="1012">
          <cell r="E1012">
            <v>0</v>
          </cell>
          <cell r="F1012">
            <v>0</v>
          </cell>
          <cell r="L1012" t="str">
            <v>ВРЕМВОЗ</v>
          </cell>
        </row>
        <row r="1013">
          <cell r="E1013">
            <v>42.040379999999999</v>
          </cell>
          <cell r="F1013">
            <v>0</v>
          </cell>
          <cell r="G1013">
            <v>0</v>
          </cell>
          <cell r="H1013">
            <v>0</v>
          </cell>
        </row>
        <row r="1014">
          <cell r="E1014">
            <v>0</v>
          </cell>
          <cell r="F1014">
            <v>0</v>
          </cell>
          <cell r="L1014" t="str">
            <v>ЗИМ</v>
          </cell>
        </row>
        <row r="1015">
          <cell r="E1015">
            <v>0</v>
          </cell>
          <cell r="F1015">
            <v>0</v>
          </cell>
          <cell r="H1015">
            <v>0</v>
          </cell>
          <cell r="L1015" t="str">
            <v>СТРАХ</v>
          </cell>
        </row>
        <row r="1016">
          <cell r="H1016">
            <v>0</v>
          </cell>
          <cell r="L1016" t="str">
            <v>СВЯЗЬ</v>
          </cell>
        </row>
        <row r="1017">
          <cell r="H1017">
            <v>0</v>
          </cell>
          <cell r="L1017" t="str">
            <v>СНЕГ</v>
          </cell>
        </row>
        <row r="1018">
          <cell r="H1018">
            <v>0</v>
          </cell>
          <cell r="L1018" t="str">
            <v>ПРЕМ</v>
          </cell>
        </row>
        <row r="1019">
          <cell r="H1019">
            <v>0</v>
          </cell>
          <cell r="L1019" t="str">
            <v>ГНУС</v>
          </cell>
        </row>
        <row r="1020">
          <cell r="H1020">
            <v>0</v>
          </cell>
          <cell r="L1020" t="str">
            <v>ТОРГИ</v>
          </cell>
        </row>
        <row r="1021">
          <cell r="H1021">
            <v>0</v>
          </cell>
          <cell r="L1021" t="str">
            <v>ЛИЗ</v>
          </cell>
        </row>
        <row r="1022">
          <cell r="H1022">
            <v>0</v>
          </cell>
          <cell r="L1022" t="str">
            <v>РАЗ</v>
          </cell>
        </row>
        <row r="1023">
          <cell r="H1023">
            <v>0</v>
          </cell>
          <cell r="L1023" t="str">
            <v>ПРАБ</v>
          </cell>
        </row>
        <row r="1024">
          <cell r="H1024">
            <v>0</v>
          </cell>
          <cell r="L1024" t="str">
            <v>ВАХТ</v>
          </cell>
        </row>
        <row r="1025">
          <cell r="H1025">
            <v>0</v>
          </cell>
          <cell r="L1025" t="str">
            <v>ВЫСЛ</v>
          </cell>
        </row>
        <row r="1026">
          <cell r="E1026">
            <v>42.040379999999999</v>
          </cell>
          <cell r="F1026">
            <v>0</v>
          </cell>
          <cell r="G1026">
            <v>0</v>
          </cell>
          <cell r="H1026">
            <v>0</v>
          </cell>
        </row>
        <row r="1027">
          <cell r="H1027">
            <v>0</v>
          </cell>
          <cell r="L1027" t="str">
            <v>ЭКСП</v>
          </cell>
        </row>
        <row r="1028">
          <cell r="H1028">
            <v>0</v>
          </cell>
          <cell r="L1028" t="str">
            <v>ДИР</v>
          </cell>
        </row>
        <row r="1029">
          <cell r="H1029">
            <v>0</v>
          </cell>
          <cell r="L1029" t="str">
            <v>АНАДЗ</v>
          </cell>
        </row>
        <row r="1030">
          <cell r="E1030">
            <v>42.040379999999999</v>
          </cell>
          <cell r="F1030">
            <v>0</v>
          </cell>
          <cell r="G1030">
            <v>0</v>
          </cell>
          <cell r="H1030">
            <v>0</v>
          </cell>
        </row>
        <row r="1031">
          <cell r="H1031">
            <v>0</v>
          </cell>
          <cell r="L1031" t="str">
            <v>ПИР</v>
          </cell>
        </row>
        <row r="1032">
          <cell r="E1032">
            <v>42.040379999999999</v>
          </cell>
          <cell r="F1032">
            <v>0</v>
          </cell>
          <cell r="G1032">
            <v>0</v>
          </cell>
          <cell r="H1032">
            <v>0</v>
          </cell>
        </row>
        <row r="1033"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L1033" t="str">
            <v>НЕПР</v>
          </cell>
        </row>
        <row r="1034">
          <cell r="E1034">
            <v>42.040379999999999</v>
          </cell>
          <cell r="F1034">
            <v>0</v>
          </cell>
          <cell r="G1034">
            <v>0</v>
          </cell>
          <cell r="H1034">
            <v>0</v>
          </cell>
        </row>
        <row r="1035">
          <cell r="H1035">
            <v>0</v>
          </cell>
          <cell r="L1035" t="str">
            <v>ГЕН</v>
          </cell>
        </row>
        <row r="1036">
          <cell r="E1036">
            <v>42.040379999999999</v>
          </cell>
          <cell r="F1036">
            <v>0</v>
          </cell>
          <cell r="G1036">
            <v>0</v>
          </cell>
          <cell r="H1036">
            <v>0</v>
          </cell>
        </row>
        <row r="1037">
          <cell r="E1037">
            <v>42.040379999999999</v>
          </cell>
          <cell r="F1037">
            <v>0</v>
          </cell>
          <cell r="G1037">
            <v>0</v>
          </cell>
          <cell r="H1037">
            <v>0</v>
          </cell>
          <cell r="L1037" t="str">
            <v>ИНДВС</v>
          </cell>
        </row>
        <row r="1038">
          <cell r="E1038">
            <v>42.040379999999999</v>
          </cell>
          <cell r="F1038">
            <v>0</v>
          </cell>
          <cell r="G1038">
            <v>0</v>
          </cell>
          <cell r="H1038">
            <v>0</v>
          </cell>
        </row>
        <row r="1039"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L1039" t="str">
            <v>НДС</v>
          </cell>
        </row>
        <row r="1040">
          <cell r="E1040">
            <v>42.040379999999999</v>
          </cell>
          <cell r="F1040">
            <v>0</v>
          </cell>
          <cell r="G1040">
            <v>0</v>
          </cell>
          <cell r="H1040">
            <v>0</v>
          </cell>
        </row>
        <row r="1041">
          <cell r="E1041">
            <v>19.914810000000003</v>
          </cell>
          <cell r="F1041">
            <v>0</v>
          </cell>
          <cell r="G1041">
            <v>0</v>
          </cell>
          <cell r="H1041">
            <v>0</v>
          </cell>
        </row>
        <row r="1042">
          <cell r="E1042">
            <v>19.914810000000003</v>
          </cell>
          <cell r="F1042">
            <v>0</v>
          </cell>
          <cell r="G1042">
            <v>0</v>
          </cell>
          <cell r="H1042">
            <v>0</v>
          </cell>
        </row>
        <row r="1043">
          <cell r="E1043">
            <v>19.914810000000003</v>
          </cell>
          <cell r="L1043" t="str">
            <v>ИНДСТР</v>
          </cell>
        </row>
        <row r="1044">
          <cell r="F1044">
            <v>0</v>
          </cell>
          <cell r="L1044" t="str">
            <v>ИНДМНР</v>
          </cell>
        </row>
        <row r="1045">
          <cell r="G1045">
            <v>0</v>
          </cell>
          <cell r="L1045" t="str">
            <v>ИНДОБ</v>
          </cell>
        </row>
        <row r="1046">
          <cell r="H1046">
            <v>0</v>
          </cell>
          <cell r="L1046" t="str">
            <v>ИНДПРОЧ</v>
          </cell>
        </row>
        <row r="1047">
          <cell r="E1047">
            <v>19.914810000000003</v>
          </cell>
          <cell r="F1047">
            <v>0</v>
          </cell>
          <cell r="G1047">
            <v>0</v>
          </cell>
          <cell r="H1047">
            <v>0</v>
          </cell>
        </row>
        <row r="1048">
          <cell r="E1048">
            <v>0</v>
          </cell>
          <cell r="F1048">
            <v>0</v>
          </cell>
          <cell r="L1048" t="str">
            <v>ВРЕМ</v>
          </cell>
        </row>
        <row r="1049">
          <cell r="E1049">
            <v>0</v>
          </cell>
          <cell r="F1049">
            <v>0</v>
          </cell>
          <cell r="L1049" t="str">
            <v>ВРЕМВОЗ</v>
          </cell>
        </row>
        <row r="1050">
          <cell r="E1050">
            <v>19.914810000000003</v>
          </cell>
          <cell r="F1050">
            <v>0</v>
          </cell>
          <cell r="G1050">
            <v>0</v>
          </cell>
          <cell r="H1050">
            <v>0</v>
          </cell>
        </row>
        <row r="1051">
          <cell r="E1051">
            <v>0</v>
          </cell>
          <cell r="F1051">
            <v>0</v>
          </cell>
          <cell r="L1051" t="str">
            <v>ЗИМ</v>
          </cell>
        </row>
        <row r="1052">
          <cell r="E1052">
            <v>0</v>
          </cell>
          <cell r="F1052">
            <v>0</v>
          </cell>
          <cell r="H1052">
            <v>0</v>
          </cell>
          <cell r="L1052" t="str">
            <v>СТРАХ</v>
          </cell>
        </row>
        <row r="1053">
          <cell r="H1053">
            <v>0</v>
          </cell>
          <cell r="L1053" t="str">
            <v>СВЯЗЬ</v>
          </cell>
        </row>
        <row r="1054">
          <cell r="H1054">
            <v>0</v>
          </cell>
          <cell r="L1054" t="str">
            <v>СНЕГ</v>
          </cell>
        </row>
        <row r="1055">
          <cell r="H1055">
            <v>0</v>
          </cell>
          <cell r="L1055" t="str">
            <v>ПРЕМ</v>
          </cell>
        </row>
        <row r="1056">
          <cell r="H1056">
            <v>0</v>
          </cell>
          <cell r="L1056" t="str">
            <v>ГНУС</v>
          </cell>
        </row>
        <row r="1057">
          <cell r="H1057">
            <v>0</v>
          </cell>
          <cell r="L1057" t="str">
            <v>ТОРГИ</v>
          </cell>
        </row>
        <row r="1058">
          <cell r="H1058">
            <v>0</v>
          </cell>
          <cell r="L1058" t="str">
            <v>ЛИЗ</v>
          </cell>
        </row>
        <row r="1059">
          <cell r="H1059">
            <v>0</v>
          </cell>
          <cell r="L1059" t="str">
            <v>РАЗ</v>
          </cell>
        </row>
        <row r="1060">
          <cell r="H1060">
            <v>0</v>
          </cell>
          <cell r="L1060" t="str">
            <v>ПРАБ</v>
          </cell>
        </row>
        <row r="1061">
          <cell r="H1061">
            <v>0</v>
          </cell>
          <cell r="L1061" t="str">
            <v>ВАХТ</v>
          </cell>
        </row>
        <row r="1062">
          <cell r="H1062">
            <v>0</v>
          </cell>
          <cell r="L1062" t="str">
            <v>ВЫСЛ</v>
          </cell>
        </row>
        <row r="1063">
          <cell r="E1063">
            <v>19.914810000000003</v>
          </cell>
          <cell r="F1063">
            <v>0</v>
          </cell>
          <cell r="G1063">
            <v>0</v>
          </cell>
          <cell r="H1063">
            <v>0</v>
          </cell>
        </row>
        <row r="1064">
          <cell r="H1064">
            <v>0</v>
          </cell>
          <cell r="L1064" t="str">
            <v>ЭКСП</v>
          </cell>
        </row>
        <row r="1065">
          <cell r="H1065">
            <v>0</v>
          </cell>
          <cell r="L1065" t="str">
            <v>ДИР</v>
          </cell>
        </row>
        <row r="1066">
          <cell r="H1066">
            <v>0</v>
          </cell>
          <cell r="L1066" t="str">
            <v>АНАДЗ</v>
          </cell>
        </row>
        <row r="1067">
          <cell r="E1067">
            <v>19.914810000000003</v>
          </cell>
          <cell r="F1067">
            <v>0</v>
          </cell>
          <cell r="G1067">
            <v>0</v>
          </cell>
          <cell r="H1067">
            <v>0</v>
          </cell>
        </row>
        <row r="1068">
          <cell r="H1068">
            <v>0</v>
          </cell>
          <cell r="L1068" t="str">
            <v>ПИР</v>
          </cell>
        </row>
        <row r="1069">
          <cell r="E1069">
            <v>19.914810000000003</v>
          </cell>
          <cell r="F1069">
            <v>0</v>
          </cell>
          <cell r="G1069">
            <v>0</v>
          </cell>
          <cell r="H1069">
            <v>0</v>
          </cell>
        </row>
        <row r="1070"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L1070" t="str">
            <v>НЕПР</v>
          </cell>
        </row>
        <row r="1071">
          <cell r="E1071">
            <v>19.914810000000003</v>
          </cell>
          <cell r="F1071">
            <v>0</v>
          </cell>
          <cell r="G1071">
            <v>0</v>
          </cell>
          <cell r="H1071">
            <v>0</v>
          </cell>
        </row>
        <row r="1072">
          <cell r="H1072">
            <v>0</v>
          </cell>
          <cell r="L1072" t="str">
            <v>ГЕН</v>
          </cell>
        </row>
        <row r="1073">
          <cell r="E1073">
            <v>19.914810000000003</v>
          </cell>
          <cell r="F1073">
            <v>0</v>
          </cell>
          <cell r="G1073">
            <v>0</v>
          </cell>
          <cell r="H1073">
            <v>0</v>
          </cell>
        </row>
        <row r="1074">
          <cell r="E1074">
            <v>19.914810000000003</v>
          </cell>
          <cell r="F1074">
            <v>0</v>
          </cell>
          <cell r="G1074">
            <v>0</v>
          </cell>
          <cell r="H1074">
            <v>0</v>
          </cell>
          <cell r="L1074" t="str">
            <v>ИНДВС</v>
          </cell>
        </row>
        <row r="1075">
          <cell r="E1075">
            <v>19.914810000000003</v>
          </cell>
          <cell r="F1075">
            <v>0</v>
          </cell>
          <cell r="G1075">
            <v>0</v>
          </cell>
          <cell r="H1075">
            <v>0</v>
          </cell>
        </row>
        <row r="1076">
          <cell r="E1076">
            <v>0</v>
          </cell>
          <cell r="F1076">
            <v>0</v>
          </cell>
          <cell r="G1076">
            <v>0</v>
          </cell>
          <cell r="H1076">
            <v>0</v>
          </cell>
          <cell r="L1076" t="str">
            <v>НДС</v>
          </cell>
        </row>
        <row r="1077">
          <cell r="E1077">
            <v>19.914810000000003</v>
          </cell>
          <cell r="F1077">
            <v>0</v>
          </cell>
          <cell r="G1077">
            <v>0</v>
          </cell>
          <cell r="H1077">
            <v>0</v>
          </cell>
        </row>
        <row r="1078">
          <cell r="E1078">
            <v>82.10508999999999</v>
          </cell>
          <cell r="F1078">
            <v>0</v>
          </cell>
          <cell r="G1078">
            <v>0</v>
          </cell>
          <cell r="H1078">
            <v>0</v>
          </cell>
        </row>
        <row r="1079">
          <cell r="E1079">
            <v>82.10508999999999</v>
          </cell>
          <cell r="F1079">
            <v>0</v>
          </cell>
          <cell r="G1079">
            <v>0</v>
          </cell>
          <cell r="H1079">
            <v>0</v>
          </cell>
        </row>
        <row r="1080">
          <cell r="E1080">
            <v>82.10508999999999</v>
          </cell>
          <cell r="L1080" t="str">
            <v>ИНДСТР</v>
          </cell>
        </row>
        <row r="1081">
          <cell r="F1081">
            <v>0</v>
          </cell>
          <cell r="L1081" t="str">
            <v>ИНДМНР</v>
          </cell>
        </row>
        <row r="1082">
          <cell r="G1082">
            <v>0</v>
          </cell>
          <cell r="L1082" t="str">
            <v>ИНДОБ</v>
          </cell>
        </row>
        <row r="1083">
          <cell r="H1083">
            <v>0</v>
          </cell>
          <cell r="L1083" t="str">
            <v>ИНДПРОЧ</v>
          </cell>
        </row>
        <row r="1084">
          <cell r="E1084">
            <v>82.10508999999999</v>
          </cell>
          <cell r="F1084">
            <v>0</v>
          </cell>
          <cell r="G1084">
            <v>0</v>
          </cell>
          <cell r="H1084">
            <v>0</v>
          </cell>
        </row>
        <row r="1085">
          <cell r="E1085">
            <v>0</v>
          </cell>
          <cell r="F1085">
            <v>0</v>
          </cell>
          <cell r="L1085" t="str">
            <v>ВРЕМ</v>
          </cell>
        </row>
        <row r="1086">
          <cell r="E1086">
            <v>0</v>
          </cell>
          <cell r="F1086">
            <v>0</v>
          </cell>
          <cell r="L1086" t="str">
            <v>ВРЕМВОЗ</v>
          </cell>
        </row>
        <row r="1087">
          <cell r="E1087">
            <v>82.10508999999999</v>
          </cell>
          <cell r="F1087">
            <v>0</v>
          </cell>
          <cell r="G1087">
            <v>0</v>
          </cell>
          <cell r="H1087">
            <v>0</v>
          </cell>
        </row>
        <row r="1088">
          <cell r="E1088">
            <v>0</v>
          </cell>
          <cell r="F1088">
            <v>0</v>
          </cell>
          <cell r="L1088" t="str">
            <v>ЗИМ</v>
          </cell>
        </row>
        <row r="1089">
          <cell r="E1089">
            <v>0</v>
          </cell>
          <cell r="F1089">
            <v>0</v>
          </cell>
          <cell r="H1089">
            <v>0</v>
          </cell>
          <cell r="L1089" t="str">
            <v>СТРАХ</v>
          </cell>
        </row>
        <row r="1090">
          <cell r="H1090">
            <v>0</v>
          </cell>
          <cell r="L1090" t="str">
            <v>СВЯЗЬ</v>
          </cell>
        </row>
        <row r="1091">
          <cell r="H1091">
            <v>0</v>
          </cell>
          <cell r="L1091" t="str">
            <v>СНЕГ</v>
          </cell>
        </row>
        <row r="1092">
          <cell r="H1092">
            <v>0</v>
          </cell>
          <cell r="L1092" t="str">
            <v>ПРЕМ</v>
          </cell>
        </row>
        <row r="1093">
          <cell r="H1093">
            <v>0</v>
          </cell>
          <cell r="L1093" t="str">
            <v>ГНУС</v>
          </cell>
        </row>
        <row r="1094">
          <cell r="H1094">
            <v>0</v>
          </cell>
          <cell r="L1094" t="str">
            <v>ТОРГИ</v>
          </cell>
        </row>
        <row r="1095">
          <cell r="H1095">
            <v>0</v>
          </cell>
          <cell r="L1095" t="str">
            <v>ЛИЗ</v>
          </cell>
        </row>
        <row r="1096">
          <cell r="H1096">
            <v>0</v>
          </cell>
          <cell r="L1096" t="str">
            <v>РАЗ</v>
          </cell>
        </row>
        <row r="1097">
          <cell r="H1097">
            <v>0</v>
          </cell>
          <cell r="L1097" t="str">
            <v>ПРАБ</v>
          </cell>
        </row>
        <row r="1098">
          <cell r="H1098">
            <v>0</v>
          </cell>
          <cell r="L1098" t="str">
            <v>ВАХТ</v>
          </cell>
        </row>
        <row r="1099">
          <cell r="H1099">
            <v>0</v>
          </cell>
          <cell r="L1099" t="str">
            <v>ВЫСЛ</v>
          </cell>
        </row>
        <row r="1100">
          <cell r="E1100">
            <v>82.10508999999999</v>
          </cell>
          <cell r="F1100">
            <v>0</v>
          </cell>
          <cell r="G1100">
            <v>0</v>
          </cell>
          <cell r="H1100">
            <v>0</v>
          </cell>
        </row>
        <row r="1101">
          <cell r="H1101">
            <v>0</v>
          </cell>
          <cell r="L1101" t="str">
            <v>ЭКСП</v>
          </cell>
        </row>
        <row r="1102">
          <cell r="H1102">
            <v>0</v>
          </cell>
          <cell r="L1102" t="str">
            <v>ДИР</v>
          </cell>
        </row>
        <row r="1103">
          <cell r="H1103">
            <v>0</v>
          </cell>
          <cell r="L1103" t="str">
            <v>АНАДЗ</v>
          </cell>
        </row>
        <row r="1104">
          <cell r="E1104">
            <v>82.10508999999999</v>
          </cell>
          <cell r="F1104">
            <v>0</v>
          </cell>
          <cell r="G1104">
            <v>0</v>
          </cell>
          <cell r="H1104">
            <v>0</v>
          </cell>
        </row>
        <row r="1105">
          <cell r="H1105">
            <v>0</v>
          </cell>
          <cell r="L1105" t="str">
            <v>ПИР</v>
          </cell>
        </row>
        <row r="1106">
          <cell r="E1106">
            <v>82.10508999999999</v>
          </cell>
          <cell r="F1106">
            <v>0</v>
          </cell>
          <cell r="G1106">
            <v>0</v>
          </cell>
          <cell r="H1106">
            <v>0</v>
          </cell>
        </row>
        <row r="1107"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L1107" t="str">
            <v>НЕПР</v>
          </cell>
        </row>
        <row r="1108">
          <cell r="E1108">
            <v>82.10508999999999</v>
          </cell>
          <cell r="F1108">
            <v>0</v>
          </cell>
          <cell r="G1108">
            <v>0</v>
          </cell>
          <cell r="H1108">
            <v>0</v>
          </cell>
        </row>
        <row r="1109">
          <cell r="H1109">
            <v>0</v>
          </cell>
          <cell r="L1109" t="str">
            <v>ГЕН</v>
          </cell>
        </row>
        <row r="1110">
          <cell r="E1110">
            <v>82.10508999999999</v>
          </cell>
          <cell r="F1110">
            <v>0</v>
          </cell>
          <cell r="G1110">
            <v>0</v>
          </cell>
          <cell r="H1110">
            <v>0</v>
          </cell>
        </row>
        <row r="1111">
          <cell r="E1111">
            <v>82.10508999999999</v>
          </cell>
          <cell r="F1111">
            <v>0</v>
          </cell>
          <cell r="G1111">
            <v>0</v>
          </cell>
          <cell r="H1111">
            <v>0</v>
          </cell>
          <cell r="L1111" t="str">
            <v>ИНДВС</v>
          </cell>
        </row>
        <row r="1112">
          <cell r="E1112">
            <v>82.10508999999999</v>
          </cell>
          <cell r="F1112">
            <v>0</v>
          </cell>
          <cell r="G1112">
            <v>0</v>
          </cell>
          <cell r="H1112">
            <v>0</v>
          </cell>
        </row>
        <row r="1113"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L1113" t="str">
            <v>НДС</v>
          </cell>
        </row>
        <row r="1114">
          <cell r="E1114">
            <v>82.10508999999999</v>
          </cell>
          <cell r="F1114">
            <v>0</v>
          </cell>
          <cell r="G1114">
            <v>0</v>
          </cell>
          <cell r="H1114">
            <v>0</v>
          </cell>
        </row>
        <row r="1115">
          <cell r="E1115">
            <v>80.209140000000005</v>
          </cell>
          <cell r="F1115">
            <v>0</v>
          </cell>
          <cell r="G1115">
            <v>0</v>
          </cell>
          <cell r="H1115">
            <v>0</v>
          </cell>
        </row>
        <row r="1116">
          <cell r="E1116">
            <v>80.209140000000005</v>
          </cell>
          <cell r="F1116">
            <v>0</v>
          </cell>
          <cell r="G1116">
            <v>0</v>
          </cell>
          <cell r="H1116">
            <v>0</v>
          </cell>
        </row>
        <row r="1117">
          <cell r="E1117">
            <v>80.209140000000005</v>
          </cell>
          <cell r="L1117" t="str">
            <v>ИНДСТР</v>
          </cell>
        </row>
        <row r="1118">
          <cell r="F1118">
            <v>0</v>
          </cell>
          <cell r="L1118" t="str">
            <v>ИНДМНР</v>
          </cell>
        </row>
        <row r="1119">
          <cell r="G1119">
            <v>0</v>
          </cell>
          <cell r="L1119" t="str">
            <v>ИНДОБ</v>
          </cell>
        </row>
        <row r="1120">
          <cell r="H1120">
            <v>0</v>
          </cell>
          <cell r="L1120" t="str">
            <v>ИНДПРОЧ</v>
          </cell>
        </row>
        <row r="1121">
          <cell r="E1121">
            <v>80.209140000000005</v>
          </cell>
          <cell r="F1121">
            <v>0</v>
          </cell>
          <cell r="G1121">
            <v>0</v>
          </cell>
          <cell r="H1121">
            <v>0</v>
          </cell>
        </row>
        <row r="1122">
          <cell r="E1122">
            <v>0</v>
          </cell>
          <cell r="F1122">
            <v>0</v>
          </cell>
          <cell r="L1122" t="str">
            <v>ВРЕМ</v>
          </cell>
        </row>
        <row r="1123">
          <cell r="E1123">
            <v>0</v>
          </cell>
          <cell r="F1123">
            <v>0</v>
          </cell>
          <cell r="L1123" t="str">
            <v>ВРЕМВОЗ</v>
          </cell>
        </row>
        <row r="1124">
          <cell r="E1124">
            <v>80.209140000000005</v>
          </cell>
          <cell r="F1124">
            <v>0</v>
          </cell>
          <cell r="G1124">
            <v>0</v>
          </cell>
          <cell r="H1124">
            <v>0</v>
          </cell>
        </row>
        <row r="1125">
          <cell r="E1125">
            <v>0</v>
          </cell>
          <cell r="F1125">
            <v>0</v>
          </cell>
          <cell r="L1125" t="str">
            <v>ЗИМ</v>
          </cell>
        </row>
        <row r="1126">
          <cell r="E1126">
            <v>0</v>
          </cell>
          <cell r="F1126">
            <v>0</v>
          </cell>
          <cell r="H1126">
            <v>0</v>
          </cell>
          <cell r="L1126" t="str">
            <v>СТРАХ</v>
          </cell>
        </row>
        <row r="1127">
          <cell r="H1127">
            <v>0</v>
          </cell>
          <cell r="L1127" t="str">
            <v>СВЯЗЬ</v>
          </cell>
        </row>
        <row r="1128">
          <cell r="H1128">
            <v>0</v>
          </cell>
          <cell r="L1128" t="str">
            <v>СНЕГ</v>
          </cell>
        </row>
        <row r="1129">
          <cell r="H1129">
            <v>0</v>
          </cell>
          <cell r="L1129" t="str">
            <v>ПРЕМ</v>
          </cell>
        </row>
        <row r="1130">
          <cell r="H1130">
            <v>0</v>
          </cell>
          <cell r="L1130" t="str">
            <v>ГНУС</v>
          </cell>
        </row>
        <row r="1131">
          <cell r="H1131">
            <v>0</v>
          </cell>
          <cell r="L1131" t="str">
            <v>ТОРГИ</v>
          </cell>
        </row>
        <row r="1132">
          <cell r="H1132">
            <v>0</v>
          </cell>
          <cell r="L1132" t="str">
            <v>ЛИЗ</v>
          </cell>
        </row>
        <row r="1133">
          <cell r="H1133">
            <v>0</v>
          </cell>
          <cell r="L1133" t="str">
            <v>РАЗ</v>
          </cell>
        </row>
        <row r="1134">
          <cell r="H1134">
            <v>0</v>
          </cell>
          <cell r="L1134" t="str">
            <v>ПРАБ</v>
          </cell>
        </row>
        <row r="1135">
          <cell r="H1135">
            <v>0</v>
          </cell>
          <cell r="L1135" t="str">
            <v>ВАХТ</v>
          </cell>
        </row>
        <row r="1136">
          <cell r="H1136">
            <v>0</v>
          </cell>
          <cell r="L1136" t="str">
            <v>ВЫСЛ</v>
          </cell>
        </row>
        <row r="1137">
          <cell r="E1137">
            <v>80.209140000000005</v>
          </cell>
          <cell r="F1137">
            <v>0</v>
          </cell>
          <cell r="G1137">
            <v>0</v>
          </cell>
          <cell r="H1137">
            <v>0</v>
          </cell>
        </row>
        <row r="1138">
          <cell r="H1138">
            <v>0</v>
          </cell>
          <cell r="L1138" t="str">
            <v>ЭКСП</v>
          </cell>
        </row>
        <row r="1139">
          <cell r="H1139">
            <v>0</v>
          </cell>
          <cell r="L1139" t="str">
            <v>ДИР</v>
          </cell>
        </row>
        <row r="1140">
          <cell r="H1140">
            <v>0</v>
          </cell>
          <cell r="L1140" t="str">
            <v>АНАДЗ</v>
          </cell>
        </row>
        <row r="1141">
          <cell r="E1141">
            <v>80.209140000000005</v>
          </cell>
          <cell r="F1141">
            <v>0</v>
          </cell>
          <cell r="G1141">
            <v>0</v>
          </cell>
          <cell r="H1141">
            <v>0</v>
          </cell>
        </row>
        <row r="1142">
          <cell r="H1142">
            <v>0</v>
          </cell>
          <cell r="L1142" t="str">
            <v>ПИР</v>
          </cell>
        </row>
        <row r="1143">
          <cell r="E1143">
            <v>80.209140000000005</v>
          </cell>
          <cell r="F1143">
            <v>0</v>
          </cell>
          <cell r="G1143">
            <v>0</v>
          </cell>
          <cell r="H1143">
            <v>0</v>
          </cell>
        </row>
        <row r="1144"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L1144" t="str">
            <v>НЕПР</v>
          </cell>
        </row>
        <row r="1145">
          <cell r="E1145">
            <v>80.209140000000005</v>
          </cell>
          <cell r="F1145">
            <v>0</v>
          </cell>
          <cell r="G1145">
            <v>0</v>
          </cell>
          <cell r="H1145">
            <v>0</v>
          </cell>
        </row>
        <row r="1146">
          <cell r="H1146">
            <v>0</v>
          </cell>
          <cell r="L1146" t="str">
            <v>ГЕН</v>
          </cell>
        </row>
        <row r="1147">
          <cell r="E1147">
            <v>80.209140000000005</v>
          </cell>
          <cell r="F1147">
            <v>0</v>
          </cell>
          <cell r="G1147">
            <v>0</v>
          </cell>
          <cell r="H1147">
            <v>0</v>
          </cell>
        </row>
        <row r="1148">
          <cell r="E1148">
            <v>80.209140000000005</v>
          </cell>
          <cell r="F1148">
            <v>0</v>
          </cell>
          <cell r="G1148">
            <v>0</v>
          </cell>
          <cell r="H1148">
            <v>0</v>
          </cell>
          <cell r="L1148" t="str">
            <v>ИНДВС</v>
          </cell>
        </row>
        <row r="1149">
          <cell r="E1149">
            <v>80.209140000000005</v>
          </cell>
          <cell r="F1149">
            <v>0</v>
          </cell>
          <cell r="G1149">
            <v>0</v>
          </cell>
          <cell r="H1149">
            <v>0</v>
          </cell>
        </row>
        <row r="1150"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L1150" t="str">
            <v>НДС</v>
          </cell>
        </row>
        <row r="1151">
          <cell r="E1151">
            <v>80.209140000000005</v>
          </cell>
          <cell r="F1151">
            <v>0</v>
          </cell>
          <cell r="G1151">
            <v>0</v>
          </cell>
          <cell r="H1151">
            <v>0</v>
          </cell>
        </row>
        <row r="1152">
          <cell r="E1152">
            <v>117.42026</v>
          </cell>
          <cell r="F1152">
            <v>0</v>
          </cell>
          <cell r="G1152">
            <v>0</v>
          </cell>
          <cell r="H1152">
            <v>0</v>
          </cell>
        </row>
        <row r="1153">
          <cell r="E1153">
            <v>117.42026</v>
          </cell>
          <cell r="F1153">
            <v>0</v>
          </cell>
          <cell r="G1153">
            <v>0</v>
          </cell>
          <cell r="H1153">
            <v>0</v>
          </cell>
        </row>
        <row r="1154">
          <cell r="E1154">
            <v>117.42026</v>
          </cell>
          <cell r="L1154" t="str">
            <v>ИНДСТР</v>
          </cell>
        </row>
        <row r="1155">
          <cell r="F1155">
            <v>0</v>
          </cell>
          <cell r="L1155" t="str">
            <v>ИНДМНР</v>
          </cell>
        </row>
        <row r="1156">
          <cell r="G1156">
            <v>0</v>
          </cell>
          <cell r="L1156" t="str">
            <v>ИНДОБ</v>
          </cell>
        </row>
        <row r="1157">
          <cell r="H1157">
            <v>0</v>
          </cell>
          <cell r="L1157" t="str">
            <v>ИНДПРОЧ</v>
          </cell>
        </row>
        <row r="1158">
          <cell r="E1158">
            <v>117.42026</v>
          </cell>
          <cell r="F1158">
            <v>0</v>
          </cell>
          <cell r="G1158">
            <v>0</v>
          </cell>
          <cell r="H1158">
            <v>0</v>
          </cell>
        </row>
        <row r="1159">
          <cell r="E1159">
            <v>0</v>
          </cell>
          <cell r="F1159">
            <v>0</v>
          </cell>
          <cell r="L1159" t="str">
            <v>ВРЕМ</v>
          </cell>
        </row>
        <row r="1160">
          <cell r="E1160">
            <v>0</v>
          </cell>
          <cell r="F1160">
            <v>0</v>
          </cell>
          <cell r="L1160" t="str">
            <v>ВРЕМВОЗ</v>
          </cell>
        </row>
        <row r="1161">
          <cell r="E1161">
            <v>117.42026</v>
          </cell>
          <cell r="F1161">
            <v>0</v>
          </cell>
          <cell r="G1161">
            <v>0</v>
          </cell>
          <cell r="H1161">
            <v>0</v>
          </cell>
        </row>
        <row r="1162">
          <cell r="E1162">
            <v>0</v>
          </cell>
          <cell r="F1162">
            <v>0</v>
          </cell>
          <cell r="L1162" t="str">
            <v>ЗИМ</v>
          </cell>
        </row>
        <row r="1163">
          <cell r="E1163">
            <v>0</v>
          </cell>
          <cell r="F1163">
            <v>0</v>
          </cell>
          <cell r="H1163">
            <v>0</v>
          </cell>
          <cell r="L1163" t="str">
            <v>СТРАХ</v>
          </cell>
        </row>
        <row r="1164">
          <cell r="H1164">
            <v>0</v>
          </cell>
          <cell r="L1164" t="str">
            <v>СВЯЗЬ</v>
          </cell>
        </row>
        <row r="1165">
          <cell r="H1165">
            <v>0</v>
          </cell>
          <cell r="L1165" t="str">
            <v>СНЕГ</v>
          </cell>
        </row>
        <row r="1166">
          <cell r="H1166">
            <v>0</v>
          </cell>
          <cell r="L1166" t="str">
            <v>ПРЕМ</v>
          </cell>
        </row>
        <row r="1167">
          <cell r="H1167">
            <v>0</v>
          </cell>
          <cell r="L1167" t="str">
            <v>ГНУС</v>
          </cell>
        </row>
        <row r="1168">
          <cell r="H1168">
            <v>0</v>
          </cell>
          <cell r="L1168" t="str">
            <v>ТОРГИ</v>
          </cell>
        </row>
        <row r="1169">
          <cell r="H1169">
            <v>0</v>
          </cell>
          <cell r="L1169" t="str">
            <v>ЛИЗ</v>
          </cell>
        </row>
        <row r="1170">
          <cell r="H1170">
            <v>0</v>
          </cell>
          <cell r="L1170" t="str">
            <v>РАЗ</v>
          </cell>
        </row>
        <row r="1171">
          <cell r="H1171">
            <v>0</v>
          </cell>
          <cell r="L1171" t="str">
            <v>ПРАБ</v>
          </cell>
        </row>
        <row r="1172">
          <cell r="H1172">
            <v>0</v>
          </cell>
          <cell r="L1172" t="str">
            <v>ВАХТ</v>
          </cell>
        </row>
        <row r="1173">
          <cell r="H1173">
            <v>0</v>
          </cell>
          <cell r="L1173" t="str">
            <v>ВЫСЛ</v>
          </cell>
        </row>
        <row r="1174">
          <cell r="E1174">
            <v>117.42026</v>
          </cell>
          <cell r="F1174">
            <v>0</v>
          </cell>
          <cell r="G1174">
            <v>0</v>
          </cell>
          <cell r="H1174">
            <v>0</v>
          </cell>
        </row>
        <row r="1175">
          <cell r="H1175">
            <v>0</v>
          </cell>
          <cell r="L1175" t="str">
            <v>ЭКСП</v>
          </cell>
        </row>
        <row r="1176">
          <cell r="H1176">
            <v>0</v>
          </cell>
          <cell r="L1176" t="str">
            <v>ДИР</v>
          </cell>
        </row>
        <row r="1177">
          <cell r="H1177">
            <v>0</v>
          </cell>
          <cell r="L1177" t="str">
            <v>АНАДЗ</v>
          </cell>
        </row>
        <row r="1178">
          <cell r="E1178">
            <v>117.42026</v>
          </cell>
          <cell r="F1178">
            <v>0</v>
          </cell>
          <cell r="G1178">
            <v>0</v>
          </cell>
          <cell r="H1178">
            <v>0</v>
          </cell>
        </row>
        <row r="1179">
          <cell r="H1179">
            <v>0</v>
          </cell>
          <cell r="L1179" t="str">
            <v>ПИР</v>
          </cell>
        </row>
        <row r="1180">
          <cell r="E1180">
            <v>117.42026</v>
          </cell>
          <cell r="F1180">
            <v>0</v>
          </cell>
          <cell r="G1180">
            <v>0</v>
          </cell>
          <cell r="H1180">
            <v>0</v>
          </cell>
        </row>
        <row r="1181"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L1181" t="str">
            <v>НЕПР</v>
          </cell>
        </row>
        <row r="1182">
          <cell r="E1182">
            <v>117.42026</v>
          </cell>
          <cell r="F1182">
            <v>0</v>
          </cell>
          <cell r="G1182">
            <v>0</v>
          </cell>
          <cell r="H1182">
            <v>0</v>
          </cell>
        </row>
        <row r="1183">
          <cell r="H1183">
            <v>0</v>
          </cell>
          <cell r="L1183" t="str">
            <v>ГЕН</v>
          </cell>
        </row>
        <row r="1184">
          <cell r="E1184">
            <v>117.42026</v>
          </cell>
          <cell r="F1184">
            <v>0</v>
          </cell>
          <cell r="G1184">
            <v>0</v>
          </cell>
          <cell r="H1184">
            <v>0</v>
          </cell>
        </row>
        <row r="1185">
          <cell r="E1185">
            <v>117.42026</v>
          </cell>
          <cell r="F1185">
            <v>0</v>
          </cell>
          <cell r="G1185">
            <v>0</v>
          </cell>
          <cell r="H1185">
            <v>0</v>
          </cell>
          <cell r="L1185" t="str">
            <v>ИНДВС</v>
          </cell>
        </row>
        <row r="1186">
          <cell r="E1186">
            <v>117.42026</v>
          </cell>
          <cell r="F1186">
            <v>0</v>
          </cell>
          <cell r="G1186">
            <v>0</v>
          </cell>
          <cell r="H1186">
            <v>0</v>
          </cell>
        </row>
        <row r="1187"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L1187" t="str">
            <v>НДС</v>
          </cell>
        </row>
        <row r="1188">
          <cell r="E1188">
            <v>117.42026</v>
          </cell>
          <cell r="F1188">
            <v>0</v>
          </cell>
          <cell r="G1188">
            <v>0</v>
          </cell>
          <cell r="H1188">
            <v>0</v>
          </cell>
        </row>
        <row r="1189">
          <cell r="E1189">
            <v>82.10508999999999</v>
          </cell>
          <cell r="F1189">
            <v>0</v>
          </cell>
          <cell r="G1189">
            <v>0</v>
          </cell>
          <cell r="H1189">
            <v>0</v>
          </cell>
        </row>
        <row r="1190">
          <cell r="E1190">
            <v>82.10508999999999</v>
          </cell>
          <cell r="F1190">
            <v>0</v>
          </cell>
          <cell r="G1190">
            <v>0</v>
          </cell>
          <cell r="H1190">
            <v>0</v>
          </cell>
        </row>
        <row r="1191">
          <cell r="E1191">
            <v>82.10508999999999</v>
          </cell>
          <cell r="L1191" t="str">
            <v>ИНДСТР</v>
          </cell>
        </row>
        <row r="1192">
          <cell r="F1192">
            <v>0</v>
          </cell>
          <cell r="L1192" t="str">
            <v>ИНДМНР</v>
          </cell>
        </row>
        <row r="1193">
          <cell r="G1193">
            <v>0</v>
          </cell>
          <cell r="L1193" t="str">
            <v>ИНДОБ</v>
          </cell>
        </row>
        <row r="1194">
          <cell r="H1194">
            <v>0</v>
          </cell>
          <cell r="L1194" t="str">
            <v>ИНДПРОЧ</v>
          </cell>
        </row>
        <row r="1195">
          <cell r="E1195">
            <v>82.10508999999999</v>
          </cell>
          <cell r="F1195">
            <v>0</v>
          </cell>
          <cell r="G1195">
            <v>0</v>
          </cell>
          <cell r="H1195">
            <v>0</v>
          </cell>
        </row>
        <row r="1196">
          <cell r="E1196">
            <v>0</v>
          </cell>
          <cell r="F1196">
            <v>0</v>
          </cell>
          <cell r="L1196" t="str">
            <v>ВРЕМ</v>
          </cell>
        </row>
        <row r="1197">
          <cell r="E1197">
            <v>0</v>
          </cell>
          <cell r="F1197">
            <v>0</v>
          </cell>
          <cell r="L1197" t="str">
            <v>ВРЕМВОЗ</v>
          </cell>
        </row>
        <row r="1198">
          <cell r="E1198">
            <v>82.10508999999999</v>
          </cell>
          <cell r="F1198">
            <v>0</v>
          </cell>
          <cell r="G1198">
            <v>0</v>
          </cell>
          <cell r="H1198">
            <v>0</v>
          </cell>
        </row>
        <row r="1199">
          <cell r="E1199">
            <v>0</v>
          </cell>
          <cell r="F1199">
            <v>0</v>
          </cell>
          <cell r="L1199" t="str">
            <v>ЗИМ</v>
          </cell>
        </row>
        <row r="1200">
          <cell r="E1200">
            <v>0</v>
          </cell>
          <cell r="F1200">
            <v>0</v>
          </cell>
          <cell r="H1200">
            <v>0</v>
          </cell>
          <cell r="L1200" t="str">
            <v>СТРАХ</v>
          </cell>
        </row>
        <row r="1201">
          <cell r="H1201">
            <v>0</v>
          </cell>
          <cell r="L1201" t="str">
            <v>СВЯЗЬ</v>
          </cell>
        </row>
        <row r="1202">
          <cell r="H1202">
            <v>0</v>
          </cell>
          <cell r="L1202" t="str">
            <v>СНЕГ</v>
          </cell>
        </row>
        <row r="1203">
          <cell r="H1203">
            <v>0</v>
          </cell>
          <cell r="L1203" t="str">
            <v>ПРЕМ</v>
          </cell>
        </row>
        <row r="1204">
          <cell r="H1204">
            <v>0</v>
          </cell>
          <cell r="L1204" t="str">
            <v>ГНУС</v>
          </cell>
        </row>
        <row r="1205">
          <cell r="H1205">
            <v>0</v>
          </cell>
          <cell r="L1205" t="str">
            <v>ТОРГИ</v>
          </cell>
        </row>
        <row r="1206">
          <cell r="H1206">
            <v>0</v>
          </cell>
          <cell r="L1206" t="str">
            <v>ЛИЗ</v>
          </cell>
        </row>
        <row r="1207">
          <cell r="H1207">
            <v>0</v>
          </cell>
          <cell r="L1207" t="str">
            <v>РАЗ</v>
          </cell>
        </row>
        <row r="1208">
          <cell r="H1208">
            <v>0</v>
          </cell>
          <cell r="L1208" t="str">
            <v>ПРАБ</v>
          </cell>
        </row>
        <row r="1209">
          <cell r="H1209">
            <v>0</v>
          </cell>
          <cell r="L1209" t="str">
            <v>ВАХТ</v>
          </cell>
        </row>
        <row r="1210">
          <cell r="H1210">
            <v>0</v>
          </cell>
          <cell r="L1210" t="str">
            <v>ВЫСЛ</v>
          </cell>
        </row>
        <row r="1211">
          <cell r="E1211">
            <v>82.10508999999999</v>
          </cell>
          <cell r="F1211">
            <v>0</v>
          </cell>
          <cell r="G1211">
            <v>0</v>
          </cell>
          <cell r="H1211">
            <v>0</v>
          </cell>
        </row>
        <row r="1212">
          <cell r="H1212">
            <v>0</v>
          </cell>
          <cell r="L1212" t="str">
            <v>ЭКСП</v>
          </cell>
        </row>
        <row r="1213">
          <cell r="H1213">
            <v>0</v>
          </cell>
          <cell r="L1213" t="str">
            <v>ДИР</v>
          </cell>
        </row>
        <row r="1214">
          <cell r="H1214">
            <v>0</v>
          </cell>
          <cell r="L1214" t="str">
            <v>АНАДЗ</v>
          </cell>
        </row>
        <row r="1215">
          <cell r="E1215">
            <v>82.10508999999999</v>
          </cell>
          <cell r="F1215">
            <v>0</v>
          </cell>
          <cell r="G1215">
            <v>0</v>
          </cell>
          <cell r="H1215">
            <v>0</v>
          </cell>
        </row>
        <row r="1216">
          <cell r="H1216">
            <v>0</v>
          </cell>
          <cell r="L1216" t="str">
            <v>ПИР</v>
          </cell>
        </row>
        <row r="1217">
          <cell r="E1217">
            <v>82.10508999999999</v>
          </cell>
          <cell r="F1217">
            <v>0</v>
          </cell>
          <cell r="G1217">
            <v>0</v>
          </cell>
          <cell r="H1217">
            <v>0</v>
          </cell>
        </row>
        <row r="1218"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L1218" t="str">
            <v>НЕПР</v>
          </cell>
        </row>
        <row r="1219">
          <cell r="E1219">
            <v>82.10508999999999</v>
          </cell>
          <cell r="F1219">
            <v>0</v>
          </cell>
          <cell r="G1219">
            <v>0</v>
          </cell>
          <cell r="H1219">
            <v>0</v>
          </cell>
        </row>
        <row r="1220">
          <cell r="H1220">
            <v>0</v>
          </cell>
          <cell r="L1220" t="str">
            <v>ГЕН</v>
          </cell>
        </row>
        <row r="1221">
          <cell r="E1221">
            <v>82.10508999999999</v>
          </cell>
          <cell r="F1221">
            <v>0</v>
          </cell>
          <cell r="G1221">
            <v>0</v>
          </cell>
          <cell r="H1221">
            <v>0</v>
          </cell>
        </row>
        <row r="1222">
          <cell r="E1222">
            <v>82.10508999999999</v>
          </cell>
          <cell r="F1222">
            <v>0</v>
          </cell>
          <cell r="G1222">
            <v>0</v>
          </cell>
          <cell r="H1222">
            <v>0</v>
          </cell>
          <cell r="L1222" t="str">
            <v>ИНДВС</v>
          </cell>
        </row>
        <row r="1223">
          <cell r="E1223">
            <v>82.10508999999999</v>
          </cell>
          <cell r="F1223">
            <v>0</v>
          </cell>
          <cell r="G1223">
            <v>0</v>
          </cell>
          <cell r="H1223">
            <v>0</v>
          </cell>
        </row>
        <row r="1224"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L1224" t="str">
            <v>НДС</v>
          </cell>
        </row>
        <row r="1225">
          <cell r="E1225">
            <v>82.10508999999999</v>
          </cell>
          <cell r="F1225">
            <v>0</v>
          </cell>
          <cell r="G1225">
            <v>0</v>
          </cell>
          <cell r="H1225">
            <v>0</v>
          </cell>
        </row>
        <row r="1226">
          <cell r="E1226">
            <v>80.209140000000005</v>
          </cell>
          <cell r="F1226">
            <v>0</v>
          </cell>
          <cell r="G1226">
            <v>0</v>
          </cell>
          <cell r="H1226">
            <v>0</v>
          </cell>
        </row>
        <row r="1227">
          <cell r="E1227">
            <v>80.209140000000005</v>
          </cell>
          <cell r="F1227">
            <v>0</v>
          </cell>
          <cell r="G1227">
            <v>0</v>
          </cell>
          <cell r="H1227">
            <v>0</v>
          </cell>
        </row>
        <row r="1228">
          <cell r="E1228">
            <v>80.209140000000005</v>
          </cell>
          <cell r="L1228" t="str">
            <v>ИНДСТР</v>
          </cell>
        </row>
        <row r="1229">
          <cell r="F1229">
            <v>0</v>
          </cell>
          <cell r="L1229" t="str">
            <v>ИНДМНР</v>
          </cell>
        </row>
        <row r="1230">
          <cell r="G1230">
            <v>0</v>
          </cell>
          <cell r="L1230" t="str">
            <v>ИНДОБ</v>
          </cell>
        </row>
        <row r="1231">
          <cell r="H1231">
            <v>0</v>
          </cell>
          <cell r="L1231" t="str">
            <v>ИНДПРОЧ</v>
          </cell>
        </row>
        <row r="1232">
          <cell r="E1232">
            <v>80.209140000000005</v>
          </cell>
          <cell r="F1232">
            <v>0</v>
          </cell>
          <cell r="G1232">
            <v>0</v>
          </cell>
          <cell r="H1232">
            <v>0</v>
          </cell>
        </row>
        <row r="1233">
          <cell r="E1233">
            <v>0</v>
          </cell>
          <cell r="F1233">
            <v>0</v>
          </cell>
          <cell r="L1233" t="str">
            <v>ВРЕМ</v>
          </cell>
        </row>
        <row r="1234">
          <cell r="E1234">
            <v>0</v>
          </cell>
          <cell r="F1234">
            <v>0</v>
          </cell>
          <cell r="L1234" t="str">
            <v>ВРЕМВОЗ</v>
          </cell>
        </row>
        <row r="1235">
          <cell r="E1235">
            <v>80.209140000000005</v>
          </cell>
          <cell r="F1235">
            <v>0</v>
          </cell>
          <cell r="G1235">
            <v>0</v>
          </cell>
          <cell r="H1235">
            <v>0</v>
          </cell>
        </row>
        <row r="1236">
          <cell r="E1236">
            <v>0</v>
          </cell>
          <cell r="F1236">
            <v>0</v>
          </cell>
          <cell r="L1236" t="str">
            <v>ЗИМ</v>
          </cell>
        </row>
        <row r="1237">
          <cell r="E1237">
            <v>0</v>
          </cell>
          <cell r="F1237">
            <v>0</v>
          </cell>
          <cell r="H1237">
            <v>0</v>
          </cell>
          <cell r="L1237" t="str">
            <v>СТРАХ</v>
          </cell>
        </row>
        <row r="1238">
          <cell r="H1238">
            <v>0</v>
          </cell>
          <cell r="L1238" t="str">
            <v>СВЯЗЬ</v>
          </cell>
        </row>
        <row r="1239">
          <cell r="H1239">
            <v>0</v>
          </cell>
          <cell r="L1239" t="str">
            <v>СНЕГ</v>
          </cell>
        </row>
        <row r="1240">
          <cell r="H1240">
            <v>0</v>
          </cell>
          <cell r="L1240" t="str">
            <v>ПРЕМ</v>
          </cell>
        </row>
        <row r="1241">
          <cell r="H1241">
            <v>0</v>
          </cell>
          <cell r="L1241" t="str">
            <v>ГНУС</v>
          </cell>
        </row>
        <row r="1242">
          <cell r="H1242">
            <v>0</v>
          </cell>
          <cell r="L1242" t="str">
            <v>ТОРГИ</v>
          </cell>
        </row>
        <row r="1243">
          <cell r="H1243">
            <v>0</v>
          </cell>
          <cell r="L1243" t="str">
            <v>ЛИЗ</v>
          </cell>
        </row>
        <row r="1244">
          <cell r="H1244">
            <v>0</v>
          </cell>
          <cell r="L1244" t="str">
            <v>РАЗ</v>
          </cell>
        </row>
        <row r="1245">
          <cell r="H1245">
            <v>0</v>
          </cell>
          <cell r="L1245" t="str">
            <v>ПРАБ</v>
          </cell>
        </row>
        <row r="1246">
          <cell r="H1246">
            <v>0</v>
          </cell>
          <cell r="L1246" t="str">
            <v>ВАХТ</v>
          </cell>
        </row>
        <row r="1247">
          <cell r="H1247">
            <v>0</v>
          </cell>
          <cell r="L1247" t="str">
            <v>ВЫСЛ</v>
          </cell>
        </row>
        <row r="1248">
          <cell r="E1248">
            <v>80.209140000000005</v>
          </cell>
          <cell r="F1248">
            <v>0</v>
          </cell>
          <cell r="G1248">
            <v>0</v>
          </cell>
          <cell r="H1248">
            <v>0</v>
          </cell>
        </row>
        <row r="1249">
          <cell r="H1249">
            <v>0</v>
          </cell>
          <cell r="L1249" t="str">
            <v>ЭКСП</v>
          </cell>
        </row>
        <row r="1250">
          <cell r="H1250">
            <v>0</v>
          </cell>
          <cell r="L1250" t="str">
            <v>ДИР</v>
          </cell>
        </row>
        <row r="1251">
          <cell r="H1251">
            <v>0</v>
          </cell>
          <cell r="L1251" t="str">
            <v>АНАДЗ</v>
          </cell>
        </row>
        <row r="1252">
          <cell r="E1252">
            <v>80.209140000000005</v>
          </cell>
          <cell r="F1252">
            <v>0</v>
          </cell>
          <cell r="G1252">
            <v>0</v>
          </cell>
          <cell r="H1252">
            <v>0</v>
          </cell>
        </row>
        <row r="1253">
          <cell r="H1253">
            <v>0</v>
          </cell>
          <cell r="L1253" t="str">
            <v>ПИР</v>
          </cell>
        </row>
        <row r="1254">
          <cell r="E1254">
            <v>80.209140000000005</v>
          </cell>
          <cell r="F1254">
            <v>0</v>
          </cell>
          <cell r="G1254">
            <v>0</v>
          </cell>
          <cell r="H1254">
            <v>0</v>
          </cell>
        </row>
        <row r="1255">
          <cell r="E1255">
            <v>0</v>
          </cell>
          <cell r="F1255">
            <v>0</v>
          </cell>
          <cell r="G1255">
            <v>0</v>
          </cell>
          <cell r="H1255">
            <v>0</v>
          </cell>
          <cell r="L1255" t="str">
            <v>НЕПР</v>
          </cell>
        </row>
        <row r="1256">
          <cell r="E1256">
            <v>80.209140000000005</v>
          </cell>
          <cell r="F1256">
            <v>0</v>
          </cell>
          <cell r="G1256">
            <v>0</v>
          </cell>
          <cell r="H1256">
            <v>0</v>
          </cell>
        </row>
        <row r="1257">
          <cell r="H1257">
            <v>0</v>
          </cell>
          <cell r="L1257" t="str">
            <v>ГЕН</v>
          </cell>
        </row>
        <row r="1258">
          <cell r="E1258">
            <v>80.209140000000005</v>
          </cell>
          <cell r="F1258">
            <v>0</v>
          </cell>
          <cell r="G1258">
            <v>0</v>
          </cell>
          <cell r="H1258">
            <v>0</v>
          </cell>
        </row>
        <row r="1259">
          <cell r="E1259">
            <v>80.209140000000005</v>
          </cell>
          <cell r="F1259">
            <v>0</v>
          </cell>
          <cell r="G1259">
            <v>0</v>
          </cell>
          <cell r="H1259">
            <v>0</v>
          </cell>
          <cell r="L1259" t="str">
            <v>ИНДВС</v>
          </cell>
        </row>
        <row r="1260">
          <cell r="E1260">
            <v>80.209140000000005</v>
          </cell>
          <cell r="F1260">
            <v>0</v>
          </cell>
          <cell r="G1260">
            <v>0</v>
          </cell>
          <cell r="H1260">
            <v>0</v>
          </cell>
        </row>
        <row r="1261"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L1261" t="str">
            <v>НДС</v>
          </cell>
        </row>
        <row r="1262">
          <cell r="E1262">
            <v>80.209140000000005</v>
          </cell>
          <cell r="F1262">
            <v>0</v>
          </cell>
          <cell r="G1262">
            <v>0</v>
          </cell>
          <cell r="H1262">
            <v>0</v>
          </cell>
        </row>
        <row r="1263">
          <cell r="E1263">
            <v>117.42026</v>
          </cell>
          <cell r="F1263">
            <v>0</v>
          </cell>
          <cell r="G1263">
            <v>0</v>
          </cell>
          <cell r="H1263">
            <v>0</v>
          </cell>
        </row>
        <row r="1264">
          <cell r="E1264">
            <v>117.42026</v>
          </cell>
          <cell r="F1264">
            <v>0</v>
          </cell>
          <cell r="G1264">
            <v>0</v>
          </cell>
          <cell r="H1264">
            <v>0</v>
          </cell>
        </row>
        <row r="1265">
          <cell r="E1265">
            <v>117.42026</v>
          </cell>
          <cell r="L1265" t="str">
            <v>ИНДСТР</v>
          </cell>
        </row>
        <row r="1266">
          <cell r="F1266">
            <v>0</v>
          </cell>
          <cell r="L1266" t="str">
            <v>ИНДМНР</v>
          </cell>
        </row>
        <row r="1267">
          <cell r="G1267">
            <v>0</v>
          </cell>
          <cell r="L1267" t="str">
            <v>ИНДОБ</v>
          </cell>
        </row>
        <row r="1268">
          <cell r="H1268">
            <v>0</v>
          </cell>
          <cell r="L1268" t="str">
            <v>ИНДПРОЧ</v>
          </cell>
        </row>
        <row r="1269">
          <cell r="E1269">
            <v>117.42026</v>
          </cell>
          <cell r="F1269">
            <v>0</v>
          </cell>
          <cell r="G1269">
            <v>0</v>
          </cell>
          <cell r="H1269">
            <v>0</v>
          </cell>
        </row>
        <row r="1270">
          <cell r="E1270">
            <v>0</v>
          </cell>
          <cell r="F1270">
            <v>0</v>
          </cell>
          <cell r="L1270" t="str">
            <v>ВРЕМ</v>
          </cell>
        </row>
        <row r="1271">
          <cell r="E1271">
            <v>0</v>
          </cell>
          <cell r="F1271">
            <v>0</v>
          </cell>
          <cell r="L1271" t="str">
            <v>ВРЕМВОЗ</v>
          </cell>
        </row>
        <row r="1272">
          <cell r="E1272">
            <v>117.42026</v>
          </cell>
          <cell r="F1272">
            <v>0</v>
          </cell>
          <cell r="G1272">
            <v>0</v>
          </cell>
          <cell r="H1272">
            <v>0</v>
          </cell>
        </row>
        <row r="1273">
          <cell r="E1273">
            <v>0</v>
          </cell>
          <cell r="F1273">
            <v>0</v>
          </cell>
          <cell r="L1273" t="str">
            <v>ЗИМ</v>
          </cell>
        </row>
        <row r="1274">
          <cell r="E1274">
            <v>0</v>
          </cell>
          <cell r="F1274">
            <v>0</v>
          </cell>
          <cell r="H1274">
            <v>0</v>
          </cell>
          <cell r="L1274" t="str">
            <v>СТРАХ</v>
          </cell>
        </row>
        <row r="1275">
          <cell r="H1275">
            <v>0</v>
          </cell>
          <cell r="L1275" t="str">
            <v>СВЯЗЬ</v>
          </cell>
        </row>
        <row r="1276">
          <cell r="H1276">
            <v>0</v>
          </cell>
          <cell r="L1276" t="str">
            <v>СНЕГ</v>
          </cell>
        </row>
        <row r="1277">
          <cell r="H1277">
            <v>0</v>
          </cell>
          <cell r="L1277" t="str">
            <v>ПРЕМ</v>
          </cell>
        </row>
        <row r="1278">
          <cell r="H1278">
            <v>0</v>
          </cell>
          <cell r="L1278" t="str">
            <v>ГНУС</v>
          </cell>
        </row>
        <row r="1279">
          <cell r="H1279">
            <v>0</v>
          </cell>
          <cell r="L1279" t="str">
            <v>ТОРГИ</v>
          </cell>
        </row>
        <row r="1280">
          <cell r="H1280">
            <v>0</v>
          </cell>
          <cell r="L1280" t="str">
            <v>ЛИЗ</v>
          </cell>
        </row>
        <row r="1281">
          <cell r="H1281">
            <v>0</v>
          </cell>
          <cell r="L1281" t="str">
            <v>РАЗ</v>
          </cell>
        </row>
        <row r="1282">
          <cell r="H1282">
            <v>0</v>
          </cell>
          <cell r="L1282" t="str">
            <v>ПРАБ</v>
          </cell>
        </row>
        <row r="1283">
          <cell r="H1283">
            <v>0</v>
          </cell>
          <cell r="L1283" t="str">
            <v>ВАХТ</v>
          </cell>
        </row>
        <row r="1284">
          <cell r="H1284">
            <v>0</v>
          </cell>
          <cell r="L1284" t="str">
            <v>ВЫСЛ</v>
          </cell>
        </row>
        <row r="1285">
          <cell r="E1285">
            <v>117.42026</v>
          </cell>
          <cell r="F1285">
            <v>0</v>
          </cell>
          <cell r="G1285">
            <v>0</v>
          </cell>
          <cell r="H1285">
            <v>0</v>
          </cell>
        </row>
        <row r="1286">
          <cell r="H1286">
            <v>0</v>
          </cell>
          <cell r="L1286" t="str">
            <v>ЭКСП</v>
          </cell>
        </row>
        <row r="1287">
          <cell r="H1287">
            <v>0</v>
          </cell>
          <cell r="L1287" t="str">
            <v>ДИР</v>
          </cell>
        </row>
        <row r="1288">
          <cell r="H1288">
            <v>0</v>
          </cell>
          <cell r="L1288" t="str">
            <v>АНАДЗ</v>
          </cell>
        </row>
        <row r="1289">
          <cell r="E1289">
            <v>117.42026</v>
          </cell>
          <cell r="F1289">
            <v>0</v>
          </cell>
          <cell r="G1289">
            <v>0</v>
          </cell>
          <cell r="H1289">
            <v>0</v>
          </cell>
        </row>
        <row r="1290">
          <cell r="H1290">
            <v>0</v>
          </cell>
          <cell r="L1290" t="str">
            <v>ПИР</v>
          </cell>
        </row>
        <row r="1291">
          <cell r="E1291">
            <v>117.42026</v>
          </cell>
          <cell r="F1291">
            <v>0</v>
          </cell>
          <cell r="G1291">
            <v>0</v>
          </cell>
          <cell r="H1291">
            <v>0</v>
          </cell>
        </row>
        <row r="1292"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L1292" t="str">
            <v>НЕПР</v>
          </cell>
        </row>
        <row r="1293">
          <cell r="E1293">
            <v>117.42026</v>
          </cell>
          <cell r="F1293">
            <v>0</v>
          </cell>
          <cell r="G1293">
            <v>0</v>
          </cell>
          <cell r="H1293">
            <v>0</v>
          </cell>
        </row>
        <row r="1294">
          <cell r="H1294">
            <v>0</v>
          </cell>
          <cell r="L1294" t="str">
            <v>ГЕН</v>
          </cell>
        </row>
        <row r="1295">
          <cell r="E1295">
            <v>117.42026</v>
          </cell>
          <cell r="F1295">
            <v>0</v>
          </cell>
          <cell r="G1295">
            <v>0</v>
          </cell>
          <cell r="H1295">
            <v>0</v>
          </cell>
        </row>
        <row r="1296">
          <cell r="E1296">
            <v>117.42026</v>
          </cell>
          <cell r="F1296">
            <v>0</v>
          </cell>
          <cell r="G1296">
            <v>0</v>
          </cell>
          <cell r="H1296">
            <v>0</v>
          </cell>
          <cell r="L1296" t="str">
            <v>ИНДВС</v>
          </cell>
        </row>
        <row r="1297">
          <cell r="E1297">
            <v>117.42026</v>
          </cell>
          <cell r="F1297">
            <v>0</v>
          </cell>
          <cell r="G1297">
            <v>0</v>
          </cell>
          <cell r="H1297">
            <v>0</v>
          </cell>
        </row>
        <row r="1298"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L1298" t="str">
            <v>НДС</v>
          </cell>
        </row>
        <row r="1299">
          <cell r="E1299">
            <v>117.42026</v>
          </cell>
          <cell r="F1299">
            <v>0</v>
          </cell>
          <cell r="G1299">
            <v>0</v>
          </cell>
          <cell r="H1299">
            <v>0</v>
          </cell>
        </row>
        <row r="1300">
          <cell r="E1300">
            <v>82.10508999999999</v>
          </cell>
          <cell r="F1300">
            <v>0</v>
          </cell>
          <cell r="G1300">
            <v>0</v>
          </cell>
          <cell r="H1300">
            <v>0</v>
          </cell>
        </row>
        <row r="1301">
          <cell r="E1301">
            <v>82.10508999999999</v>
          </cell>
          <cell r="F1301">
            <v>0</v>
          </cell>
          <cell r="G1301">
            <v>0</v>
          </cell>
          <cell r="H1301">
            <v>0</v>
          </cell>
        </row>
        <row r="1302">
          <cell r="E1302">
            <v>82.10508999999999</v>
          </cell>
          <cell r="L1302" t="str">
            <v>ИНДСТР</v>
          </cell>
        </row>
        <row r="1303">
          <cell r="F1303">
            <v>0</v>
          </cell>
          <cell r="L1303" t="str">
            <v>ИНДМНР</v>
          </cell>
        </row>
        <row r="1304">
          <cell r="G1304">
            <v>0</v>
          </cell>
          <cell r="L1304" t="str">
            <v>ИНДОБ</v>
          </cell>
        </row>
        <row r="1305">
          <cell r="H1305">
            <v>0</v>
          </cell>
          <cell r="L1305" t="str">
            <v>ИНДПРОЧ</v>
          </cell>
        </row>
        <row r="1306">
          <cell r="E1306">
            <v>82.10508999999999</v>
          </cell>
          <cell r="F1306">
            <v>0</v>
          </cell>
          <cell r="G1306">
            <v>0</v>
          </cell>
          <cell r="H1306">
            <v>0</v>
          </cell>
        </row>
        <row r="1307">
          <cell r="E1307">
            <v>0</v>
          </cell>
          <cell r="F1307">
            <v>0</v>
          </cell>
          <cell r="L1307" t="str">
            <v>ВРЕМ</v>
          </cell>
        </row>
        <row r="1308">
          <cell r="E1308">
            <v>0</v>
          </cell>
          <cell r="F1308">
            <v>0</v>
          </cell>
          <cell r="L1308" t="str">
            <v>ВРЕМВОЗ</v>
          </cell>
        </row>
        <row r="1309">
          <cell r="E1309">
            <v>82.10508999999999</v>
          </cell>
          <cell r="F1309">
            <v>0</v>
          </cell>
          <cell r="G1309">
            <v>0</v>
          </cell>
          <cell r="H1309">
            <v>0</v>
          </cell>
        </row>
        <row r="1310">
          <cell r="E1310">
            <v>0</v>
          </cell>
          <cell r="F1310">
            <v>0</v>
          </cell>
          <cell r="L1310" t="str">
            <v>ЗИМ</v>
          </cell>
        </row>
        <row r="1311">
          <cell r="E1311">
            <v>0</v>
          </cell>
          <cell r="F1311">
            <v>0</v>
          </cell>
          <cell r="H1311">
            <v>0</v>
          </cell>
          <cell r="L1311" t="str">
            <v>СТРАХ</v>
          </cell>
        </row>
        <row r="1312">
          <cell r="H1312">
            <v>0</v>
          </cell>
          <cell r="L1312" t="str">
            <v>СВЯЗЬ</v>
          </cell>
        </row>
        <row r="1313">
          <cell r="H1313">
            <v>0</v>
          </cell>
          <cell r="L1313" t="str">
            <v>СНЕГ</v>
          </cell>
        </row>
        <row r="1314">
          <cell r="H1314">
            <v>0</v>
          </cell>
          <cell r="L1314" t="str">
            <v>ПРЕМ</v>
          </cell>
        </row>
        <row r="1315">
          <cell r="H1315">
            <v>0</v>
          </cell>
          <cell r="L1315" t="str">
            <v>ГНУС</v>
          </cell>
        </row>
        <row r="1316">
          <cell r="H1316">
            <v>0</v>
          </cell>
          <cell r="L1316" t="str">
            <v>ТОРГИ</v>
          </cell>
        </row>
        <row r="1317">
          <cell r="H1317">
            <v>0</v>
          </cell>
          <cell r="L1317" t="str">
            <v>ЛИЗ</v>
          </cell>
        </row>
        <row r="1318">
          <cell r="H1318">
            <v>0</v>
          </cell>
          <cell r="L1318" t="str">
            <v>РАЗ</v>
          </cell>
        </row>
        <row r="1319">
          <cell r="H1319">
            <v>0</v>
          </cell>
          <cell r="L1319" t="str">
            <v>ПРАБ</v>
          </cell>
        </row>
        <row r="1320">
          <cell r="H1320">
            <v>0</v>
          </cell>
          <cell r="L1320" t="str">
            <v>ВАХТ</v>
          </cell>
        </row>
        <row r="1321">
          <cell r="H1321">
            <v>0</v>
          </cell>
          <cell r="L1321" t="str">
            <v>ВЫСЛ</v>
          </cell>
        </row>
        <row r="1322">
          <cell r="E1322">
            <v>82.10508999999999</v>
          </cell>
          <cell r="F1322">
            <v>0</v>
          </cell>
          <cell r="G1322">
            <v>0</v>
          </cell>
          <cell r="H1322">
            <v>0</v>
          </cell>
        </row>
        <row r="1323">
          <cell r="H1323">
            <v>0</v>
          </cell>
          <cell r="L1323" t="str">
            <v>ЭКСП</v>
          </cell>
        </row>
        <row r="1324">
          <cell r="H1324">
            <v>0</v>
          </cell>
          <cell r="L1324" t="str">
            <v>ДИР</v>
          </cell>
        </row>
        <row r="1325">
          <cell r="H1325">
            <v>0</v>
          </cell>
          <cell r="L1325" t="str">
            <v>АНАДЗ</v>
          </cell>
        </row>
        <row r="1326">
          <cell r="E1326">
            <v>82.10508999999999</v>
          </cell>
          <cell r="F1326">
            <v>0</v>
          </cell>
          <cell r="G1326">
            <v>0</v>
          </cell>
          <cell r="H1326">
            <v>0</v>
          </cell>
        </row>
        <row r="1327">
          <cell r="H1327">
            <v>0</v>
          </cell>
          <cell r="L1327" t="str">
            <v>ПИР</v>
          </cell>
        </row>
        <row r="1328">
          <cell r="E1328">
            <v>82.10508999999999</v>
          </cell>
          <cell r="F1328">
            <v>0</v>
          </cell>
          <cell r="G1328">
            <v>0</v>
          </cell>
          <cell r="H1328">
            <v>0</v>
          </cell>
        </row>
        <row r="1329"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L1329" t="str">
            <v>НЕПР</v>
          </cell>
        </row>
        <row r="1330">
          <cell r="E1330">
            <v>82.10508999999999</v>
          </cell>
          <cell r="F1330">
            <v>0</v>
          </cell>
          <cell r="G1330">
            <v>0</v>
          </cell>
          <cell r="H1330">
            <v>0</v>
          </cell>
        </row>
        <row r="1331">
          <cell r="H1331">
            <v>0</v>
          </cell>
          <cell r="L1331" t="str">
            <v>ГЕН</v>
          </cell>
        </row>
        <row r="1332">
          <cell r="E1332">
            <v>82.10508999999999</v>
          </cell>
          <cell r="F1332">
            <v>0</v>
          </cell>
          <cell r="G1332">
            <v>0</v>
          </cell>
          <cell r="H1332">
            <v>0</v>
          </cell>
        </row>
        <row r="1333">
          <cell r="E1333">
            <v>82.10508999999999</v>
          </cell>
          <cell r="F1333">
            <v>0</v>
          </cell>
          <cell r="G1333">
            <v>0</v>
          </cell>
          <cell r="H1333">
            <v>0</v>
          </cell>
          <cell r="L1333" t="str">
            <v>ИНДВС</v>
          </cell>
        </row>
        <row r="1334">
          <cell r="E1334">
            <v>82.10508999999999</v>
          </cell>
          <cell r="F1334">
            <v>0</v>
          </cell>
          <cell r="G1334">
            <v>0</v>
          </cell>
          <cell r="H1334">
            <v>0</v>
          </cell>
        </row>
        <row r="1335">
          <cell r="E1335">
            <v>0</v>
          </cell>
          <cell r="F1335">
            <v>0</v>
          </cell>
          <cell r="G1335">
            <v>0</v>
          </cell>
          <cell r="H1335">
            <v>0</v>
          </cell>
          <cell r="L1335" t="str">
            <v>НДС</v>
          </cell>
        </row>
        <row r="1336">
          <cell r="E1336">
            <v>82.10508999999999</v>
          </cell>
          <cell r="F1336">
            <v>0</v>
          </cell>
          <cell r="G1336">
            <v>0</v>
          </cell>
          <cell r="H1336">
            <v>0</v>
          </cell>
        </row>
        <row r="1337">
          <cell r="E1337">
            <v>80.209140000000005</v>
          </cell>
          <cell r="F1337">
            <v>0</v>
          </cell>
          <cell r="G1337">
            <v>0</v>
          </cell>
          <cell r="H1337">
            <v>0</v>
          </cell>
        </row>
        <row r="1338">
          <cell r="E1338">
            <v>80.209140000000005</v>
          </cell>
          <cell r="F1338">
            <v>0</v>
          </cell>
          <cell r="G1338">
            <v>0</v>
          </cell>
          <cell r="H1338">
            <v>0</v>
          </cell>
        </row>
        <row r="1339">
          <cell r="E1339">
            <v>80.209140000000005</v>
          </cell>
          <cell r="L1339" t="str">
            <v>ИНДСТР</v>
          </cell>
        </row>
        <row r="1340">
          <cell r="F1340">
            <v>0</v>
          </cell>
          <cell r="L1340" t="str">
            <v>ИНДМНР</v>
          </cell>
        </row>
        <row r="1341">
          <cell r="G1341">
            <v>0</v>
          </cell>
          <cell r="L1341" t="str">
            <v>ИНДОБ</v>
          </cell>
        </row>
        <row r="1342">
          <cell r="H1342">
            <v>0</v>
          </cell>
          <cell r="L1342" t="str">
            <v>ИНДПРОЧ</v>
          </cell>
        </row>
        <row r="1343">
          <cell r="E1343">
            <v>80.209140000000005</v>
          </cell>
          <cell r="F1343">
            <v>0</v>
          </cell>
          <cell r="G1343">
            <v>0</v>
          </cell>
          <cell r="H1343">
            <v>0</v>
          </cell>
        </row>
        <row r="1344">
          <cell r="E1344">
            <v>0</v>
          </cell>
          <cell r="F1344">
            <v>0</v>
          </cell>
          <cell r="L1344" t="str">
            <v>ВРЕМ</v>
          </cell>
        </row>
        <row r="1345">
          <cell r="E1345">
            <v>0</v>
          </cell>
          <cell r="F1345">
            <v>0</v>
          </cell>
          <cell r="L1345" t="str">
            <v>ВРЕМВОЗ</v>
          </cell>
        </row>
        <row r="1346">
          <cell r="E1346">
            <v>80.209140000000005</v>
          </cell>
          <cell r="F1346">
            <v>0</v>
          </cell>
          <cell r="G1346">
            <v>0</v>
          </cell>
          <cell r="H1346">
            <v>0</v>
          </cell>
        </row>
        <row r="1347">
          <cell r="E1347">
            <v>0</v>
          </cell>
          <cell r="F1347">
            <v>0</v>
          </cell>
          <cell r="L1347" t="str">
            <v>ЗИМ</v>
          </cell>
        </row>
        <row r="1348">
          <cell r="E1348">
            <v>0</v>
          </cell>
          <cell r="F1348">
            <v>0</v>
          </cell>
          <cell r="H1348">
            <v>0</v>
          </cell>
          <cell r="L1348" t="str">
            <v>СТРАХ</v>
          </cell>
        </row>
        <row r="1349">
          <cell r="H1349">
            <v>0</v>
          </cell>
          <cell r="L1349" t="str">
            <v>СВЯЗЬ</v>
          </cell>
        </row>
        <row r="1350">
          <cell r="H1350">
            <v>0</v>
          </cell>
          <cell r="L1350" t="str">
            <v>СНЕГ</v>
          </cell>
        </row>
        <row r="1351">
          <cell r="H1351">
            <v>0</v>
          </cell>
          <cell r="L1351" t="str">
            <v>ПРЕМ</v>
          </cell>
        </row>
        <row r="1352">
          <cell r="H1352">
            <v>0</v>
          </cell>
          <cell r="L1352" t="str">
            <v>ГНУС</v>
          </cell>
        </row>
        <row r="1353">
          <cell r="H1353">
            <v>0</v>
          </cell>
          <cell r="L1353" t="str">
            <v>ТОРГИ</v>
          </cell>
        </row>
        <row r="1354">
          <cell r="H1354">
            <v>0</v>
          </cell>
          <cell r="L1354" t="str">
            <v>ЛИЗ</v>
          </cell>
        </row>
        <row r="1355">
          <cell r="H1355">
            <v>0</v>
          </cell>
          <cell r="L1355" t="str">
            <v>РАЗ</v>
          </cell>
        </row>
        <row r="1356">
          <cell r="H1356">
            <v>0</v>
          </cell>
          <cell r="L1356" t="str">
            <v>ПРАБ</v>
          </cell>
        </row>
        <row r="1357">
          <cell r="H1357">
            <v>0</v>
          </cell>
          <cell r="L1357" t="str">
            <v>ВАХТ</v>
          </cell>
        </row>
        <row r="1358">
          <cell r="H1358">
            <v>0</v>
          </cell>
          <cell r="L1358" t="str">
            <v>ВЫСЛ</v>
          </cell>
        </row>
        <row r="1359">
          <cell r="E1359">
            <v>80.209140000000005</v>
          </cell>
          <cell r="F1359">
            <v>0</v>
          </cell>
          <cell r="G1359">
            <v>0</v>
          </cell>
          <cell r="H1359">
            <v>0</v>
          </cell>
        </row>
        <row r="1360">
          <cell r="H1360">
            <v>0</v>
          </cell>
          <cell r="L1360" t="str">
            <v>ЭКСП</v>
          </cell>
        </row>
        <row r="1361">
          <cell r="H1361">
            <v>0</v>
          </cell>
          <cell r="L1361" t="str">
            <v>ДИР</v>
          </cell>
        </row>
        <row r="1362">
          <cell r="H1362">
            <v>0</v>
          </cell>
          <cell r="L1362" t="str">
            <v>АНАДЗ</v>
          </cell>
        </row>
        <row r="1363">
          <cell r="E1363">
            <v>80.209140000000005</v>
          </cell>
          <cell r="F1363">
            <v>0</v>
          </cell>
          <cell r="G1363">
            <v>0</v>
          </cell>
          <cell r="H1363">
            <v>0</v>
          </cell>
        </row>
        <row r="1364">
          <cell r="H1364">
            <v>0</v>
          </cell>
          <cell r="L1364" t="str">
            <v>ПИР</v>
          </cell>
        </row>
        <row r="1365">
          <cell r="E1365">
            <v>80.209140000000005</v>
          </cell>
          <cell r="F1365">
            <v>0</v>
          </cell>
          <cell r="G1365">
            <v>0</v>
          </cell>
          <cell r="H1365">
            <v>0</v>
          </cell>
        </row>
        <row r="1366">
          <cell r="E1366">
            <v>0</v>
          </cell>
          <cell r="F1366">
            <v>0</v>
          </cell>
          <cell r="G1366">
            <v>0</v>
          </cell>
          <cell r="H1366">
            <v>0</v>
          </cell>
          <cell r="L1366" t="str">
            <v>НЕПР</v>
          </cell>
        </row>
        <row r="1367">
          <cell r="E1367">
            <v>80.209140000000005</v>
          </cell>
          <cell r="F1367">
            <v>0</v>
          </cell>
          <cell r="G1367">
            <v>0</v>
          </cell>
          <cell r="H1367">
            <v>0</v>
          </cell>
        </row>
        <row r="1368">
          <cell r="H1368">
            <v>0</v>
          </cell>
          <cell r="L1368" t="str">
            <v>ГЕН</v>
          </cell>
        </row>
        <row r="1369">
          <cell r="E1369">
            <v>80.209140000000005</v>
          </cell>
          <cell r="F1369">
            <v>0</v>
          </cell>
          <cell r="G1369">
            <v>0</v>
          </cell>
          <cell r="H1369">
            <v>0</v>
          </cell>
        </row>
        <row r="1370">
          <cell r="E1370">
            <v>80.209140000000005</v>
          </cell>
          <cell r="F1370">
            <v>0</v>
          </cell>
          <cell r="G1370">
            <v>0</v>
          </cell>
          <cell r="H1370">
            <v>0</v>
          </cell>
          <cell r="L1370" t="str">
            <v>ИНДВС</v>
          </cell>
        </row>
        <row r="1371">
          <cell r="E1371">
            <v>80.209140000000005</v>
          </cell>
          <cell r="F1371">
            <v>0</v>
          </cell>
          <cell r="G1371">
            <v>0</v>
          </cell>
          <cell r="H1371">
            <v>0</v>
          </cell>
        </row>
        <row r="1372">
          <cell r="E1372">
            <v>0</v>
          </cell>
          <cell r="F1372">
            <v>0</v>
          </cell>
          <cell r="G1372">
            <v>0</v>
          </cell>
          <cell r="H1372">
            <v>0</v>
          </cell>
          <cell r="L1372" t="str">
            <v>НДС</v>
          </cell>
        </row>
        <row r="1373">
          <cell r="E1373">
            <v>80.209140000000005</v>
          </cell>
          <cell r="F1373">
            <v>0</v>
          </cell>
          <cell r="G1373">
            <v>0</v>
          </cell>
          <cell r="H1373">
            <v>0</v>
          </cell>
        </row>
        <row r="1374">
          <cell r="E1374">
            <v>117.42026</v>
          </cell>
          <cell r="F1374">
            <v>0</v>
          </cell>
          <cell r="G1374">
            <v>0</v>
          </cell>
          <cell r="H1374">
            <v>0</v>
          </cell>
        </row>
        <row r="1375">
          <cell r="E1375">
            <v>117.42026</v>
          </cell>
          <cell r="F1375">
            <v>0</v>
          </cell>
          <cell r="G1375">
            <v>0</v>
          </cell>
          <cell r="H1375">
            <v>0</v>
          </cell>
        </row>
        <row r="1376">
          <cell r="E1376">
            <v>117.42026</v>
          </cell>
          <cell r="L1376" t="str">
            <v>ИНДСТР</v>
          </cell>
        </row>
        <row r="1377">
          <cell r="F1377">
            <v>0</v>
          </cell>
          <cell r="L1377" t="str">
            <v>ИНДМНР</v>
          </cell>
        </row>
        <row r="1378">
          <cell r="G1378">
            <v>0</v>
          </cell>
          <cell r="L1378" t="str">
            <v>ИНДОБ</v>
          </cell>
        </row>
        <row r="1379">
          <cell r="H1379">
            <v>0</v>
          </cell>
          <cell r="L1379" t="str">
            <v>ИНДПРОЧ</v>
          </cell>
        </row>
        <row r="1380">
          <cell r="E1380">
            <v>117.42026</v>
          </cell>
          <cell r="F1380">
            <v>0</v>
          </cell>
          <cell r="G1380">
            <v>0</v>
          </cell>
          <cell r="H1380">
            <v>0</v>
          </cell>
        </row>
        <row r="1381">
          <cell r="E1381">
            <v>0</v>
          </cell>
          <cell r="F1381">
            <v>0</v>
          </cell>
          <cell r="L1381" t="str">
            <v>ВРЕМ</v>
          </cell>
        </row>
        <row r="1382">
          <cell r="E1382">
            <v>0</v>
          </cell>
          <cell r="F1382">
            <v>0</v>
          </cell>
          <cell r="L1382" t="str">
            <v>ВРЕМВОЗ</v>
          </cell>
        </row>
        <row r="1383">
          <cell r="E1383">
            <v>117.42026</v>
          </cell>
          <cell r="F1383">
            <v>0</v>
          </cell>
          <cell r="G1383">
            <v>0</v>
          </cell>
          <cell r="H1383">
            <v>0</v>
          </cell>
        </row>
        <row r="1384">
          <cell r="E1384">
            <v>0</v>
          </cell>
          <cell r="F1384">
            <v>0</v>
          </cell>
          <cell r="L1384" t="str">
            <v>ЗИМ</v>
          </cell>
        </row>
        <row r="1385">
          <cell r="E1385">
            <v>0</v>
          </cell>
          <cell r="F1385">
            <v>0</v>
          </cell>
          <cell r="H1385">
            <v>0</v>
          </cell>
          <cell r="L1385" t="str">
            <v>СТРАХ</v>
          </cell>
        </row>
        <row r="1386">
          <cell r="H1386">
            <v>0</v>
          </cell>
          <cell r="L1386" t="str">
            <v>СВЯЗЬ</v>
          </cell>
        </row>
        <row r="1387">
          <cell r="H1387">
            <v>0</v>
          </cell>
          <cell r="L1387" t="str">
            <v>СНЕГ</v>
          </cell>
        </row>
        <row r="1388">
          <cell r="H1388">
            <v>0</v>
          </cell>
          <cell r="L1388" t="str">
            <v>ПРЕМ</v>
          </cell>
        </row>
        <row r="1389">
          <cell r="H1389">
            <v>0</v>
          </cell>
          <cell r="L1389" t="str">
            <v>ГНУС</v>
          </cell>
        </row>
        <row r="1390">
          <cell r="H1390">
            <v>0</v>
          </cell>
          <cell r="L1390" t="str">
            <v>ТОРГИ</v>
          </cell>
        </row>
        <row r="1391">
          <cell r="H1391">
            <v>0</v>
          </cell>
          <cell r="L1391" t="str">
            <v>ЛИЗ</v>
          </cell>
        </row>
        <row r="1392">
          <cell r="H1392">
            <v>0</v>
          </cell>
          <cell r="L1392" t="str">
            <v>РАЗ</v>
          </cell>
        </row>
        <row r="1393">
          <cell r="H1393">
            <v>0</v>
          </cell>
          <cell r="L1393" t="str">
            <v>ПРАБ</v>
          </cell>
        </row>
        <row r="1394">
          <cell r="H1394">
            <v>0</v>
          </cell>
          <cell r="L1394" t="str">
            <v>ВАХТ</v>
          </cell>
        </row>
        <row r="1395">
          <cell r="H1395">
            <v>0</v>
          </cell>
          <cell r="L1395" t="str">
            <v>ВЫСЛ</v>
          </cell>
        </row>
        <row r="1396">
          <cell r="E1396">
            <v>117.42026</v>
          </cell>
          <cell r="F1396">
            <v>0</v>
          </cell>
          <cell r="G1396">
            <v>0</v>
          </cell>
          <cell r="H1396">
            <v>0</v>
          </cell>
        </row>
        <row r="1397">
          <cell r="H1397">
            <v>0</v>
          </cell>
          <cell r="L1397" t="str">
            <v>ЭКСП</v>
          </cell>
        </row>
        <row r="1398">
          <cell r="H1398">
            <v>0</v>
          </cell>
          <cell r="L1398" t="str">
            <v>ДИР</v>
          </cell>
        </row>
        <row r="1399">
          <cell r="H1399">
            <v>0</v>
          </cell>
          <cell r="L1399" t="str">
            <v>АНАДЗ</v>
          </cell>
        </row>
        <row r="1400">
          <cell r="E1400">
            <v>117.42026</v>
          </cell>
          <cell r="F1400">
            <v>0</v>
          </cell>
          <cell r="G1400">
            <v>0</v>
          </cell>
          <cell r="H1400">
            <v>0</v>
          </cell>
        </row>
        <row r="1401">
          <cell r="H1401">
            <v>0</v>
          </cell>
          <cell r="L1401" t="str">
            <v>ПИР</v>
          </cell>
        </row>
        <row r="1402">
          <cell r="E1402">
            <v>117.42026</v>
          </cell>
          <cell r="F1402">
            <v>0</v>
          </cell>
          <cell r="G1402">
            <v>0</v>
          </cell>
          <cell r="H1402">
            <v>0</v>
          </cell>
        </row>
        <row r="1403"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L1403" t="str">
            <v>НЕПР</v>
          </cell>
        </row>
        <row r="1404">
          <cell r="E1404">
            <v>117.42026</v>
          </cell>
          <cell r="F1404">
            <v>0</v>
          </cell>
          <cell r="G1404">
            <v>0</v>
          </cell>
          <cell r="H1404">
            <v>0</v>
          </cell>
        </row>
        <row r="1405">
          <cell r="H1405">
            <v>0</v>
          </cell>
          <cell r="L1405" t="str">
            <v>ГЕН</v>
          </cell>
        </row>
        <row r="1406">
          <cell r="E1406">
            <v>117.42026</v>
          </cell>
          <cell r="F1406">
            <v>0</v>
          </cell>
          <cell r="G1406">
            <v>0</v>
          </cell>
          <cell r="H1406">
            <v>0</v>
          </cell>
        </row>
        <row r="1407">
          <cell r="E1407">
            <v>117.42026</v>
          </cell>
          <cell r="F1407">
            <v>0</v>
          </cell>
          <cell r="G1407">
            <v>0</v>
          </cell>
          <cell r="H1407">
            <v>0</v>
          </cell>
          <cell r="L1407" t="str">
            <v>ИНДВС</v>
          </cell>
        </row>
        <row r="1408">
          <cell r="E1408">
            <v>117.42026</v>
          </cell>
          <cell r="F1408">
            <v>0</v>
          </cell>
          <cell r="G1408">
            <v>0</v>
          </cell>
          <cell r="H1408">
            <v>0</v>
          </cell>
        </row>
        <row r="1409"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L1409" t="str">
            <v>НДС</v>
          </cell>
        </row>
        <row r="1410">
          <cell r="E1410">
            <v>117.42026</v>
          </cell>
          <cell r="F1410">
            <v>0</v>
          </cell>
          <cell r="G1410">
            <v>0</v>
          </cell>
          <cell r="H1410">
            <v>0</v>
          </cell>
        </row>
        <row r="1411">
          <cell r="E1411">
            <v>114.42117999999999</v>
          </cell>
          <cell r="F1411">
            <v>0</v>
          </cell>
          <cell r="G1411">
            <v>0</v>
          </cell>
          <cell r="H1411">
            <v>0</v>
          </cell>
        </row>
        <row r="1412">
          <cell r="E1412">
            <v>114.42117999999999</v>
          </cell>
          <cell r="F1412">
            <v>0</v>
          </cell>
          <cell r="G1412">
            <v>0</v>
          </cell>
          <cell r="H1412">
            <v>0</v>
          </cell>
        </row>
        <row r="1413">
          <cell r="E1413">
            <v>114.42117999999999</v>
          </cell>
          <cell r="L1413" t="str">
            <v>ИНДСТР</v>
          </cell>
        </row>
        <row r="1414">
          <cell r="F1414">
            <v>0</v>
          </cell>
          <cell r="L1414" t="str">
            <v>ИНДМНР</v>
          </cell>
        </row>
        <row r="1415">
          <cell r="G1415">
            <v>0</v>
          </cell>
          <cell r="L1415" t="str">
            <v>ИНДОБ</v>
          </cell>
        </row>
        <row r="1416">
          <cell r="H1416">
            <v>0</v>
          </cell>
          <cell r="L1416" t="str">
            <v>ИНДПРОЧ</v>
          </cell>
        </row>
        <row r="1417">
          <cell r="E1417">
            <v>114.42117999999999</v>
          </cell>
          <cell r="F1417">
            <v>0</v>
          </cell>
          <cell r="G1417">
            <v>0</v>
          </cell>
          <cell r="H1417">
            <v>0</v>
          </cell>
        </row>
        <row r="1418">
          <cell r="E1418">
            <v>0</v>
          </cell>
          <cell r="F1418">
            <v>0</v>
          </cell>
          <cell r="L1418" t="str">
            <v>ВРЕМ</v>
          </cell>
        </row>
        <row r="1419">
          <cell r="E1419">
            <v>0</v>
          </cell>
          <cell r="F1419">
            <v>0</v>
          </cell>
          <cell r="L1419" t="str">
            <v>ВРЕМВОЗ</v>
          </cell>
        </row>
        <row r="1420">
          <cell r="E1420">
            <v>114.42117999999999</v>
          </cell>
          <cell r="F1420">
            <v>0</v>
          </cell>
          <cell r="G1420">
            <v>0</v>
          </cell>
          <cell r="H1420">
            <v>0</v>
          </cell>
        </row>
        <row r="1421">
          <cell r="E1421">
            <v>0</v>
          </cell>
          <cell r="F1421">
            <v>0</v>
          </cell>
          <cell r="L1421" t="str">
            <v>ЗИМ</v>
          </cell>
        </row>
        <row r="1422">
          <cell r="E1422">
            <v>0</v>
          </cell>
          <cell r="F1422">
            <v>0</v>
          </cell>
          <cell r="H1422">
            <v>0</v>
          </cell>
          <cell r="L1422" t="str">
            <v>СТРАХ</v>
          </cell>
        </row>
        <row r="1423">
          <cell r="H1423">
            <v>0</v>
          </cell>
          <cell r="L1423" t="str">
            <v>СВЯЗЬ</v>
          </cell>
        </row>
        <row r="1424">
          <cell r="H1424">
            <v>0</v>
          </cell>
          <cell r="L1424" t="str">
            <v>СНЕГ</v>
          </cell>
        </row>
        <row r="1425">
          <cell r="H1425">
            <v>0</v>
          </cell>
          <cell r="L1425" t="str">
            <v>ПРЕМ</v>
          </cell>
        </row>
        <row r="1426">
          <cell r="H1426">
            <v>0</v>
          </cell>
          <cell r="L1426" t="str">
            <v>ГНУС</v>
          </cell>
        </row>
        <row r="1427">
          <cell r="H1427">
            <v>0</v>
          </cell>
          <cell r="L1427" t="str">
            <v>ТОРГИ</v>
          </cell>
        </row>
        <row r="1428">
          <cell r="H1428">
            <v>0</v>
          </cell>
          <cell r="L1428" t="str">
            <v>ЛИЗ</v>
          </cell>
        </row>
        <row r="1429">
          <cell r="H1429">
            <v>0</v>
          </cell>
          <cell r="L1429" t="str">
            <v>РАЗ</v>
          </cell>
        </row>
        <row r="1430">
          <cell r="H1430">
            <v>0</v>
          </cell>
          <cell r="L1430" t="str">
            <v>ПРАБ</v>
          </cell>
        </row>
        <row r="1431">
          <cell r="H1431">
            <v>0</v>
          </cell>
          <cell r="L1431" t="str">
            <v>ВАХТ</v>
          </cell>
        </row>
        <row r="1432">
          <cell r="H1432">
            <v>0</v>
          </cell>
          <cell r="L1432" t="str">
            <v>ВЫСЛ</v>
          </cell>
        </row>
        <row r="1433">
          <cell r="E1433">
            <v>114.42117999999999</v>
          </cell>
          <cell r="F1433">
            <v>0</v>
          </cell>
          <cell r="G1433">
            <v>0</v>
          </cell>
          <cell r="H1433">
            <v>0</v>
          </cell>
        </row>
        <row r="1434">
          <cell r="H1434">
            <v>0</v>
          </cell>
          <cell r="L1434" t="str">
            <v>ЭКСП</v>
          </cell>
        </row>
        <row r="1435">
          <cell r="H1435">
            <v>0</v>
          </cell>
          <cell r="L1435" t="str">
            <v>ДИР</v>
          </cell>
        </row>
        <row r="1436">
          <cell r="H1436">
            <v>0</v>
          </cell>
          <cell r="L1436" t="str">
            <v>АНАДЗ</v>
          </cell>
        </row>
        <row r="1437">
          <cell r="E1437">
            <v>114.42117999999999</v>
          </cell>
          <cell r="F1437">
            <v>0</v>
          </cell>
          <cell r="G1437">
            <v>0</v>
          </cell>
          <cell r="H1437">
            <v>0</v>
          </cell>
        </row>
        <row r="1438">
          <cell r="H1438">
            <v>0</v>
          </cell>
          <cell r="L1438" t="str">
            <v>ПИР</v>
          </cell>
        </row>
        <row r="1439">
          <cell r="E1439">
            <v>114.42117999999999</v>
          </cell>
          <cell r="F1439">
            <v>0</v>
          </cell>
          <cell r="G1439">
            <v>0</v>
          </cell>
          <cell r="H1439">
            <v>0</v>
          </cell>
        </row>
        <row r="1440"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L1440" t="str">
            <v>НЕПР</v>
          </cell>
        </row>
        <row r="1441">
          <cell r="E1441">
            <v>114.42117999999999</v>
          </cell>
          <cell r="F1441">
            <v>0</v>
          </cell>
          <cell r="G1441">
            <v>0</v>
          </cell>
          <cell r="H1441">
            <v>0</v>
          </cell>
        </row>
        <row r="1442">
          <cell r="H1442">
            <v>0</v>
          </cell>
          <cell r="L1442" t="str">
            <v>ГЕН</v>
          </cell>
        </row>
        <row r="1443">
          <cell r="E1443">
            <v>114.42117999999999</v>
          </cell>
          <cell r="F1443">
            <v>0</v>
          </cell>
          <cell r="G1443">
            <v>0</v>
          </cell>
          <cell r="H1443">
            <v>0</v>
          </cell>
        </row>
        <row r="1444">
          <cell r="E1444">
            <v>114.42117999999999</v>
          </cell>
          <cell r="F1444">
            <v>0</v>
          </cell>
          <cell r="G1444">
            <v>0</v>
          </cell>
          <cell r="H1444">
            <v>0</v>
          </cell>
          <cell r="L1444" t="str">
            <v>ИНДВС</v>
          </cell>
        </row>
        <row r="1445">
          <cell r="E1445">
            <v>114.42117999999999</v>
          </cell>
          <cell r="F1445">
            <v>0</v>
          </cell>
          <cell r="G1445">
            <v>0</v>
          </cell>
          <cell r="H1445">
            <v>0</v>
          </cell>
        </row>
        <row r="1446"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L1446" t="str">
            <v>НДС</v>
          </cell>
        </row>
        <row r="1447">
          <cell r="E1447">
            <v>114.42117999999999</v>
          </cell>
          <cell r="F1447">
            <v>0</v>
          </cell>
          <cell r="G1447">
            <v>0</v>
          </cell>
          <cell r="H1447">
            <v>0</v>
          </cell>
        </row>
        <row r="1448">
          <cell r="E1448">
            <v>89.423600000000008</v>
          </cell>
          <cell r="F1448">
            <v>0</v>
          </cell>
          <cell r="G1448">
            <v>0</v>
          </cell>
          <cell r="H1448">
            <v>0</v>
          </cell>
        </row>
        <row r="1449">
          <cell r="E1449">
            <v>89.423600000000008</v>
          </cell>
          <cell r="F1449">
            <v>0</v>
          </cell>
          <cell r="G1449">
            <v>0</v>
          </cell>
          <cell r="H1449">
            <v>0</v>
          </cell>
        </row>
        <row r="1450">
          <cell r="E1450">
            <v>89.423600000000008</v>
          </cell>
          <cell r="L1450" t="str">
            <v>ИНДСТР</v>
          </cell>
        </row>
        <row r="1451">
          <cell r="F1451">
            <v>0</v>
          </cell>
          <cell r="L1451" t="str">
            <v>ИНДМНР</v>
          </cell>
        </row>
        <row r="1452">
          <cell r="G1452">
            <v>0</v>
          </cell>
          <cell r="L1452" t="str">
            <v>ИНДОБ</v>
          </cell>
        </row>
        <row r="1453">
          <cell r="H1453">
            <v>0</v>
          </cell>
          <cell r="L1453" t="str">
            <v>ИНДПРОЧ</v>
          </cell>
        </row>
        <row r="1454">
          <cell r="E1454">
            <v>89.423600000000008</v>
          </cell>
          <cell r="F1454">
            <v>0</v>
          </cell>
          <cell r="G1454">
            <v>0</v>
          </cell>
          <cell r="H1454">
            <v>0</v>
          </cell>
        </row>
        <row r="1455">
          <cell r="E1455">
            <v>0</v>
          </cell>
          <cell r="F1455">
            <v>0</v>
          </cell>
          <cell r="L1455" t="str">
            <v>ВРЕМ</v>
          </cell>
        </row>
        <row r="1456">
          <cell r="E1456">
            <v>0</v>
          </cell>
          <cell r="F1456">
            <v>0</v>
          </cell>
          <cell r="L1456" t="str">
            <v>ВРЕМВОЗ</v>
          </cell>
        </row>
        <row r="1457">
          <cell r="E1457">
            <v>89.423600000000008</v>
          </cell>
          <cell r="F1457">
            <v>0</v>
          </cell>
          <cell r="G1457">
            <v>0</v>
          </cell>
          <cell r="H1457">
            <v>0</v>
          </cell>
        </row>
        <row r="1458">
          <cell r="E1458">
            <v>0</v>
          </cell>
          <cell r="F1458">
            <v>0</v>
          </cell>
          <cell r="L1458" t="str">
            <v>ЗИМ</v>
          </cell>
        </row>
        <row r="1459">
          <cell r="E1459">
            <v>0</v>
          </cell>
          <cell r="F1459">
            <v>0</v>
          </cell>
          <cell r="H1459">
            <v>0</v>
          </cell>
          <cell r="L1459" t="str">
            <v>СТРАХ</v>
          </cell>
        </row>
        <row r="1460">
          <cell r="H1460">
            <v>0</v>
          </cell>
          <cell r="L1460" t="str">
            <v>СВЯЗЬ</v>
          </cell>
        </row>
        <row r="1461">
          <cell r="H1461">
            <v>0</v>
          </cell>
          <cell r="L1461" t="str">
            <v>СНЕГ</v>
          </cell>
        </row>
        <row r="1462">
          <cell r="H1462">
            <v>0</v>
          </cell>
          <cell r="L1462" t="str">
            <v>ПРЕМ</v>
          </cell>
        </row>
        <row r="1463">
          <cell r="H1463">
            <v>0</v>
          </cell>
          <cell r="L1463" t="str">
            <v>ГНУС</v>
          </cell>
        </row>
        <row r="1464">
          <cell r="H1464">
            <v>0</v>
          </cell>
          <cell r="L1464" t="str">
            <v>ТОРГИ</v>
          </cell>
        </row>
        <row r="1465">
          <cell r="H1465">
            <v>0</v>
          </cell>
          <cell r="L1465" t="str">
            <v>ЛИЗ</v>
          </cell>
        </row>
        <row r="1466">
          <cell r="H1466">
            <v>0</v>
          </cell>
          <cell r="L1466" t="str">
            <v>РАЗ</v>
          </cell>
        </row>
        <row r="1467">
          <cell r="H1467">
            <v>0</v>
          </cell>
          <cell r="L1467" t="str">
            <v>ПРАБ</v>
          </cell>
        </row>
        <row r="1468">
          <cell r="H1468">
            <v>0</v>
          </cell>
          <cell r="L1468" t="str">
            <v>ВАХТ</v>
          </cell>
        </row>
        <row r="1469">
          <cell r="H1469">
            <v>0</v>
          </cell>
          <cell r="L1469" t="str">
            <v>ВЫСЛ</v>
          </cell>
        </row>
        <row r="1470">
          <cell r="E1470">
            <v>89.423600000000008</v>
          </cell>
          <cell r="F1470">
            <v>0</v>
          </cell>
          <cell r="G1470">
            <v>0</v>
          </cell>
          <cell r="H1470">
            <v>0</v>
          </cell>
        </row>
        <row r="1471">
          <cell r="H1471">
            <v>0</v>
          </cell>
          <cell r="L1471" t="str">
            <v>ЭКСП</v>
          </cell>
        </row>
        <row r="1472">
          <cell r="H1472">
            <v>0</v>
          </cell>
          <cell r="L1472" t="str">
            <v>ДИР</v>
          </cell>
        </row>
        <row r="1473">
          <cell r="H1473">
            <v>0</v>
          </cell>
          <cell r="L1473" t="str">
            <v>АНАДЗ</v>
          </cell>
        </row>
        <row r="1474">
          <cell r="E1474">
            <v>89.423600000000008</v>
          </cell>
          <cell r="F1474">
            <v>0</v>
          </cell>
          <cell r="G1474">
            <v>0</v>
          </cell>
          <cell r="H1474">
            <v>0</v>
          </cell>
        </row>
        <row r="1475">
          <cell r="H1475">
            <v>0</v>
          </cell>
          <cell r="L1475" t="str">
            <v>ПИР</v>
          </cell>
        </row>
        <row r="1476">
          <cell r="E1476">
            <v>89.423600000000008</v>
          </cell>
          <cell r="F1476">
            <v>0</v>
          </cell>
          <cell r="G1476">
            <v>0</v>
          </cell>
          <cell r="H1476">
            <v>0</v>
          </cell>
        </row>
        <row r="1477">
          <cell r="E1477">
            <v>0</v>
          </cell>
          <cell r="F1477">
            <v>0</v>
          </cell>
          <cell r="G1477">
            <v>0</v>
          </cell>
          <cell r="H1477">
            <v>0</v>
          </cell>
          <cell r="L1477" t="str">
            <v>НЕПР</v>
          </cell>
        </row>
        <row r="1478">
          <cell r="E1478">
            <v>89.423600000000008</v>
          </cell>
          <cell r="F1478">
            <v>0</v>
          </cell>
          <cell r="G1478">
            <v>0</v>
          </cell>
          <cell r="H1478">
            <v>0</v>
          </cell>
        </row>
        <row r="1479">
          <cell r="H1479">
            <v>0</v>
          </cell>
          <cell r="L1479" t="str">
            <v>ГЕН</v>
          </cell>
        </row>
        <row r="1480">
          <cell r="E1480">
            <v>89.423600000000008</v>
          </cell>
          <cell r="F1480">
            <v>0</v>
          </cell>
          <cell r="G1480">
            <v>0</v>
          </cell>
          <cell r="H1480">
            <v>0</v>
          </cell>
        </row>
        <row r="1481">
          <cell r="E1481">
            <v>89.423600000000008</v>
          </cell>
          <cell r="F1481">
            <v>0</v>
          </cell>
          <cell r="G1481">
            <v>0</v>
          </cell>
          <cell r="H1481">
            <v>0</v>
          </cell>
          <cell r="L1481" t="str">
            <v>ИНДВС</v>
          </cell>
        </row>
        <row r="1482">
          <cell r="E1482">
            <v>89.423600000000008</v>
          </cell>
          <cell r="F1482">
            <v>0</v>
          </cell>
          <cell r="G1482">
            <v>0</v>
          </cell>
          <cell r="H1482">
            <v>0</v>
          </cell>
        </row>
        <row r="1483"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L1483" t="str">
            <v>НДС</v>
          </cell>
        </row>
        <row r="1484">
          <cell r="E1484">
            <v>89.423600000000008</v>
          </cell>
          <cell r="F1484">
            <v>0</v>
          </cell>
          <cell r="G1484">
            <v>0</v>
          </cell>
          <cell r="H1484">
            <v>0</v>
          </cell>
        </row>
        <row r="1485">
          <cell r="E1485">
            <v>127.85222999999999</v>
          </cell>
          <cell r="F1485">
            <v>0</v>
          </cell>
          <cell r="G1485">
            <v>0</v>
          </cell>
          <cell r="H1485">
            <v>0</v>
          </cell>
        </row>
        <row r="1486">
          <cell r="E1486">
            <v>127.85222999999999</v>
          </cell>
          <cell r="F1486">
            <v>0</v>
          </cell>
          <cell r="G1486">
            <v>0</v>
          </cell>
          <cell r="H1486">
            <v>0</v>
          </cell>
        </row>
        <row r="1487">
          <cell r="E1487">
            <v>127.85222999999999</v>
          </cell>
          <cell r="L1487" t="str">
            <v>ИНДСТР</v>
          </cell>
        </row>
        <row r="1488">
          <cell r="F1488">
            <v>0</v>
          </cell>
          <cell r="L1488" t="str">
            <v>ИНДМНР</v>
          </cell>
        </row>
        <row r="1489">
          <cell r="G1489">
            <v>0</v>
          </cell>
          <cell r="L1489" t="str">
            <v>ИНДОБ</v>
          </cell>
        </row>
        <row r="1490">
          <cell r="H1490">
            <v>0</v>
          </cell>
          <cell r="L1490" t="str">
            <v>ИНДПРОЧ</v>
          </cell>
        </row>
        <row r="1491">
          <cell r="E1491">
            <v>127.85222999999999</v>
          </cell>
          <cell r="F1491">
            <v>0</v>
          </cell>
          <cell r="G1491">
            <v>0</v>
          </cell>
          <cell r="H1491">
            <v>0</v>
          </cell>
        </row>
        <row r="1492">
          <cell r="E1492">
            <v>0</v>
          </cell>
          <cell r="F1492">
            <v>0</v>
          </cell>
          <cell r="L1492" t="str">
            <v>ВРЕМ</v>
          </cell>
        </row>
        <row r="1493">
          <cell r="E1493">
            <v>0</v>
          </cell>
          <cell r="F1493">
            <v>0</v>
          </cell>
          <cell r="L1493" t="str">
            <v>ВРЕМВОЗ</v>
          </cell>
        </row>
        <row r="1494">
          <cell r="E1494">
            <v>127.85222999999999</v>
          </cell>
          <cell r="F1494">
            <v>0</v>
          </cell>
          <cell r="G1494">
            <v>0</v>
          </cell>
          <cell r="H1494">
            <v>0</v>
          </cell>
        </row>
        <row r="1495">
          <cell r="E1495">
            <v>0</v>
          </cell>
          <cell r="F1495">
            <v>0</v>
          </cell>
          <cell r="L1495" t="str">
            <v>ЗИМ</v>
          </cell>
        </row>
        <row r="1496">
          <cell r="E1496">
            <v>0</v>
          </cell>
          <cell r="F1496">
            <v>0</v>
          </cell>
          <cell r="H1496">
            <v>0</v>
          </cell>
          <cell r="L1496" t="str">
            <v>СТРАХ</v>
          </cell>
        </row>
        <row r="1497">
          <cell r="H1497">
            <v>0</v>
          </cell>
          <cell r="L1497" t="str">
            <v>СВЯЗЬ</v>
          </cell>
        </row>
        <row r="1498">
          <cell r="H1498">
            <v>0</v>
          </cell>
          <cell r="L1498" t="str">
            <v>СНЕГ</v>
          </cell>
        </row>
        <row r="1499">
          <cell r="H1499">
            <v>0</v>
          </cell>
          <cell r="L1499" t="str">
            <v>ПРЕМ</v>
          </cell>
        </row>
        <row r="1500">
          <cell r="H1500">
            <v>0</v>
          </cell>
          <cell r="L1500" t="str">
            <v>ГНУС</v>
          </cell>
        </row>
        <row r="1501">
          <cell r="H1501">
            <v>0</v>
          </cell>
          <cell r="L1501" t="str">
            <v>ТОРГИ</v>
          </cell>
        </row>
        <row r="1502">
          <cell r="H1502">
            <v>0</v>
          </cell>
          <cell r="L1502" t="str">
            <v>ЛИЗ</v>
          </cell>
        </row>
        <row r="1503">
          <cell r="H1503">
            <v>0</v>
          </cell>
          <cell r="L1503" t="str">
            <v>РАЗ</v>
          </cell>
        </row>
        <row r="1504">
          <cell r="H1504">
            <v>0</v>
          </cell>
          <cell r="L1504" t="str">
            <v>ПРАБ</v>
          </cell>
        </row>
        <row r="1505">
          <cell r="H1505">
            <v>0</v>
          </cell>
          <cell r="L1505" t="str">
            <v>ВАХТ</v>
          </cell>
        </row>
        <row r="1506">
          <cell r="H1506">
            <v>0</v>
          </cell>
          <cell r="L1506" t="str">
            <v>ВЫСЛ</v>
          </cell>
        </row>
        <row r="1507">
          <cell r="E1507">
            <v>127.85222999999999</v>
          </cell>
          <cell r="F1507">
            <v>0</v>
          </cell>
          <cell r="G1507">
            <v>0</v>
          </cell>
          <cell r="H1507">
            <v>0</v>
          </cell>
        </row>
        <row r="1508">
          <cell r="H1508">
            <v>0</v>
          </cell>
          <cell r="L1508" t="str">
            <v>ЭКСП</v>
          </cell>
        </row>
        <row r="1509">
          <cell r="H1509">
            <v>0</v>
          </cell>
          <cell r="L1509" t="str">
            <v>ДИР</v>
          </cell>
        </row>
        <row r="1510">
          <cell r="H1510">
            <v>0</v>
          </cell>
          <cell r="L1510" t="str">
            <v>АНАДЗ</v>
          </cell>
        </row>
        <row r="1511">
          <cell r="E1511">
            <v>127.85222999999999</v>
          </cell>
          <cell r="F1511">
            <v>0</v>
          </cell>
          <cell r="G1511">
            <v>0</v>
          </cell>
          <cell r="H1511">
            <v>0</v>
          </cell>
        </row>
        <row r="1512">
          <cell r="H1512">
            <v>0</v>
          </cell>
          <cell r="L1512" t="str">
            <v>ПИР</v>
          </cell>
        </row>
        <row r="1513">
          <cell r="E1513">
            <v>127.85222999999999</v>
          </cell>
          <cell r="F1513">
            <v>0</v>
          </cell>
          <cell r="G1513">
            <v>0</v>
          </cell>
          <cell r="H1513">
            <v>0</v>
          </cell>
        </row>
        <row r="1514"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L1514" t="str">
            <v>НЕПР</v>
          </cell>
        </row>
        <row r="1515">
          <cell r="E1515">
            <v>127.85222999999999</v>
          </cell>
          <cell r="F1515">
            <v>0</v>
          </cell>
          <cell r="G1515">
            <v>0</v>
          </cell>
          <cell r="H1515">
            <v>0</v>
          </cell>
        </row>
        <row r="1516">
          <cell r="H1516">
            <v>0</v>
          </cell>
          <cell r="L1516" t="str">
            <v>ГЕН</v>
          </cell>
        </row>
        <row r="1517">
          <cell r="E1517">
            <v>127.85222999999999</v>
          </cell>
          <cell r="F1517">
            <v>0</v>
          </cell>
          <cell r="G1517">
            <v>0</v>
          </cell>
          <cell r="H1517">
            <v>0</v>
          </cell>
        </row>
        <row r="1518">
          <cell r="E1518">
            <v>127.85222999999999</v>
          </cell>
          <cell r="F1518">
            <v>0</v>
          </cell>
          <cell r="G1518">
            <v>0</v>
          </cell>
          <cell r="H1518">
            <v>0</v>
          </cell>
          <cell r="L1518" t="str">
            <v>ИНДВС</v>
          </cell>
        </row>
        <row r="1519">
          <cell r="E1519">
            <v>127.85222999999999</v>
          </cell>
          <cell r="F1519">
            <v>0</v>
          </cell>
          <cell r="G1519">
            <v>0</v>
          </cell>
          <cell r="H1519">
            <v>0</v>
          </cell>
        </row>
        <row r="1520"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L1520" t="str">
            <v>НДС</v>
          </cell>
        </row>
        <row r="1521">
          <cell r="E1521">
            <v>127.85222999999999</v>
          </cell>
          <cell r="F1521">
            <v>0</v>
          </cell>
          <cell r="G1521">
            <v>0</v>
          </cell>
          <cell r="H1521">
            <v>0</v>
          </cell>
        </row>
        <row r="1522">
          <cell r="E1522">
            <v>12.71163</v>
          </cell>
          <cell r="F1522">
            <v>0</v>
          </cell>
          <cell r="G1522">
            <v>0</v>
          </cell>
          <cell r="H1522">
            <v>0</v>
          </cell>
        </row>
        <row r="1523">
          <cell r="E1523">
            <v>12.71163</v>
          </cell>
          <cell r="F1523">
            <v>0</v>
          </cell>
          <cell r="G1523">
            <v>0</v>
          </cell>
          <cell r="H1523">
            <v>0</v>
          </cell>
        </row>
        <row r="1524">
          <cell r="E1524">
            <v>12.71163</v>
          </cell>
          <cell r="L1524" t="str">
            <v>ИНДСТР</v>
          </cell>
        </row>
        <row r="1525">
          <cell r="F1525">
            <v>0</v>
          </cell>
          <cell r="L1525" t="str">
            <v>ИНДМНР</v>
          </cell>
        </row>
        <row r="1526">
          <cell r="G1526">
            <v>0</v>
          </cell>
          <cell r="L1526" t="str">
            <v>ИНДОБ</v>
          </cell>
        </row>
        <row r="1527">
          <cell r="H1527">
            <v>0</v>
          </cell>
          <cell r="L1527" t="str">
            <v>ИНДПРОЧ</v>
          </cell>
        </row>
        <row r="1528">
          <cell r="E1528">
            <v>12.71163</v>
          </cell>
          <cell r="F1528">
            <v>0</v>
          </cell>
          <cell r="G1528">
            <v>0</v>
          </cell>
          <cell r="H1528">
            <v>0</v>
          </cell>
        </row>
        <row r="1529">
          <cell r="E1529">
            <v>0</v>
          </cell>
          <cell r="F1529">
            <v>0</v>
          </cell>
          <cell r="L1529" t="str">
            <v>ВРЕМ</v>
          </cell>
        </row>
        <row r="1530">
          <cell r="E1530">
            <v>0</v>
          </cell>
          <cell r="F1530">
            <v>0</v>
          </cell>
          <cell r="L1530" t="str">
            <v>ВРЕМВОЗ</v>
          </cell>
        </row>
        <row r="1531">
          <cell r="E1531">
            <v>12.71163</v>
          </cell>
          <cell r="F1531">
            <v>0</v>
          </cell>
          <cell r="G1531">
            <v>0</v>
          </cell>
          <cell r="H1531">
            <v>0</v>
          </cell>
        </row>
        <row r="1532">
          <cell r="E1532">
            <v>0</v>
          </cell>
          <cell r="F1532">
            <v>0</v>
          </cell>
          <cell r="L1532" t="str">
            <v>ЗИМ</v>
          </cell>
        </row>
        <row r="1533">
          <cell r="E1533">
            <v>0</v>
          </cell>
          <cell r="F1533">
            <v>0</v>
          </cell>
          <cell r="H1533">
            <v>0</v>
          </cell>
          <cell r="L1533" t="str">
            <v>СТРАХ</v>
          </cell>
        </row>
        <row r="1534">
          <cell r="H1534">
            <v>0</v>
          </cell>
          <cell r="L1534" t="str">
            <v>СВЯЗЬ</v>
          </cell>
        </row>
        <row r="1535">
          <cell r="H1535">
            <v>0</v>
          </cell>
          <cell r="L1535" t="str">
            <v>СНЕГ</v>
          </cell>
        </row>
        <row r="1536">
          <cell r="H1536">
            <v>0</v>
          </cell>
          <cell r="L1536" t="str">
            <v>ПРЕМ</v>
          </cell>
        </row>
        <row r="1537">
          <cell r="H1537">
            <v>0</v>
          </cell>
          <cell r="L1537" t="str">
            <v>ГНУС</v>
          </cell>
        </row>
        <row r="1538">
          <cell r="H1538">
            <v>0</v>
          </cell>
          <cell r="L1538" t="str">
            <v>ТОРГИ</v>
          </cell>
        </row>
        <row r="1539">
          <cell r="H1539">
            <v>0</v>
          </cell>
          <cell r="L1539" t="str">
            <v>ЛИЗ</v>
          </cell>
        </row>
        <row r="1540">
          <cell r="H1540">
            <v>0</v>
          </cell>
          <cell r="L1540" t="str">
            <v>РАЗ</v>
          </cell>
        </row>
        <row r="1541">
          <cell r="H1541">
            <v>0</v>
          </cell>
          <cell r="L1541" t="str">
            <v>ПРАБ</v>
          </cell>
        </row>
        <row r="1542">
          <cell r="H1542">
            <v>0</v>
          </cell>
          <cell r="L1542" t="str">
            <v>ВАХТ</v>
          </cell>
        </row>
        <row r="1543">
          <cell r="H1543">
            <v>0</v>
          </cell>
          <cell r="L1543" t="str">
            <v>ВЫСЛ</v>
          </cell>
        </row>
        <row r="1544">
          <cell r="E1544">
            <v>12.71163</v>
          </cell>
          <cell r="F1544">
            <v>0</v>
          </cell>
          <cell r="G1544">
            <v>0</v>
          </cell>
          <cell r="H1544">
            <v>0</v>
          </cell>
        </row>
        <row r="1545">
          <cell r="H1545">
            <v>0</v>
          </cell>
          <cell r="L1545" t="str">
            <v>ЭКСП</v>
          </cell>
        </row>
        <row r="1546">
          <cell r="H1546">
            <v>0</v>
          </cell>
          <cell r="L1546" t="str">
            <v>ДИР</v>
          </cell>
        </row>
        <row r="1547">
          <cell r="H1547">
            <v>0</v>
          </cell>
          <cell r="L1547" t="str">
            <v>АНАДЗ</v>
          </cell>
        </row>
        <row r="1548">
          <cell r="E1548">
            <v>12.71163</v>
          </cell>
          <cell r="F1548">
            <v>0</v>
          </cell>
          <cell r="G1548">
            <v>0</v>
          </cell>
          <cell r="H1548">
            <v>0</v>
          </cell>
        </row>
        <row r="1549">
          <cell r="H1549">
            <v>0</v>
          </cell>
          <cell r="L1549" t="str">
            <v>ПИР</v>
          </cell>
        </row>
        <row r="1550">
          <cell r="E1550">
            <v>12.71163</v>
          </cell>
          <cell r="F1550">
            <v>0</v>
          </cell>
          <cell r="G1550">
            <v>0</v>
          </cell>
          <cell r="H1550">
            <v>0</v>
          </cell>
        </row>
        <row r="1551"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L1551" t="str">
            <v>НЕПР</v>
          </cell>
        </row>
        <row r="1552">
          <cell r="E1552">
            <v>12.71163</v>
          </cell>
          <cell r="F1552">
            <v>0</v>
          </cell>
          <cell r="G1552">
            <v>0</v>
          </cell>
          <cell r="H1552">
            <v>0</v>
          </cell>
        </row>
        <row r="1553">
          <cell r="H1553">
            <v>0</v>
          </cell>
          <cell r="L1553" t="str">
            <v>ГЕН</v>
          </cell>
        </row>
        <row r="1554">
          <cell r="E1554">
            <v>12.71163</v>
          </cell>
          <cell r="F1554">
            <v>0</v>
          </cell>
          <cell r="G1554">
            <v>0</v>
          </cell>
          <cell r="H1554">
            <v>0</v>
          </cell>
        </row>
        <row r="1555">
          <cell r="E1555">
            <v>12.71163</v>
          </cell>
          <cell r="F1555">
            <v>0</v>
          </cell>
          <cell r="G1555">
            <v>0</v>
          </cell>
          <cell r="H1555">
            <v>0</v>
          </cell>
          <cell r="L1555" t="str">
            <v>ИНДВС</v>
          </cell>
        </row>
        <row r="1556">
          <cell r="E1556">
            <v>12.71163</v>
          </cell>
          <cell r="F1556">
            <v>0</v>
          </cell>
          <cell r="G1556">
            <v>0</v>
          </cell>
          <cell r="H1556">
            <v>0</v>
          </cell>
        </row>
        <row r="1557"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L1557" t="str">
            <v>НДС</v>
          </cell>
        </row>
        <row r="1558">
          <cell r="E1558">
            <v>12.71163</v>
          </cell>
          <cell r="F1558">
            <v>0</v>
          </cell>
          <cell r="G1558">
            <v>0</v>
          </cell>
          <cell r="H1558">
            <v>0</v>
          </cell>
        </row>
        <row r="1559">
          <cell r="E1559">
            <v>19.914810000000003</v>
          </cell>
          <cell r="F1559">
            <v>0</v>
          </cell>
          <cell r="G1559">
            <v>0</v>
          </cell>
          <cell r="H1559">
            <v>0</v>
          </cell>
        </row>
        <row r="1560">
          <cell r="E1560">
            <v>19.914810000000003</v>
          </cell>
          <cell r="F1560">
            <v>0</v>
          </cell>
          <cell r="G1560">
            <v>0</v>
          </cell>
          <cell r="H1560">
            <v>0</v>
          </cell>
        </row>
        <row r="1561">
          <cell r="E1561">
            <v>19.914810000000003</v>
          </cell>
          <cell r="L1561" t="str">
            <v>ИНДСТР</v>
          </cell>
        </row>
        <row r="1562">
          <cell r="F1562">
            <v>0</v>
          </cell>
          <cell r="L1562" t="str">
            <v>ИНДМНР</v>
          </cell>
        </row>
        <row r="1563">
          <cell r="G1563">
            <v>0</v>
          </cell>
          <cell r="L1563" t="str">
            <v>ИНДОБ</v>
          </cell>
        </row>
        <row r="1564">
          <cell r="H1564">
            <v>0</v>
          </cell>
          <cell r="L1564" t="str">
            <v>ИНДПРОЧ</v>
          </cell>
        </row>
        <row r="1565">
          <cell r="E1565">
            <v>19.914810000000003</v>
          </cell>
          <cell r="F1565">
            <v>0</v>
          </cell>
          <cell r="G1565">
            <v>0</v>
          </cell>
          <cell r="H1565">
            <v>0</v>
          </cell>
        </row>
        <row r="1566">
          <cell r="E1566">
            <v>0</v>
          </cell>
          <cell r="F1566">
            <v>0</v>
          </cell>
          <cell r="L1566" t="str">
            <v>ВРЕМ</v>
          </cell>
        </row>
        <row r="1567">
          <cell r="E1567">
            <v>0</v>
          </cell>
          <cell r="F1567">
            <v>0</v>
          </cell>
          <cell r="L1567" t="str">
            <v>ВРЕМВОЗ</v>
          </cell>
        </row>
        <row r="1568">
          <cell r="E1568">
            <v>19.914810000000003</v>
          </cell>
          <cell r="F1568">
            <v>0</v>
          </cell>
          <cell r="G1568">
            <v>0</v>
          </cell>
          <cell r="H1568">
            <v>0</v>
          </cell>
        </row>
        <row r="1569">
          <cell r="E1569">
            <v>0</v>
          </cell>
          <cell r="F1569">
            <v>0</v>
          </cell>
          <cell r="L1569" t="str">
            <v>ЗИМ</v>
          </cell>
        </row>
        <row r="1570">
          <cell r="E1570">
            <v>0</v>
          </cell>
          <cell r="F1570">
            <v>0</v>
          </cell>
          <cell r="H1570">
            <v>0</v>
          </cell>
          <cell r="L1570" t="str">
            <v>СТРАХ</v>
          </cell>
        </row>
        <row r="1571">
          <cell r="H1571">
            <v>0</v>
          </cell>
          <cell r="L1571" t="str">
            <v>СВЯЗЬ</v>
          </cell>
        </row>
        <row r="1572">
          <cell r="H1572">
            <v>0</v>
          </cell>
          <cell r="L1572" t="str">
            <v>СНЕГ</v>
          </cell>
        </row>
        <row r="1573">
          <cell r="H1573">
            <v>0</v>
          </cell>
          <cell r="L1573" t="str">
            <v>ПРЕМ</v>
          </cell>
        </row>
        <row r="1574">
          <cell r="H1574">
            <v>0</v>
          </cell>
          <cell r="L1574" t="str">
            <v>ГНУС</v>
          </cell>
        </row>
        <row r="1575">
          <cell r="H1575">
            <v>0</v>
          </cell>
          <cell r="L1575" t="str">
            <v>ТОРГИ</v>
          </cell>
        </row>
        <row r="1576">
          <cell r="H1576">
            <v>0</v>
          </cell>
          <cell r="L1576" t="str">
            <v>ЛИЗ</v>
          </cell>
        </row>
        <row r="1577">
          <cell r="H1577">
            <v>0</v>
          </cell>
          <cell r="L1577" t="str">
            <v>РАЗ</v>
          </cell>
        </row>
        <row r="1578">
          <cell r="H1578">
            <v>0</v>
          </cell>
          <cell r="L1578" t="str">
            <v>ПРАБ</v>
          </cell>
        </row>
        <row r="1579">
          <cell r="H1579">
            <v>0</v>
          </cell>
          <cell r="L1579" t="str">
            <v>ВАХТ</v>
          </cell>
        </row>
        <row r="1580">
          <cell r="H1580">
            <v>0</v>
          </cell>
          <cell r="L1580" t="str">
            <v>ВЫСЛ</v>
          </cell>
        </row>
        <row r="1581">
          <cell r="E1581">
            <v>19.914810000000003</v>
          </cell>
          <cell r="F1581">
            <v>0</v>
          </cell>
          <cell r="G1581">
            <v>0</v>
          </cell>
          <cell r="H1581">
            <v>0</v>
          </cell>
        </row>
        <row r="1582">
          <cell r="H1582">
            <v>0</v>
          </cell>
          <cell r="L1582" t="str">
            <v>ЭКСП</v>
          </cell>
        </row>
        <row r="1583">
          <cell r="H1583">
            <v>0</v>
          </cell>
          <cell r="L1583" t="str">
            <v>ДИР</v>
          </cell>
        </row>
        <row r="1584">
          <cell r="H1584">
            <v>0</v>
          </cell>
          <cell r="L1584" t="str">
            <v>АНАДЗ</v>
          </cell>
        </row>
        <row r="1585">
          <cell r="E1585">
            <v>19.914810000000003</v>
          </cell>
          <cell r="F1585">
            <v>0</v>
          </cell>
          <cell r="G1585">
            <v>0</v>
          </cell>
          <cell r="H1585">
            <v>0</v>
          </cell>
        </row>
        <row r="1586">
          <cell r="H1586">
            <v>0</v>
          </cell>
          <cell r="L1586" t="str">
            <v>ПИР</v>
          </cell>
        </row>
        <row r="1587">
          <cell r="E1587">
            <v>19.914810000000003</v>
          </cell>
          <cell r="F1587">
            <v>0</v>
          </cell>
          <cell r="G1587">
            <v>0</v>
          </cell>
          <cell r="H1587">
            <v>0</v>
          </cell>
        </row>
        <row r="1588">
          <cell r="E1588">
            <v>0</v>
          </cell>
          <cell r="F1588">
            <v>0</v>
          </cell>
          <cell r="G1588">
            <v>0</v>
          </cell>
          <cell r="H1588">
            <v>0</v>
          </cell>
          <cell r="L1588" t="str">
            <v>НЕПР</v>
          </cell>
        </row>
        <row r="1589">
          <cell r="E1589">
            <v>19.914810000000003</v>
          </cell>
          <cell r="F1589">
            <v>0</v>
          </cell>
          <cell r="G1589">
            <v>0</v>
          </cell>
          <cell r="H1589">
            <v>0</v>
          </cell>
        </row>
        <row r="1590">
          <cell r="H1590">
            <v>0</v>
          </cell>
          <cell r="L1590" t="str">
            <v>ГЕН</v>
          </cell>
        </row>
        <row r="1591">
          <cell r="E1591">
            <v>19.914810000000003</v>
          </cell>
          <cell r="F1591">
            <v>0</v>
          </cell>
          <cell r="G1591">
            <v>0</v>
          </cell>
          <cell r="H1591">
            <v>0</v>
          </cell>
        </row>
        <row r="1592">
          <cell r="E1592">
            <v>19.914810000000003</v>
          </cell>
          <cell r="F1592">
            <v>0</v>
          </cell>
          <cell r="G1592">
            <v>0</v>
          </cell>
          <cell r="H1592">
            <v>0</v>
          </cell>
          <cell r="L1592" t="str">
            <v>ИНДВС</v>
          </cell>
        </row>
        <row r="1593">
          <cell r="E1593">
            <v>19.914810000000003</v>
          </cell>
          <cell r="F1593">
            <v>0</v>
          </cell>
          <cell r="G1593">
            <v>0</v>
          </cell>
          <cell r="H1593">
            <v>0</v>
          </cell>
        </row>
        <row r="1594">
          <cell r="E1594">
            <v>0</v>
          </cell>
          <cell r="F1594">
            <v>0</v>
          </cell>
          <cell r="G1594">
            <v>0</v>
          </cell>
          <cell r="H1594">
            <v>0</v>
          </cell>
          <cell r="L1594" t="str">
            <v>НДС</v>
          </cell>
        </row>
        <row r="1595">
          <cell r="E1595">
            <v>19.914810000000003</v>
          </cell>
          <cell r="F1595">
            <v>0</v>
          </cell>
          <cell r="G1595">
            <v>0</v>
          </cell>
          <cell r="H1595">
            <v>0</v>
          </cell>
        </row>
        <row r="1596">
          <cell r="E1596">
            <v>82.10508999999999</v>
          </cell>
          <cell r="F1596">
            <v>0</v>
          </cell>
          <cell r="G1596">
            <v>0</v>
          </cell>
          <cell r="H1596">
            <v>0</v>
          </cell>
        </row>
        <row r="1597">
          <cell r="E1597">
            <v>82.10508999999999</v>
          </cell>
          <cell r="F1597">
            <v>0</v>
          </cell>
          <cell r="G1597">
            <v>0</v>
          </cell>
          <cell r="H1597">
            <v>0</v>
          </cell>
        </row>
        <row r="1598">
          <cell r="E1598">
            <v>82.10508999999999</v>
          </cell>
          <cell r="L1598" t="str">
            <v>ИНДСТР</v>
          </cell>
        </row>
        <row r="1599">
          <cell r="F1599">
            <v>0</v>
          </cell>
          <cell r="L1599" t="str">
            <v>ИНДМНР</v>
          </cell>
        </row>
        <row r="1600">
          <cell r="G1600">
            <v>0</v>
          </cell>
          <cell r="L1600" t="str">
            <v>ИНДОБ</v>
          </cell>
        </row>
        <row r="1601">
          <cell r="H1601">
            <v>0</v>
          </cell>
          <cell r="L1601" t="str">
            <v>ИНДПРОЧ</v>
          </cell>
        </row>
        <row r="1602">
          <cell r="E1602">
            <v>82.10508999999999</v>
          </cell>
          <cell r="F1602">
            <v>0</v>
          </cell>
          <cell r="G1602">
            <v>0</v>
          </cell>
          <cell r="H1602">
            <v>0</v>
          </cell>
        </row>
        <row r="1603">
          <cell r="E1603">
            <v>0</v>
          </cell>
          <cell r="F1603">
            <v>0</v>
          </cell>
          <cell r="L1603" t="str">
            <v>ВРЕМ</v>
          </cell>
        </row>
        <row r="1604">
          <cell r="E1604">
            <v>0</v>
          </cell>
          <cell r="F1604">
            <v>0</v>
          </cell>
          <cell r="L1604" t="str">
            <v>ВРЕМВОЗ</v>
          </cell>
        </row>
        <row r="1605">
          <cell r="E1605">
            <v>82.10508999999999</v>
          </cell>
          <cell r="F1605">
            <v>0</v>
          </cell>
          <cell r="G1605">
            <v>0</v>
          </cell>
          <cell r="H1605">
            <v>0</v>
          </cell>
        </row>
        <row r="1606">
          <cell r="E1606">
            <v>0</v>
          </cell>
          <cell r="F1606">
            <v>0</v>
          </cell>
          <cell r="L1606" t="str">
            <v>ЗИМ</v>
          </cell>
        </row>
        <row r="1607">
          <cell r="E1607">
            <v>0</v>
          </cell>
          <cell r="F1607">
            <v>0</v>
          </cell>
          <cell r="H1607">
            <v>0</v>
          </cell>
          <cell r="L1607" t="str">
            <v>СТРАХ</v>
          </cell>
        </row>
        <row r="1608">
          <cell r="H1608">
            <v>0</v>
          </cell>
          <cell r="L1608" t="str">
            <v>СВЯЗЬ</v>
          </cell>
        </row>
        <row r="1609">
          <cell r="H1609">
            <v>0</v>
          </cell>
          <cell r="L1609" t="str">
            <v>СНЕГ</v>
          </cell>
        </row>
        <row r="1610">
          <cell r="H1610">
            <v>0</v>
          </cell>
          <cell r="L1610" t="str">
            <v>ПРЕМ</v>
          </cell>
        </row>
        <row r="1611">
          <cell r="H1611">
            <v>0</v>
          </cell>
          <cell r="L1611" t="str">
            <v>ГНУС</v>
          </cell>
        </row>
        <row r="1612">
          <cell r="H1612">
            <v>0</v>
          </cell>
          <cell r="L1612" t="str">
            <v>ТОРГИ</v>
          </cell>
        </row>
        <row r="1613">
          <cell r="H1613">
            <v>0</v>
          </cell>
          <cell r="L1613" t="str">
            <v>ЛИЗ</v>
          </cell>
        </row>
        <row r="1614">
          <cell r="H1614">
            <v>0</v>
          </cell>
          <cell r="L1614" t="str">
            <v>РАЗ</v>
          </cell>
        </row>
        <row r="1615">
          <cell r="H1615">
            <v>0</v>
          </cell>
          <cell r="L1615" t="str">
            <v>ПРАБ</v>
          </cell>
        </row>
        <row r="1616">
          <cell r="H1616">
            <v>0</v>
          </cell>
          <cell r="L1616" t="str">
            <v>ВАХТ</v>
          </cell>
        </row>
        <row r="1617">
          <cell r="H1617">
            <v>0</v>
          </cell>
          <cell r="L1617" t="str">
            <v>ВЫСЛ</v>
          </cell>
        </row>
        <row r="1618">
          <cell r="E1618">
            <v>82.10508999999999</v>
          </cell>
          <cell r="F1618">
            <v>0</v>
          </cell>
          <cell r="G1618">
            <v>0</v>
          </cell>
          <cell r="H1618">
            <v>0</v>
          </cell>
        </row>
        <row r="1619">
          <cell r="H1619">
            <v>0</v>
          </cell>
          <cell r="L1619" t="str">
            <v>ЭКСП</v>
          </cell>
        </row>
        <row r="1620">
          <cell r="H1620">
            <v>0</v>
          </cell>
          <cell r="L1620" t="str">
            <v>ДИР</v>
          </cell>
        </row>
        <row r="1621">
          <cell r="H1621">
            <v>0</v>
          </cell>
          <cell r="L1621" t="str">
            <v>АНАДЗ</v>
          </cell>
        </row>
        <row r="1622">
          <cell r="E1622">
            <v>82.10508999999999</v>
          </cell>
          <cell r="F1622">
            <v>0</v>
          </cell>
          <cell r="G1622">
            <v>0</v>
          </cell>
          <cell r="H1622">
            <v>0</v>
          </cell>
        </row>
        <row r="1623">
          <cell r="H1623">
            <v>0</v>
          </cell>
          <cell r="L1623" t="str">
            <v>ПИР</v>
          </cell>
        </row>
        <row r="1624">
          <cell r="E1624">
            <v>82.10508999999999</v>
          </cell>
          <cell r="F1624">
            <v>0</v>
          </cell>
          <cell r="G1624">
            <v>0</v>
          </cell>
          <cell r="H1624">
            <v>0</v>
          </cell>
        </row>
        <row r="1625">
          <cell r="E1625">
            <v>0</v>
          </cell>
          <cell r="F1625">
            <v>0</v>
          </cell>
          <cell r="G1625">
            <v>0</v>
          </cell>
          <cell r="H1625">
            <v>0</v>
          </cell>
          <cell r="L1625" t="str">
            <v>НЕПР</v>
          </cell>
        </row>
        <row r="1626">
          <cell r="E1626">
            <v>82.10508999999999</v>
          </cell>
          <cell r="F1626">
            <v>0</v>
          </cell>
          <cell r="G1626">
            <v>0</v>
          </cell>
          <cell r="H1626">
            <v>0</v>
          </cell>
        </row>
        <row r="1627">
          <cell r="H1627">
            <v>0</v>
          </cell>
          <cell r="L1627" t="str">
            <v>ГЕН</v>
          </cell>
        </row>
        <row r="1628">
          <cell r="E1628">
            <v>82.10508999999999</v>
          </cell>
          <cell r="F1628">
            <v>0</v>
          </cell>
          <cell r="G1628">
            <v>0</v>
          </cell>
          <cell r="H1628">
            <v>0</v>
          </cell>
        </row>
        <row r="1629">
          <cell r="E1629">
            <v>82.10508999999999</v>
          </cell>
          <cell r="F1629">
            <v>0</v>
          </cell>
          <cell r="G1629">
            <v>0</v>
          </cell>
          <cell r="H1629">
            <v>0</v>
          </cell>
          <cell r="L1629" t="str">
            <v>ИНДВС</v>
          </cell>
        </row>
        <row r="1630">
          <cell r="E1630">
            <v>82.10508999999999</v>
          </cell>
          <cell r="F1630">
            <v>0</v>
          </cell>
          <cell r="G1630">
            <v>0</v>
          </cell>
          <cell r="H1630">
            <v>0</v>
          </cell>
        </row>
        <row r="1631">
          <cell r="E1631">
            <v>0</v>
          </cell>
          <cell r="F1631">
            <v>0</v>
          </cell>
          <cell r="G1631">
            <v>0</v>
          </cell>
          <cell r="H1631">
            <v>0</v>
          </cell>
          <cell r="L1631" t="str">
            <v>НДС</v>
          </cell>
        </row>
        <row r="1632">
          <cell r="E1632">
            <v>82.10508999999999</v>
          </cell>
          <cell r="F1632">
            <v>0</v>
          </cell>
          <cell r="G1632">
            <v>0</v>
          </cell>
          <cell r="H1632">
            <v>0</v>
          </cell>
        </row>
        <row r="1633">
          <cell r="E1633">
            <v>80.209140000000005</v>
          </cell>
          <cell r="F1633">
            <v>0</v>
          </cell>
          <cell r="G1633">
            <v>0</v>
          </cell>
          <cell r="H1633">
            <v>0</v>
          </cell>
        </row>
        <row r="1634">
          <cell r="E1634">
            <v>80.209140000000005</v>
          </cell>
          <cell r="F1634">
            <v>0</v>
          </cell>
          <cell r="G1634">
            <v>0</v>
          </cell>
          <cell r="H1634">
            <v>0</v>
          </cell>
        </row>
        <row r="1635">
          <cell r="E1635">
            <v>80.209140000000005</v>
          </cell>
          <cell r="L1635" t="str">
            <v>ИНДСТР</v>
          </cell>
        </row>
        <row r="1636">
          <cell r="F1636">
            <v>0</v>
          </cell>
          <cell r="L1636" t="str">
            <v>ИНДМНР</v>
          </cell>
        </row>
        <row r="1637">
          <cell r="G1637">
            <v>0</v>
          </cell>
          <cell r="L1637" t="str">
            <v>ИНДОБ</v>
          </cell>
        </row>
        <row r="1638">
          <cell r="H1638">
            <v>0</v>
          </cell>
          <cell r="L1638" t="str">
            <v>ИНДПРОЧ</v>
          </cell>
        </row>
        <row r="1639">
          <cell r="E1639">
            <v>80.209140000000005</v>
          </cell>
          <cell r="F1639">
            <v>0</v>
          </cell>
          <cell r="G1639">
            <v>0</v>
          </cell>
          <cell r="H1639">
            <v>0</v>
          </cell>
        </row>
        <row r="1640">
          <cell r="E1640">
            <v>0</v>
          </cell>
          <cell r="F1640">
            <v>0</v>
          </cell>
          <cell r="L1640" t="str">
            <v>ВРЕМ</v>
          </cell>
        </row>
        <row r="1641">
          <cell r="E1641">
            <v>0</v>
          </cell>
          <cell r="F1641">
            <v>0</v>
          </cell>
          <cell r="L1641" t="str">
            <v>ВРЕМВОЗ</v>
          </cell>
        </row>
        <row r="1642">
          <cell r="E1642">
            <v>80.209140000000005</v>
          </cell>
          <cell r="F1642">
            <v>0</v>
          </cell>
          <cell r="G1642">
            <v>0</v>
          </cell>
          <cell r="H1642">
            <v>0</v>
          </cell>
        </row>
        <row r="1643">
          <cell r="E1643">
            <v>0</v>
          </cell>
          <cell r="F1643">
            <v>0</v>
          </cell>
          <cell r="L1643" t="str">
            <v>ЗИМ</v>
          </cell>
        </row>
        <row r="1644">
          <cell r="E1644">
            <v>0</v>
          </cell>
          <cell r="F1644">
            <v>0</v>
          </cell>
          <cell r="H1644">
            <v>0</v>
          </cell>
          <cell r="L1644" t="str">
            <v>СТРАХ</v>
          </cell>
        </row>
        <row r="1645">
          <cell r="H1645">
            <v>0</v>
          </cell>
          <cell r="L1645" t="str">
            <v>СВЯЗЬ</v>
          </cell>
        </row>
        <row r="1646">
          <cell r="H1646">
            <v>0</v>
          </cell>
          <cell r="L1646" t="str">
            <v>СНЕГ</v>
          </cell>
        </row>
        <row r="1647">
          <cell r="H1647">
            <v>0</v>
          </cell>
          <cell r="L1647" t="str">
            <v>ПРЕМ</v>
          </cell>
        </row>
        <row r="1648">
          <cell r="H1648">
            <v>0</v>
          </cell>
          <cell r="L1648" t="str">
            <v>ГНУС</v>
          </cell>
        </row>
        <row r="1649">
          <cell r="H1649">
            <v>0</v>
          </cell>
          <cell r="L1649" t="str">
            <v>ТОРГИ</v>
          </cell>
        </row>
        <row r="1650">
          <cell r="H1650">
            <v>0</v>
          </cell>
          <cell r="L1650" t="str">
            <v>ЛИЗ</v>
          </cell>
        </row>
        <row r="1651">
          <cell r="H1651">
            <v>0</v>
          </cell>
          <cell r="L1651" t="str">
            <v>РАЗ</v>
          </cell>
        </row>
        <row r="1652">
          <cell r="H1652">
            <v>0</v>
          </cell>
          <cell r="L1652" t="str">
            <v>ПРАБ</v>
          </cell>
        </row>
        <row r="1653">
          <cell r="H1653">
            <v>0</v>
          </cell>
          <cell r="L1653" t="str">
            <v>ВАХТ</v>
          </cell>
        </row>
        <row r="1654">
          <cell r="H1654">
            <v>0</v>
          </cell>
          <cell r="L1654" t="str">
            <v>ВЫСЛ</v>
          </cell>
        </row>
        <row r="1655">
          <cell r="E1655">
            <v>80.209140000000005</v>
          </cell>
          <cell r="F1655">
            <v>0</v>
          </cell>
          <cell r="G1655">
            <v>0</v>
          </cell>
          <cell r="H1655">
            <v>0</v>
          </cell>
        </row>
        <row r="1656">
          <cell r="H1656">
            <v>0</v>
          </cell>
          <cell r="L1656" t="str">
            <v>ЭКСП</v>
          </cell>
        </row>
        <row r="1657">
          <cell r="H1657">
            <v>0</v>
          </cell>
          <cell r="L1657" t="str">
            <v>ДИР</v>
          </cell>
        </row>
        <row r="1658">
          <cell r="H1658">
            <v>0</v>
          </cell>
          <cell r="L1658" t="str">
            <v>АНАДЗ</v>
          </cell>
        </row>
        <row r="1659">
          <cell r="E1659">
            <v>80.209140000000005</v>
          </cell>
          <cell r="F1659">
            <v>0</v>
          </cell>
          <cell r="G1659">
            <v>0</v>
          </cell>
          <cell r="H1659">
            <v>0</v>
          </cell>
        </row>
        <row r="1660">
          <cell r="H1660">
            <v>0</v>
          </cell>
          <cell r="L1660" t="str">
            <v>ПИР</v>
          </cell>
        </row>
        <row r="1661">
          <cell r="E1661">
            <v>80.209140000000005</v>
          </cell>
          <cell r="F1661">
            <v>0</v>
          </cell>
          <cell r="G1661">
            <v>0</v>
          </cell>
          <cell r="H1661">
            <v>0</v>
          </cell>
        </row>
        <row r="1662">
          <cell r="E1662">
            <v>0</v>
          </cell>
          <cell r="F1662">
            <v>0</v>
          </cell>
          <cell r="G1662">
            <v>0</v>
          </cell>
          <cell r="H1662">
            <v>0</v>
          </cell>
          <cell r="L1662" t="str">
            <v>НЕПР</v>
          </cell>
        </row>
        <row r="1663">
          <cell r="E1663">
            <v>80.209140000000005</v>
          </cell>
          <cell r="F1663">
            <v>0</v>
          </cell>
          <cell r="G1663">
            <v>0</v>
          </cell>
          <cell r="H1663">
            <v>0</v>
          </cell>
        </row>
        <row r="1664">
          <cell r="H1664">
            <v>0</v>
          </cell>
          <cell r="L1664" t="str">
            <v>ГЕН</v>
          </cell>
        </row>
        <row r="1665">
          <cell r="E1665">
            <v>80.209140000000005</v>
          </cell>
          <cell r="F1665">
            <v>0</v>
          </cell>
          <cell r="G1665">
            <v>0</v>
          </cell>
          <cell r="H1665">
            <v>0</v>
          </cell>
        </row>
        <row r="1666">
          <cell r="E1666">
            <v>80.209140000000005</v>
          </cell>
          <cell r="F1666">
            <v>0</v>
          </cell>
          <cell r="G1666">
            <v>0</v>
          </cell>
          <cell r="H1666">
            <v>0</v>
          </cell>
          <cell r="L1666" t="str">
            <v>ИНДВС</v>
          </cell>
        </row>
        <row r="1667">
          <cell r="E1667">
            <v>80.209140000000005</v>
          </cell>
          <cell r="F1667">
            <v>0</v>
          </cell>
          <cell r="G1667">
            <v>0</v>
          </cell>
          <cell r="H1667">
            <v>0</v>
          </cell>
        </row>
        <row r="1668">
          <cell r="E1668">
            <v>0</v>
          </cell>
          <cell r="F1668">
            <v>0</v>
          </cell>
          <cell r="G1668">
            <v>0</v>
          </cell>
          <cell r="H1668">
            <v>0</v>
          </cell>
          <cell r="L1668" t="str">
            <v>НДС</v>
          </cell>
        </row>
        <row r="1669">
          <cell r="E1669">
            <v>80.209140000000005</v>
          </cell>
          <cell r="F1669">
            <v>0</v>
          </cell>
          <cell r="G1669">
            <v>0</v>
          </cell>
          <cell r="H1669">
            <v>0</v>
          </cell>
        </row>
        <row r="1670">
          <cell r="E1670">
            <v>117.42026</v>
          </cell>
          <cell r="F1670">
            <v>0</v>
          </cell>
          <cell r="G1670">
            <v>0</v>
          </cell>
          <cell r="H1670">
            <v>0</v>
          </cell>
        </row>
        <row r="1671">
          <cell r="E1671">
            <v>117.42026</v>
          </cell>
          <cell r="F1671">
            <v>0</v>
          </cell>
          <cell r="G1671">
            <v>0</v>
          </cell>
          <cell r="H1671">
            <v>0</v>
          </cell>
        </row>
        <row r="1672">
          <cell r="E1672">
            <v>117.42026</v>
          </cell>
          <cell r="L1672" t="str">
            <v>ИНДСТР</v>
          </cell>
        </row>
        <row r="1673">
          <cell r="F1673">
            <v>0</v>
          </cell>
          <cell r="L1673" t="str">
            <v>ИНДМНР</v>
          </cell>
        </row>
        <row r="1674">
          <cell r="G1674">
            <v>0</v>
          </cell>
          <cell r="L1674" t="str">
            <v>ИНДОБ</v>
          </cell>
        </row>
        <row r="1675">
          <cell r="H1675">
            <v>0</v>
          </cell>
          <cell r="L1675" t="str">
            <v>ИНДПРОЧ</v>
          </cell>
        </row>
        <row r="1676">
          <cell r="E1676">
            <v>117.42026</v>
          </cell>
          <cell r="F1676">
            <v>0</v>
          </cell>
          <cell r="G1676">
            <v>0</v>
          </cell>
          <cell r="H1676">
            <v>0</v>
          </cell>
        </row>
        <row r="1677">
          <cell r="E1677">
            <v>0</v>
          </cell>
          <cell r="F1677">
            <v>0</v>
          </cell>
          <cell r="L1677" t="str">
            <v>ВРЕМ</v>
          </cell>
        </row>
        <row r="1678">
          <cell r="E1678">
            <v>0</v>
          </cell>
          <cell r="F1678">
            <v>0</v>
          </cell>
          <cell r="L1678" t="str">
            <v>ВРЕМВОЗ</v>
          </cell>
        </row>
        <row r="1679">
          <cell r="E1679">
            <v>117.42026</v>
          </cell>
          <cell r="F1679">
            <v>0</v>
          </cell>
          <cell r="G1679">
            <v>0</v>
          </cell>
          <cell r="H1679">
            <v>0</v>
          </cell>
        </row>
        <row r="1680">
          <cell r="E1680">
            <v>0</v>
          </cell>
          <cell r="F1680">
            <v>0</v>
          </cell>
          <cell r="L1680" t="str">
            <v>ЗИМ</v>
          </cell>
        </row>
        <row r="1681">
          <cell r="E1681">
            <v>0</v>
          </cell>
          <cell r="F1681">
            <v>0</v>
          </cell>
          <cell r="H1681">
            <v>0</v>
          </cell>
          <cell r="L1681" t="str">
            <v>СТРАХ</v>
          </cell>
        </row>
        <row r="1682">
          <cell r="H1682">
            <v>0</v>
          </cell>
          <cell r="L1682" t="str">
            <v>СВЯЗЬ</v>
          </cell>
        </row>
        <row r="1683">
          <cell r="H1683">
            <v>0</v>
          </cell>
          <cell r="L1683" t="str">
            <v>СНЕГ</v>
          </cell>
        </row>
        <row r="1684">
          <cell r="H1684">
            <v>0</v>
          </cell>
          <cell r="L1684" t="str">
            <v>ПРЕМ</v>
          </cell>
        </row>
        <row r="1685">
          <cell r="H1685">
            <v>0</v>
          </cell>
          <cell r="L1685" t="str">
            <v>ГНУС</v>
          </cell>
        </row>
        <row r="1686">
          <cell r="H1686">
            <v>0</v>
          </cell>
          <cell r="L1686" t="str">
            <v>ТОРГИ</v>
          </cell>
        </row>
        <row r="1687">
          <cell r="H1687">
            <v>0</v>
          </cell>
          <cell r="L1687" t="str">
            <v>ЛИЗ</v>
          </cell>
        </row>
        <row r="1688">
          <cell r="H1688">
            <v>0</v>
          </cell>
          <cell r="L1688" t="str">
            <v>РАЗ</v>
          </cell>
        </row>
        <row r="1689">
          <cell r="H1689">
            <v>0</v>
          </cell>
          <cell r="L1689" t="str">
            <v>ПРАБ</v>
          </cell>
        </row>
        <row r="1690">
          <cell r="H1690">
            <v>0</v>
          </cell>
          <cell r="L1690" t="str">
            <v>ВАХТ</v>
          </cell>
        </row>
        <row r="1691">
          <cell r="H1691">
            <v>0</v>
          </cell>
          <cell r="L1691" t="str">
            <v>ВЫСЛ</v>
          </cell>
        </row>
        <row r="1692">
          <cell r="E1692">
            <v>117.42026</v>
          </cell>
          <cell r="F1692">
            <v>0</v>
          </cell>
          <cell r="G1692">
            <v>0</v>
          </cell>
          <cell r="H1692">
            <v>0</v>
          </cell>
        </row>
        <row r="1693">
          <cell r="H1693">
            <v>0</v>
          </cell>
          <cell r="L1693" t="str">
            <v>ЭКСП</v>
          </cell>
        </row>
        <row r="1694">
          <cell r="H1694">
            <v>0</v>
          </cell>
          <cell r="L1694" t="str">
            <v>ДИР</v>
          </cell>
        </row>
        <row r="1695">
          <cell r="H1695">
            <v>0</v>
          </cell>
          <cell r="L1695" t="str">
            <v>АНАДЗ</v>
          </cell>
        </row>
        <row r="1696">
          <cell r="E1696">
            <v>117.42026</v>
          </cell>
          <cell r="F1696">
            <v>0</v>
          </cell>
          <cell r="G1696">
            <v>0</v>
          </cell>
          <cell r="H1696">
            <v>0</v>
          </cell>
        </row>
        <row r="1697">
          <cell r="H1697">
            <v>0</v>
          </cell>
          <cell r="L1697" t="str">
            <v>ПИР</v>
          </cell>
        </row>
        <row r="1698">
          <cell r="E1698">
            <v>117.42026</v>
          </cell>
          <cell r="F1698">
            <v>0</v>
          </cell>
          <cell r="G1698">
            <v>0</v>
          </cell>
          <cell r="H1698">
            <v>0</v>
          </cell>
        </row>
        <row r="1699">
          <cell r="E1699">
            <v>0</v>
          </cell>
          <cell r="F1699">
            <v>0</v>
          </cell>
          <cell r="G1699">
            <v>0</v>
          </cell>
          <cell r="H1699">
            <v>0</v>
          </cell>
          <cell r="L1699" t="str">
            <v>НЕПР</v>
          </cell>
        </row>
        <row r="1700">
          <cell r="E1700">
            <v>117.42026</v>
          </cell>
          <cell r="F1700">
            <v>0</v>
          </cell>
          <cell r="G1700">
            <v>0</v>
          </cell>
          <cell r="H1700">
            <v>0</v>
          </cell>
        </row>
        <row r="1701">
          <cell r="H1701">
            <v>0</v>
          </cell>
          <cell r="L1701" t="str">
            <v>ГЕН</v>
          </cell>
        </row>
        <row r="1702">
          <cell r="E1702">
            <v>117.42026</v>
          </cell>
          <cell r="F1702">
            <v>0</v>
          </cell>
          <cell r="G1702">
            <v>0</v>
          </cell>
          <cell r="H1702">
            <v>0</v>
          </cell>
        </row>
        <row r="1703">
          <cell r="E1703">
            <v>117.42026</v>
          </cell>
          <cell r="F1703">
            <v>0</v>
          </cell>
          <cell r="G1703">
            <v>0</v>
          </cell>
          <cell r="H1703">
            <v>0</v>
          </cell>
          <cell r="L1703" t="str">
            <v>ИНДВС</v>
          </cell>
        </row>
        <row r="1704">
          <cell r="E1704">
            <v>117.42026</v>
          </cell>
          <cell r="F1704">
            <v>0</v>
          </cell>
          <cell r="G1704">
            <v>0</v>
          </cell>
          <cell r="H1704">
            <v>0</v>
          </cell>
        </row>
        <row r="1705">
          <cell r="E1705">
            <v>0</v>
          </cell>
          <cell r="F1705">
            <v>0</v>
          </cell>
          <cell r="G1705">
            <v>0</v>
          </cell>
          <cell r="H1705">
            <v>0</v>
          </cell>
          <cell r="L1705" t="str">
            <v>НДС</v>
          </cell>
        </row>
        <row r="1706">
          <cell r="E1706">
            <v>117.42026</v>
          </cell>
          <cell r="F1706">
            <v>0</v>
          </cell>
          <cell r="G1706">
            <v>0</v>
          </cell>
          <cell r="H1706">
            <v>0</v>
          </cell>
        </row>
        <row r="1707">
          <cell r="E1707">
            <v>82.10508999999999</v>
          </cell>
          <cell r="F1707">
            <v>0</v>
          </cell>
          <cell r="G1707">
            <v>0</v>
          </cell>
          <cell r="H1707">
            <v>0</v>
          </cell>
        </row>
        <row r="1708">
          <cell r="E1708">
            <v>82.10508999999999</v>
          </cell>
          <cell r="F1708">
            <v>0</v>
          </cell>
          <cell r="G1708">
            <v>0</v>
          </cell>
          <cell r="H1708">
            <v>0</v>
          </cell>
        </row>
        <row r="1709">
          <cell r="E1709">
            <v>82.10508999999999</v>
          </cell>
          <cell r="L1709" t="str">
            <v>ИНДСТР</v>
          </cell>
        </row>
        <row r="1710">
          <cell r="F1710">
            <v>0</v>
          </cell>
          <cell r="L1710" t="str">
            <v>ИНДМНР</v>
          </cell>
        </row>
        <row r="1711">
          <cell r="G1711">
            <v>0</v>
          </cell>
          <cell r="L1711" t="str">
            <v>ИНДОБ</v>
          </cell>
        </row>
        <row r="1712">
          <cell r="H1712">
            <v>0</v>
          </cell>
          <cell r="L1712" t="str">
            <v>ИНДПРОЧ</v>
          </cell>
        </row>
        <row r="1713">
          <cell r="E1713">
            <v>82.10508999999999</v>
          </cell>
          <cell r="F1713">
            <v>0</v>
          </cell>
          <cell r="G1713">
            <v>0</v>
          </cell>
          <cell r="H1713">
            <v>0</v>
          </cell>
        </row>
        <row r="1714">
          <cell r="E1714">
            <v>0</v>
          </cell>
          <cell r="F1714">
            <v>0</v>
          </cell>
          <cell r="L1714" t="str">
            <v>ВРЕМ</v>
          </cell>
        </row>
        <row r="1715">
          <cell r="E1715">
            <v>0</v>
          </cell>
          <cell r="F1715">
            <v>0</v>
          </cell>
          <cell r="L1715" t="str">
            <v>ВРЕМВОЗ</v>
          </cell>
        </row>
        <row r="1716">
          <cell r="E1716">
            <v>82.10508999999999</v>
          </cell>
          <cell r="F1716">
            <v>0</v>
          </cell>
          <cell r="G1716">
            <v>0</v>
          </cell>
          <cell r="H1716">
            <v>0</v>
          </cell>
        </row>
        <row r="1717">
          <cell r="E1717">
            <v>0</v>
          </cell>
          <cell r="F1717">
            <v>0</v>
          </cell>
          <cell r="L1717" t="str">
            <v>ЗИМ</v>
          </cell>
        </row>
        <row r="1718">
          <cell r="E1718">
            <v>0</v>
          </cell>
          <cell r="F1718">
            <v>0</v>
          </cell>
          <cell r="H1718">
            <v>0</v>
          </cell>
          <cell r="L1718" t="str">
            <v>СТРАХ</v>
          </cell>
        </row>
        <row r="1719">
          <cell r="H1719">
            <v>0</v>
          </cell>
          <cell r="L1719" t="str">
            <v>СВЯЗЬ</v>
          </cell>
        </row>
        <row r="1720">
          <cell r="H1720">
            <v>0</v>
          </cell>
          <cell r="L1720" t="str">
            <v>СНЕГ</v>
          </cell>
        </row>
        <row r="1721">
          <cell r="H1721">
            <v>0</v>
          </cell>
          <cell r="L1721" t="str">
            <v>ПРЕМ</v>
          </cell>
        </row>
        <row r="1722">
          <cell r="H1722">
            <v>0</v>
          </cell>
          <cell r="L1722" t="str">
            <v>ГНУС</v>
          </cell>
        </row>
        <row r="1723">
          <cell r="H1723">
            <v>0</v>
          </cell>
          <cell r="L1723" t="str">
            <v>ТОРГИ</v>
          </cell>
        </row>
        <row r="1724">
          <cell r="H1724">
            <v>0</v>
          </cell>
          <cell r="L1724" t="str">
            <v>ЛИЗ</v>
          </cell>
        </row>
        <row r="1725">
          <cell r="H1725">
            <v>0</v>
          </cell>
          <cell r="L1725" t="str">
            <v>РАЗ</v>
          </cell>
        </row>
        <row r="1726">
          <cell r="H1726">
            <v>0</v>
          </cell>
          <cell r="L1726" t="str">
            <v>ПРАБ</v>
          </cell>
        </row>
        <row r="1727">
          <cell r="H1727">
            <v>0</v>
          </cell>
          <cell r="L1727" t="str">
            <v>ВАХТ</v>
          </cell>
        </row>
        <row r="1728">
          <cell r="H1728">
            <v>0</v>
          </cell>
          <cell r="L1728" t="str">
            <v>ВЫСЛ</v>
          </cell>
        </row>
        <row r="1729">
          <cell r="E1729">
            <v>82.10508999999999</v>
          </cell>
          <cell r="F1729">
            <v>0</v>
          </cell>
          <cell r="G1729">
            <v>0</v>
          </cell>
          <cell r="H1729">
            <v>0</v>
          </cell>
        </row>
        <row r="1730">
          <cell r="H1730">
            <v>0</v>
          </cell>
          <cell r="L1730" t="str">
            <v>ЭКСП</v>
          </cell>
        </row>
        <row r="1731">
          <cell r="H1731">
            <v>0</v>
          </cell>
          <cell r="L1731" t="str">
            <v>ДИР</v>
          </cell>
        </row>
        <row r="1732">
          <cell r="H1732">
            <v>0</v>
          </cell>
          <cell r="L1732" t="str">
            <v>АНАДЗ</v>
          </cell>
        </row>
        <row r="1733">
          <cell r="E1733">
            <v>82.10508999999999</v>
          </cell>
          <cell r="F1733">
            <v>0</v>
          </cell>
          <cell r="G1733">
            <v>0</v>
          </cell>
          <cell r="H1733">
            <v>0</v>
          </cell>
        </row>
        <row r="1734">
          <cell r="H1734">
            <v>0</v>
          </cell>
          <cell r="L1734" t="str">
            <v>ПИР</v>
          </cell>
        </row>
        <row r="1735">
          <cell r="E1735">
            <v>82.10508999999999</v>
          </cell>
          <cell r="F1735">
            <v>0</v>
          </cell>
          <cell r="G1735">
            <v>0</v>
          </cell>
          <cell r="H1735">
            <v>0</v>
          </cell>
        </row>
        <row r="1736">
          <cell r="E1736">
            <v>0</v>
          </cell>
          <cell r="F1736">
            <v>0</v>
          </cell>
          <cell r="G1736">
            <v>0</v>
          </cell>
          <cell r="H1736">
            <v>0</v>
          </cell>
          <cell r="L1736" t="str">
            <v>НЕПР</v>
          </cell>
        </row>
        <row r="1737">
          <cell r="E1737">
            <v>82.10508999999999</v>
          </cell>
          <cell r="F1737">
            <v>0</v>
          </cell>
          <cell r="G1737">
            <v>0</v>
          </cell>
          <cell r="H1737">
            <v>0</v>
          </cell>
        </row>
        <row r="1738">
          <cell r="H1738">
            <v>0</v>
          </cell>
          <cell r="L1738" t="str">
            <v>ГЕН</v>
          </cell>
        </row>
        <row r="1739">
          <cell r="E1739">
            <v>82.10508999999999</v>
          </cell>
          <cell r="F1739">
            <v>0</v>
          </cell>
          <cell r="G1739">
            <v>0</v>
          </cell>
          <cell r="H1739">
            <v>0</v>
          </cell>
        </row>
        <row r="1740">
          <cell r="E1740">
            <v>82.10508999999999</v>
          </cell>
          <cell r="F1740">
            <v>0</v>
          </cell>
          <cell r="G1740">
            <v>0</v>
          </cell>
          <cell r="H1740">
            <v>0</v>
          </cell>
          <cell r="L1740" t="str">
            <v>ИНДВС</v>
          </cell>
        </row>
        <row r="1741">
          <cell r="E1741">
            <v>82.10508999999999</v>
          </cell>
          <cell r="F1741">
            <v>0</v>
          </cell>
          <cell r="G1741">
            <v>0</v>
          </cell>
          <cell r="H1741">
            <v>0</v>
          </cell>
        </row>
        <row r="1742">
          <cell r="E1742">
            <v>0</v>
          </cell>
          <cell r="F1742">
            <v>0</v>
          </cell>
          <cell r="G1742">
            <v>0</v>
          </cell>
          <cell r="H1742">
            <v>0</v>
          </cell>
          <cell r="L1742" t="str">
            <v>НДС</v>
          </cell>
        </row>
        <row r="1743">
          <cell r="E1743">
            <v>82.10508999999999</v>
          </cell>
          <cell r="F1743">
            <v>0</v>
          </cell>
          <cell r="G1743">
            <v>0</v>
          </cell>
          <cell r="H1743">
            <v>0</v>
          </cell>
        </row>
        <row r="1744">
          <cell r="E1744">
            <v>80.209140000000005</v>
          </cell>
          <cell r="F1744">
            <v>0</v>
          </cell>
          <cell r="G1744">
            <v>0</v>
          </cell>
          <cell r="H1744">
            <v>0</v>
          </cell>
        </row>
        <row r="1745">
          <cell r="E1745">
            <v>80.209140000000005</v>
          </cell>
          <cell r="F1745">
            <v>0</v>
          </cell>
          <cell r="G1745">
            <v>0</v>
          </cell>
          <cell r="H1745">
            <v>0</v>
          </cell>
        </row>
        <row r="1746">
          <cell r="E1746">
            <v>80.209140000000005</v>
          </cell>
          <cell r="L1746" t="str">
            <v>ИНДСТР</v>
          </cell>
        </row>
        <row r="1747">
          <cell r="F1747">
            <v>0</v>
          </cell>
          <cell r="L1747" t="str">
            <v>ИНДМНР</v>
          </cell>
        </row>
        <row r="1748">
          <cell r="G1748">
            <v>0</v>
          </cell>
          <cell r="L1748" t="str">
            <v>ИНДОБ</v>
          </cell>
        </row>
        <row r="1749">
          <cell r="H1749">
            <v>0</v>
          </cell>
          <cell r="L1749" t="str">
            <v>ИНДПРОЧ</v>
          </cell>
        </row>
        <row r="1750">
          <cell r="E1750">
            <v>80.209140000000005</v>
          </cell>
          <cell r="F1750">
            <v>0</v>
          </cell>
          <cell r="G1750">
            <v>0</v>
          </cell>
          <cell r="H1750">
            <v>0</v>
          </cell>
        </row>
        <row r="1751">
          <cell r="E1751">
            <v>0</v>
          </cell>
          <cell r="F1751">
            <v>0</v>
          </cell>
          <cell r="L1751" t="str">
            <v>ВРЕМ</v>
          </cell>
        </row>
        <row r="1752">
          <cell r="E1752">
            <v>0</v>
          </cell>
          <cell r="F1752">
            <v>0</v>
          </cell>
          <cell r="L1752" t="str">
            <v>ВРЕМВОЗ</v>
          </cell>
        </row>
        <row r="1753">
          <cell r="E1753">
            <v>80.209140000000005</v>
          </cell>
          <cell r="F1753">
            <v>0</v>
          </cell>
          <cell r="G1753">
            <v>0</v>
          </cell>
          <cell r="H1753">
            <v>0</v>
          </cell>
        </row>
        <row r="1754">
          <cell r="E1754">
            <v>0</v>
          </cell>
          <cell r="F1754">
            <v>0</v>
          </cell>
          <cell r="L1754" t="str">
            <v>ЗИМ</v>
          </cell>
        </row>
        <row r="1755">
          <cell r="E1755">
            <v>0</v>
          </cell>
          <cell r="F1755">
            <v>0</v>
          </cell>
          <cell r="H1755">
            <v>0</v>
          </cell>
          <cell r="L1755" t="str">
            <v>СТРАХ</v>
          </cell>
        </row>
        <row r="1756">
          <cell r="H1756">
            <v>0</v>
          </cell>
          <cell r="L1756" t="str">
            <v>СВЯЗЬ</v>
          </cell>
        </row>
        <row r="1757">
          <cell r="H1757">
            <v>0</v>
          </cell>
          <cell r="L1757" t="str">
            <v>СНЕГ</v>
          </cell>
        </row>
        <row r="1758">
          <cell r="H1758">
            <v>0</v>
          </cell>
          <cell r="L1758" t="str">
            <v>ПРЕМ</v>
          </cell>
        </row>
        <row r="1759">
          <cell r="H1759">
            <v>0</v>
          </cell>
          <cell r="L1759" t="str">
            <v>ГНУС</v>
          </cell>
        </row>
        <row r="1760">
          <cell r="H1760">
            <v>0</v>
          </cell>
          <cell r="L1760" t="str">
            <v>ТОРГИ</v>
          </cell>
        </row>
        <row r="1761">
          <cell r="H1761">
            <v>0</v>
          </cell>
          <cell r="L1761" t="str">
            <v>ЛИЗ</v>
          </cell>
        </row>
        <row r="1762">
          <cell r="H1762">
            <v>0</v>
          </cell>
          <cell r="L1762" t="str">
            <v>РАЗ</v>
          </cell>
        </row>
        <row r="1763">
          <cell r="H1763">
            <v>0</v>
          </cell>
          <cell r="L1763" t="str">
            <v>ПРАБ</v>
          </cell>
        </row>
        <row r="1764">
          <cell r="H1764">
            <v>0</v>
          </cell>
          <cell r="L1764" t="str">
            <v>ВАХТ</v>
          </cell>
        </row>
        <row r="1765">
          <cell r="H1765">
            <v>0</v>
          </cell>
          <cell r="L1765" t="str">
            <v>ВЫСЛ</v>
          </cell>
        </row>
        <row r="1766">
          <cell r="E1766">
            <v>80.209140000000005</v>
          </cell>
          <cell r="F1766">
            <v>0</v>
          </cell>
          <cell r="G1766">
            <v>0</v>
          </cell>
          <cell r="H1766">
            <v>0</v>
          </cell>
        </row>
        <row r="1767">
          <cell r="H1767">
            <v>0</v>
          </cell>
          <cell r="L1767" t="str">
            <v>ЭКСП</v>
          </cell>
        </row>
        <row r="1768">
          <cell r="H1768">
            <v>0</v>
          </cell>
          <cell r="L1768" t="str">
            <v>ДИР</v>
          </cell>
        </row>
        <row r="1769">
          <cell r="H1769">
            <v>0</v>
          </cell>
          <cell r="L1769" t="str">
            <v>АНАДЗ</v>
          </cell>
        </row>
        <row r="1770">
          <cell r="E1770">
            <v>80.209140000000005</v>
          </cell>
          <cell r="F1770">
            <v>0</v>
          </cell>
          <cell r="G1770">
            <v>0</v>
          </cell>
          <cell r="H1770">
            <v>0</v>
          </cell>
        </row>
        <row r="1771">
          <cell r="H1771">
            <v>0</v>
          </cell>
          <cell r="L1771" t="str">
            <v>ПИР</v>
          </cell>
        </row>
        <row r="1772">
          <cell r="E1772">
            <v>80.209140000000005</v>
          </cell>
          <cell r="F1772">
            <v>0</v>
          </cell>
          <cell r="G1772">
            <v>0</v>
          </cell>
          <cell r="H1772">
            <v>0</v>
          </cell>
        </row>
        <row r="1773">
          <cell r="E1773">
            <v>0</v>
          </cell>
          <cell r="F1773">
            <v>0</v>
          </cell>
          <cell r="G1773">
            <v>0</v>
          </cell>
          <cell r="H1773">
            <v>0</v>
          </cell>
          <cell r="L1773" t="str">
            <v>НЕПР</v>
          </cell>
        </row>
        <row r="1774">
          <cell r="E1774">
            <v>80.209140000000005</v>
          </cell>
          <cell r="F1774">
            <v>0</v>
          </cell>
          <cell r="G1774">
            <v>0</v>
          </cell>
          <cell r="H1774">
            <v>0</v>
          </cell>
        </row>
        <row r="1775">
          <cell r="H1775">
            <v>0</v>
          </cell>
          <cell r="L1775" t="str">
            <v>ГЕН</v>
          </cell>
        </row>
        <row r="1776">
          <cell r="E1776">
            <v>80.209140000000005</v>
          </cell>
          <cell r="F1776">
            <v>0</v>
          </cell>
          <cell r="G1776">
            <v>0</v>
          </cell>
          <cell r="H1776">
            <v>0</v>
          </cell>
        </row>
        <row r="1777">
          <cell r="E1777">
            <v>80.209140000000005</v>
          </cell>
          <cell r="F1777">
            <v>0</v>
          </cell>
          <cell r="G1777">
            <v>0</v>
          </cell>
          <cell r="H1777">
            <v>0</v>
          </cell>
          <cell r="L1777" t="str">
            <v>ИНДВС</v>
          </cell>
        </row>
        <row r="1778">
          <cell r="E1778">
            <v>80.209140000000005</v>
          </cell>
          <cell r="F1778">
            <v>0</v>
          </cell>
          <cell r="G1778">
            <v>0</v>
          </cell>
          <cell r="H1778">
            <v>0</v>
          </cell>
        </row>
        <row r="1779">
          <cell r="E1779">
            <v>0</v>
          </cell>
          <cell r="F1779">
            <v>0</v>
          </cell>
          <cell r="G1779">
            <v>0</v>
          </cell>
          <cell r="H1779">
            <v>0</v>
          </cell>
          <cell r="L1779" t="str">
            <v>НДС</v>
          </cell>
        </row>
        <row r="1780">
          <cell r="E1780">
            <v>80.209140000000005</v>
          </cell>
          <cell r="F1780">
            <v>0</v>
          </cell>
          <cell r="G1780">
            <v>0</v>
          </cell>
          <cell r="H1780">
            <v>0</v>
          </cell>
        </row>
        <row r="1781">
          <cell r="E1781">
            <v>117.42026</v>
          </cell>
          <cell r="F1781">
            <v>0</v>
          </cell>
          <cell r="G1781">
            <v>0</v>
          </cell>
          <cell r="H1781">
            <v>0</v>
          </cell>
        </row>
        <row r="1782">
          <cell r="E1782">
            <v>117.42026</v>
          </cell>
          <cell r="F1782">
            <v>0</v>
          </cell>
          <cell r="G1782">
            <v>0</v>
          </cell>
          <cell r="H1782">
            <v>0</v>
          </cell>
        </row>
        <row r="1783">
          <cell r="E1783">
            <v>117.42026</v>
          </cell>
          <cell r="L1783" t="str">
            <v>ИНДСТР</v>
          </cell>
        </row>
        <row r="1784">
          <cell r="F1784">
            <v>0</v>
          </cell>
          <cell r="L1784" t="str">
            <v>ИНДМНР</v>
          </cell>
        </row>
        <row r="1785">
          <cell r="G1785">
            <v>0</v>
          </cell>
          <cell r="L1785" t="str">
            <v>ИНДОБ</v>
          </cell>
        </row>
        <row r="1786">
          <cell r="H1786">
            <v>0</v>
          </cell>
          <cell r="L1786" t="str">
            <v>ИНДПРОЧ</v>
          </cell>
        </row>
        <row r="1787">
          <cell r="E1787">
            <v>117.42026</v>
          </cell>
          <cell r="F1787">
            <v>0</v>
          </cell>
          <cell r="G1787">
            <v>0</v>
          </cell>
          <cell r="H1787">
            <v>0</v>
          </cell>
        </row>
        <row r="1788">
          <cell r="E1788">
            <v>0</v>
          </cell>
          <cell r="F1788">
            <v>0</v>
          </cell>
          <cell r="L1788" t="str">
            <v>ВРЕМ</v>
          </cell>
        </row>
        <row r="1789">
          <cell r="E1789">
            <v>0</v>
          </cell>
          <cell r="F1789">
            <v>0</v>
          </cell>
          <cell r="L1789" t="str">
            <v>ВРЕМВОЗ</v>
          </cell>
        </row>
        <row r="1790">
          <cell r="E1790">
            <v>117.42026</v>
          </cell>
          <cell r="F1790">
            <v>0</v>
          </cell>
          <cell r="G1790">
            <v>0</v>
          </cell>
          <cell r="H1790">
            <v>0</v>
          </cell>
        </row>
        <row r="1791">
          <cell r="E1791">
            <v>0</v>
          </cell>
          <cell r="F1791">
            <v>0</v>
          </cell>
          <cell r="L1791" t="str">
            <v>ЗИМ</v>
          </cell>
        </row>
        <row r="1792">
          <cell r="E1792">
            <v>0</v>
          </cell>
          <cell r="F1792">
            <v>0</v>
          </cell>
          <cell r="H1792">
            <v>0</v>
          </cell>
          <cell r="L1792" t="str">
            <v>СТРАХ</v>
          </cell>
        </row>
        <row r="1793">
          <cell r="H1793">
            <v>0</v>
          </cell>
          <cell r="L1793" t="str">
            <v>СВЯЗЬ</v>
          </cell>
        </row>
        <row r="1794">
          <cell r="H1794">
            <v>0</v>
          </cell>
          <cell r="L1794" t="str">
            <v>СНЕГ</v>
          </cell>
        </row>
        <row r="1795">
          <cell r="H1795">
            <v>0</v>
          </cell>
          <cell r="L1795" t="str">
            <v>ПРЕМ</v>
          </cell>
        </row>
        <row r="1796">
          <cell r="H1796">
            <v>0</v>
          </cell>
          <cell r="L1796" t="str">
            <v>ГНУС</v>
          </cell>
        </row>
        <row r="1797">
          <cell r="H1797">
            <v>0</v>
          </cell>
          <cell r="L1797" t="str">
            <v>ТОРГИ</v>
          </cell>
        </row>
        <row r="1798">
          <cell r="H1798">
            <v>0</v>
          </cell>
          <cell r="L1798" t="str">
            <v>ЛИЗ</v>
          </cell>
        </row>
        <row r="1799">
          <cell r="H1799">
            <v>0</v>
          </cell>
          <cell r="L1799" t="str">
            <v>РАЗ</v>
          </cell>
        </row>
        <row r="1800">
          <cell r="H1800">
            <v>0</v>
          </cell>
          <cell r="L1800" t="str">
            <v>ПРАБ</v>
          </cell>
        </row>
        <row r="1801">
          <cell r="H1801">
            <v>0</v>
          </cell>
          <cell r="L1801" t="str">
            <v>ВАХТ</v>
          </cell>
        </row>
        <row r="1802">
          <cell r="H1802">
            <v>0</v>
          </cell>
          <cell r="L1802" t="str">
            <v>ВЫСЛ</v>
          </cell>
        </row>
        <row r="1803">
          <cell r="E1803">
            <v>117.42026</v>
          </cell>
          <cell r="F1803">
            <v>0</v>
          </cell>
          <cell r="G1803">
            <v>0</v>
          </cell>
          <cell r="H1803">
            <v>0</v>
          </cell>
        </row>
        <row r="1804">
          <cell r="H1804">
            <v>0</v>
          </cell>
          <cell r="L1804" t="str">
            <v>ЭКСП</v>
          </cell>
        </row>
        <row r="1805">
          <cell r="H1805">
            <v>0</v>
          </cell>
          <cell r="L1805" t="str">
            <v>ДИР</v>
          </cell>
        </row>
        <row r="1806">
          <cell r="H1806">
            <v>0</v>
          </cell>
          <cell r="L1806" t="str">
            <v>АНАДЗ</v>
          </cell>
        </row>
        <row r="1807">
          <cell r="E1807">
            <v>117.42026</v>
          </cell>
          <cell r="F1807">
            <v>0</v>
          </cell>
          <cell r="G1807">
            <v>0</v>
          </cell>
          <cell r="H1807">
            <v>0</v>
          </cell>
        </row>
        <row r="1808">
          <cell r="H1808">
            <v>0</v>
          </cell>
          <cell r="L1808" t="str">
            <v>ПИР</v>
          </cell>
        </row>
        <row r="1809">
          <cell r="E1809">
            <v>117.42026</v>
          </cell>
          <cell r="F1809">
            <v>0</v>
          </cell>
          <cell r="G1809">
            <v>0</v>
          </cell>
          <cell r="H1809">
            <v>0</v>
          </cell>
        </row>
        <row r="1810">
          <cell r="E1810">
            <v>0</v>
          </cell>
          <cell r="F1810">
            <v>0</v>
          </cell>
          <cell r="G1810">
            <v>0</v>
          </cell>
          <cell r="H1810">
            <v>0</v>
          </cell>
          <cell r="L1810" t="str">
            <v>НЕПР</v>
          </cell>
        </row>
        <row r="1811">
          <cell r="E1811">
            <v>117.42026</v>
          </cell>
          <cell r="F1811">
            <v>0</v>
          </cell>
          <cell r="G1811">
            <v>0</v>
          </cell>
          <cell r="H1811">
            <v>0</v>
          </cell>
        </row>
        <row r="1812">
          <cell r="H1812">
            <v>0</v>
          </cell>
          <cell r="L1812" t="str">
            <v>ГЕН</v>
          </cell>
        </row>
        <row r="1813">
          <cell r="E1813">
            <v>117.42026</v>
          </cell>
          <cell r="F1813">
            <v>0</v>
          </cell>
          <cell r="G1813">
            <v>0</v>
          </cell>
          <cell r="H1813">
            <v>0</v>
          </cell>
        </row>
        <row r="1814">
          <cell r="E1814">
            <v>117.42026</v>
          </cell>
          <cell r="F1814">
            <v>0</v>
          </cell>
          <cell r="G1814">
            <v>0</v>
          </cell>
          <cell r="H1814">
            <v>0</v>
          </cell>
          <cell r="L1814" t="str">
            <v>ИНДВС</v>
          </cell>
        </row>
        <row r="1815">
          <cell r="E1815">
            <v>117.42026</v>
          </cell>
          <cell r="F1815">
            <v>0</v>
          </cell>
          <cell r="G1815">
            <v>0</v>
          </cell>
          <cell r="H1815">
            <v>0</v>
          </cell>
        </row>
        <row r="1816">
          <cell r="E1816">
            <v>0</v>
          </cell>
          <cell r="F1816">
            <v>0</v>
          </cell>
          <cell r="G1816">
            <v>0</v>
          </cell>
          <cell r="H1816">
            <v>0</v>
          </cell>
          <cell r="L1816" t="str">
            <v>НДС</v>
          </cell>
        </row>
        <row r="1817">
          <cell r="E1817">
            <v>117.42026</v>
          </cell>
          <cell r="F1817">
            <v>0</v>
          </cell>
          <cell r="G1817">
            <v>0</v>
          </cell>
          <cell r="H1817">
            <v>0</v>
          </cell>
        </row>
        <row r="1818">
          <cell r="E1818">
            <v>82.10508999999999</v>
          </cell>
          <cell r="F1818">
            <v>0</v>
          </cell>
          <cell r="G1818">
            <v>0</v>
          </cell>
          <cell r="H1818">
            <v>0</v>
          </cell>
        </row>
        <row r="1819">
          <cell r="E1819">
            <v>82.10508999999999</v>
          </cell>
          <cell r="F1819">
            <v>0</v>
          </cell>
          <cell r="G1819">
            <v>0</v>
          </cell>
          <cell r="H1819">
            <v>0</v>
          </cell>
        </row>
        <row r="1820">
          <cell r="E1820">
            <v>82.10508999999999</v>
          </cell>
          <cell r="L1820" t="str">
            <v>ИНДСТР</v>
          </cell>
        </row>
        <row r="1821">
          <cell r="F1821">
            <v>0</v>
          </cell>
          <cell r="L1821" t="str">
            <v>ИНДМНР</v>
          </cell>
        </row>
        <row r="1822">
          <cell r="G1822">
            <v>0</v>
          </cell>
          <cell r="L1822" t="str">
            <v>ИНДОБ</v>
          </cell>
        </row>
        <row r="1823">
          <cell r="H1823">
            <v>0</v>
          </cell>
          <cell r="L1823" t="str">
            <v>ИНДПРОЧ</v>
          </cell>
        </row>
        <row r="1824">
          <cell r="E1824">
            <v>82.10508999999999</v>
          </cell>
          <cell r="F1824">
            <v>0</v>
          </cell>
          <cell r="G1824">
            <v>0</v>
          </cell>
          <cell r="H1824">
            <v>0</v>
          </cell>
        </row>
        <row r="1825">
          <cell r="E1825">
            <v>0</v>
          </cell>
          <cell r="F1825">
            <v>0</v>
          </cell>
          <cell r="L1825" t="str">
            <v>ВРЕМ</v>
          </cell>
        </row>
        <row r="1826">
          <cell r="E1826">
            <v>0</v>
          </cell>
          <cell r="F1826">
            <v>0</v>
          </cell>
          <cell r="L1826" t="str">
            <v>ВРЕМВОЗ</v>
          </cell>
        </row>
        <row r="1827">
          <cell r="E1827">
            <v>82.10508999999999</v>
          </cell>
          <cell r="F1827">
            <v>0</v>
          </cell>
          <cell r="G1827">
            <v>0</v>
          </cell>
          <cell r="H1827">
            <v>0</v>
          </cell>
        </row>
        <row r="1828">
          <cell r="E1828">
            <v>0</v>
          </cell>
          <cell r="F1828">
            <v>0</v>
          </cell>
          <cell r="L1828" t="str">
            <v>ЗИМ</v>
          </cell>
        </row>
        <row r="1829">
          <cell r="E1829">
            <v>0</v>
          </cell>
          <cell r="F1829">
            <v>0</v>
          </cell>
          <cell r="H1829">
            <v>0</v>
          </cell>
          <cell r="L1829" t="str">
            <v>СТРАХ</v>
          </cell>
        </row>
        <row r="1830">
          <cell r="H1830">
            <v>0</v>
          </cell>
          <cell r="L1830" t="str">
            <v>СВЯЗЬ</v>
          </cell>
        </row>
        <row r="1831">
          <cell r="H1831">
            <v>0</v>
          </cell>
          <cell r="L1831" t="str">
            <v>СНЕГ</v>
          </cell>
        </row>
        <row r="1832">
          <cell r="H1832">
            <v>0</v>
          </cell>
          <cell r="L1832" t="str">
            <v>ПРЕМ</v>
          </cell>
        </row>
        <row r="1833">
          <cell r="H1833">
            <v>0</v>
          </cell>
          <cell r="L1833" t="str">
            <v>ГНУС</v>
          </cell>
        </row>
        <row r="1834">
          <cell r="H1834">
            <v>0</v>
          </cell>
          <cell r="L1834" t="str">
            <v>ТОРГИ</v>
          </cell>
        </row>
        <row r="1835">
          <cell r="H1835">
            <v>0</v>
          </cell>
          <cell r="L1835" t="str">
            <v>ЛИЗ</v>
          </cell>
        </row>
        <row r="1836">
          <cell r="H1836">
            <v>0</v>
          </cell>
          <cell r="L1836" t="str">
            <v>РАЗ</v>
          </cell>
        </row>
        <row r="1837">
          <cell r="H1837">
            <v>0</v>
          </cell>
          <cell r="L1837" t="str">
            <v>ПРАБ</v>
          </cell>
        </row>
        <row r="1838">
          <cell r="H1838">
            <v>0</v>
          </cell>
          <cell r="L1838" t="str">
            <v>ВАХТ</v>
          </cell>
        </row>
        <row r="1839">
          <cell r="H1839">
            <v>0</v>
          </cell>
          <cell r="L1839" t="str">
            <v>ВЫСЛ</v>
          </cell>
        </row>
        <row r="1840">
          <cell r="E1840">
            <v>82.10508999999999</v>
          </cell>
          <cell r="F1840">
            <v>0</v>
          </cell>
          <cell r="G1840">
            <v>0</v>
          </cell>
          <cell r="H1840">
            <v>0</v>
          </cell>
        </row>
        <row r="1841">
          <cell r="H1841">
            <v>0</v>
          </cell>
          <cell r="L1841" t="str">
            <v>ЭКСП</v>
          </cell>
        </row>
        <row r="1842">
          <cell r="H1842">
            <v>0</v>
          </cell>
          <cell r="L1842" t="str">
            <v>ДИР</v>
          </cell>
        </row>
        <row r="1843">
          <cell r="H1843">
            <v>0</v>
          </cell>
          <cell r="L1843" t="str">
            <v>АНАДЗ</v>
          </cell>
        </row>
        <row r="1844">
          <cell r="E1844">
            <v>82.10508999999999</v>
          </cell>
          <cell r="F1844">
            <v>0</v>
          </cell>
          <cell r="G1844">
            <v>0</v>
          </cell>
          <cell r="H1844">
            <v>0</v>
          </cell>
        </row>
        <row r="1845">
          <cell r="H1845">
            <v>0</v>
          </cell>
          <cell r="L1845" t="str">
            <v>ПИР</v>
          </cell>
        </row>
        <row r="1846">
          <cell r="E1846">
            <v>82.10508999999999</v>
          </cell>
          <cell r="F1846">
            <v>0</v>
          </cell>
          <cell r="G1846">
            <v>0</v>
          </cell>
          <cell r="H1846">
            <v>0</v>
          </cell>
        </row>
        <row r="1847">
          <cell r="E1847">
            <v>0</v>
          </cell>
          <cell r="F1847">
            <v>0</v>
          </cell>
          <cell r="G1847">
            <v>0</v>
          </cell>
          <cell r="H1847">
            <v>0</v>
          </cell>
          <cell r="L1847" t="str">
            <v>НЕПР</v>
          </cell>
        </row>
        <row r="1848">
          <cell r="E1848">
            <v>82.10508999999999</v>
          </cell>
          <cell r="F1848">
            <v>0</v>
          </cell>
          <cell r="G1848">
            <v>0</v>
          </cell>
          <cell r="H1848">
            <v>0</v>
          </cell>
        </row>
        <row r="1849">
          <cell r="H1849">
            <v>0</v>
          </cell>
          <cell r="L1849" t="str">
            <v>ГЕН</v>
          </cell>
        </row>
        <row r="1850">
          <cell r="E1850">
            <v>82.10508999999999</v>
          </cell>
          <cell r="F1850">
            <v>0</v>
          </cell>
          <cell r="G1850">
            <v>0</v>
          </cell>
          <cell r="H1850">
            <v>0</v>
          </cell>
        </row>
        <row r="1851">
          <cell r="E1851">
            <v>82.10508999999999</v>
          </cell>
          <cell r="F1851">
            <v>0</v>
          </cell>
          <cell r="G1851">
            <v>0</v>
          </cell>
          <cell r="H1851">
            <v>0</v>
          </cell>
          <cell r="L1851" t="str">
            <v>ИНДВС</v>
          </cell>
        </row>
        <row r="1852">
          <cell r="E1852">
            <v>82.10508999999999</v>
          </cell>
          <cell r="F1852">
            <v>0</v>
          </cell>
          <cell r="G1852">
            <v>0</v>
          </cell>
          <cell r="H1852">
            <v>0</v>
          </cell>
        </row>
        <row r="1853">
          <cell r="E1853">
            <v>0</v>
          </cell>
          <cell r="F1853">
            <v>0</v>
          </cell>
          <cell r="G1853">
            <v>0</v>
          </cell>
          <cell r="H1853">
            <v>0</v>
          </cell>
          <cell r="L1853" t="str">
            <v>НДС</v>
          </cell>
        </row>
        <row r="1854">
          <cell r="E1854">
            <v>82.10508999999999</v>
          </cell>
          <cell r="F1854">
            <v>0</v>
          </cell>
          <cell r="G1854">
            <v>0</v>
          </cell>
          <cell r="H1854">
            <v>0</v>
          </cell>
        </row>
        <row r="1855">
          <cell r="E1855">
            <v>80.209140000000005</v>
          </cell>
          <cell r="F1855">
            <v>0</v>
          </cell>
          <cell r="G1855">
            <v>0</v>
          </cell>
          <cell r="H1855">
            <v>0</v>
          </cell>
        </row>
        <row r="1856">
          <cell r="E1856">
            <v>80.209140000000005</v>
          </cell>
          <cell r="F1856">
            <v>0</v>
          </cell>
          <cell r="G1856">
            <v>0</v>
          </cell>
          <cell r="H1856">
            <v>0</v>
          </cell>
        </row>
        <row r="1857">
          <cell r="E1857">
            <v>80.209140000000005</v>
          </cell>
          <cell r="L1857" t="str">
            <v>ИНДСТР</v>
          </cell>
        </row>
        <row r="1858">
          <cell r="F1858">
            <v>0</v>
          </cell>
          <cell r="L1858" t="str">
            <v>ИНДМНР</v>
          </cell>
        </row>
        <row r="1859">
          <cell r="G1859">
            <v>0</v>
          </cell>
          <cell r="L1859" t="str">
            <v>ИНДОБ</v>
          </cell>
        </row>
        <row r="1860">
          <cell r="H1860">
            <v>0</v>
          </cell>
          <cell r="L1860" t="str">
            <v>ИНДПРОЧ</v>
          </cell>
        </row>
        <row r="1861">
          <cell r="E1861">
            <v>80.209140000000005</v>
          </cell>
          <cell r="F1861">
            <v>0</v>
          </cell>
          <cell r="G1861">
            <v>0</v>
          </cell>
          <cell r="H1861">
            <v>0</v>
          </cell>
        </row>
        <row r="1862">
          <cell r="E1862">
            <v>0</v>
          </cell>
          <cell r="F1862">
            <v>0</v>
          </cell>
          <cell r="L1862" t="str">
            <v>ВРЕМ</v>
          </cell>
        </row>
        <row r="1863">
          <cell r="E1863">
            <v>0</v>
          </cell>
          <cell r="F1863">
            <v>0</v>
          </cell>
          <cell r="L1863" t="str">
            <v>ВРЕМВОЗ</v>
          </cell>
        </row>
        <row r="1864">
          <cell r="E1864">
            <v>80.209140000000005</v>
          </cell>
          <cell r="F1864">
            <v>0</v>
          </cell>
          <cell r="G1864">
            <v>0</v>
          </cell>
          <cell r="H1864">
            <v>0</v>
          </cell>
        </row>
        <row r="1865">
          <cell r="E1865">
            <v>0</v>
          </cell>
          <cell r="F1865">
            <v>0</v>
          </cell>
          <cell r="L1865" t="str">
            <v>ЗИМ</v>
          </cell>
        </row>
        <row r="1866">
          <cell r="E1866">
            <v>0</v>
          </cell>
          <cell r="F1866">
            <v>0</v>
          </cell>
          <cell r="H1866">
            <v>0</v>
          </cell>
          <cell r="L1866" t="str">
            <v>СТРАХ</v>
          </cell>
        </row>
        <row r="1867">
          <cell r="H1867">
            <v>0</v>
          </cell>
          <cell r="L1867" t="str">
            <v>СВЯЗЬ</v>
          </cell>
        </row>
        <row r="1868">
          <cell r="H1868">
            <v>0</v>
          </cell>
          <cell r="L1868" t="str">
            <v>СНЕГ</v>
          </cell>
        </row>
        <row r="1869">
          <cell r="H1869">
            <v>0</v>
          </cell>
          <cell r="L1869" t="str">
            <v>ПРЕМ</v>
          </cell>
        </row>
        <row r="1870">
          <cell r="H1870">
            <v>0</v>
          </cell>
          <cell r="L1870" t="str">
            <v>ГНУС</v>
          </cell>
        </row>
        <row r="1871">
          <cell r="H1871">
            <v>0</v>
          </cell>
          <cell r="L1871" t="str">
            <v>ТОРГИ</v>
          </cell>
        </row>
        <row r="1872">
          <cell r="H1872">
            <v>0</v>
          </cell>
          <cell r="L1872" t="str">
            <v>ЛИЗ</v>
          </cell>
        </row>
        <row r="1873">
          <cell r="H1873">
            <v>0</v>
          </cell>
          <cell r="L1873" t="str">
            <v>РАЗ</v>
          </cell>
        </row>
        <row r="1874">
          <cell r="H1874">
            <v>0</v>
          </cell>
          <cell r="L1874" t="str">
            <v>ПРАБ</v>
          </cell>
        </row>
        <row r="1875">
          <cell r="H1875">
            <v>0</v>
          </cell>
          <cell r="L1875" t="str">
            <v>ВАХТ</v>
          </cell>
        </row>
        <row r="1876">
          <cell r="H1876">
            <v>0</v>
          </cell>
          <cell r="L1876" t="str">
            <v>ВЫСЛ</v>
          </cell>
        </row>
        <row r="1877">
          <cell r="E1877">
            <v>80.209140000000005</v>
          </cell>
          <cell r="F1877">
            <v>0</v>
          </cell>
          <cell r="G1877">
            <v>0</v>
          </cell>
          <cell r="H1877">
            <v>0</v>
          </cell>
        </row>
        <row r="1878">
          <cell r="H1878">
            <v>0</v>
          </cell>
          <cell r="L1878" t="str">
            <v>ЭКСП</v>
          </cell>
        </row>
        <row r="1879">
          <cell r="H1879">
            <v>0</v>
          </cell>
          <cell r="L1879" t="str">
            <v>ДИР</v>
          </cell>
        </row>
        <row r="1880">
          <cell r="H1880">
            <v>0</v>
          </cell>
          <cell r="L1880" t="str">
            <v>АНАДЗ</v>
          </cell>
        </row>
        <row r="1881">
          <cell r="E1881">
            <v>80.209140000000005</v>
          </cell>
          <cell r="F1881">
            <v>0</v>
          </cell>
          <cell r="G1881">
            <v>0</v>
          </cell>
          <cell r="H1881">
            <v>0</v>
          </cell>
        </row>
        <row r="1882">
          <cell r="H1882">
            <v>0</v>
          </cell>
          <cell r="L1882" t="str">
            <v>ПИР</v>
          </cell>
        </row>
        <row r="1883">
          <cell r="E1883">
            <v>80.209140000000005</v>
          </cell>
          <cell r="F1883">
            <v>0</v>
          </cell>
          <cell r="G1883">
            <v>0</v>
          </cell>
          <cell r="H1883">
            <v>0</v>
          </cell>
        </row>
        <row r="1884">
          <cell r="E1884">
            <v>0</v>
          </cell>
          <cell r="F1884">
            <v>0</v>
          </cell>
          <cell r="G1884">
            <v>0</v>
          </cell>
          <cell r="H1884">
            <v>0</v>
          </cell>
          <cell r="L1884" t="str">
            <v>НЕПР</v>
          </cell>
        </row>
        <row r="1885">
          <cell r="E1885">
            <v>80.209140000000005</v>
          </cell>
          <cell r="F1885">
            <v>0</v>
          </cell>
          <cell r="G1885">
            <v>0</v>
          </cell>
          <cell r="H1885">
            <v>0</v>
          </cell>
        </row>
        <row r="1886">
          <cell r="H1886">
            <v>0</v>
          </cell>
          <cell r="L1886" t="str">
            <v>ГЕН</v>
          </cell>
        </row>
        <row r="1887">
          <cell r="E1887">
            <v>80.209140000000005</v>
          </cell>
          <cell r="F1887">
            <v>0</v>
          </cell>
          <cell r="G1887">
            <v>0</v>
          </cell>
          <cell r="H1887">
            <v>0</v>
          </cell>
        </row>
        <row r="1888">
          <cell r="E1888">
            <v>80.209140000000005</v>
          </cell>
          <cell r="F1888">
            <v>0</v>
          </cell>
          <cell r="G1888">
            <v>0</v>
          </cell>
          <cell r="H1888">
            <v>0</v>
          </cell>
          <cell r="L1888" t="str">
            <v>ИНДВС</v>
          </cell>
        </row>
        <row r="1889">
          <cell r="E1889">
            <v>80.209140000000005</v>
          </cell>
          <cell r="F1889">
            <v>0</v>
          </cell>
          <cell r="G1889">
            <v>0</v>
          </cell>
          <cell r="H1889">
            <v>0</v>
          </cell>
        </row>
        <row r="1890">
          <cell r="E1890">
            <v>0</v>
          </cell>
          <cell r="F1890">
            <v>0</v>
          </cell>
          <cell r="G1890">
            <v>0</v>
          </cell>
          <cell r="H1890">
            <v>0</v>
          </cell>
          <cell r="L1890" t="str">
            <v>НДС</v>
          </cell>
        </row>
        <row r="1891">
          <cell r="E1891">
            <v>80.209140000000005</v>
          </cell>
          <cell r="F1891">
            <v>0</v>
          </cell>
          <cell r="G1891">
            <v>0</v>
          </cell>
          <cell r="H1891">
            <v>0</v>
          </cell>
        </row>
        <row r="1892">
          <cell r="E1892">
            <v>117.42026</v>
          </cell>
          <cell r="F1892">
            <v>0</v>
          </cell>
          <cell r="G1892">
            <v>0</v>
          </cell>
          <cell r="H1892">
            <v>0</v>
          </cell>
        </row>
        <row r="1893">
          <cell r="E1893">
            <v>117.42026</v>
          </cell>
          <cell r="F1893">
            <v>0</v>
          </cell>
          <cell r="G1893">
            <v>0</v>
          </cell>
          <cell r="H1893">
            <v>0</v>
          </cell>
        </row>
        <row r="1894">
          <cell r="E1894">
            <v>117.42026</v>
          </cell>
          <cell r="L1894" t="str">
            <v>ИНДСТР</v>
          </cell>
        </row>
        <row r="1895">
          <cell r="F1895">
            <v>0</v>
          </cell>
          <cell r="L1895" t="str">
            <v>ИНДМНР</v>
          </cell>
        </row>
        <row r="1896">
          <cell r="G1896">
            <v>0</v>
          </cell>
          <cell r="L1896" t="str">
            <v>ИНДОБ</v>
          </cell>
        </row>
        <row r="1897">
          <cell r="H1897">
            <v>0</v>
          </cell>
          <cell r="L1897" t="str">
            <v>ИНДПРОЧ</v>
          </cell>
        </row>
        <row r="1898">
          <cell r="E1898">
            <v>117.42026</v>
          </cell>
          <cell r="F1898">
            <v>0</v>
          </cell>
          <cell r="G1898">
            <v>0</v>
          </cell>
          <cell r="H1898">
            <v>0</v>
          </cell>
        </row>
        <row r="1899">
          <cell r="E1899">
            <v>0</v>
          </cell>
          <cell r="F1899">
            <v>0</v>
          </cell>
          <cell r="L1899" t="str">
            <v>ВРЕМ</v>
          </cell>
        </row>
        <row r="1900">
          <cell r="E1900">
            <v>0</v>
          </cell>
          <cell r="F1900">
            <v>0</v>
          </cell>
          <cell r="L1900" t="str">
            <v>ВРЕМВОЗ</v>
          </cell>
        </row>
        <row r="1901">
          <cell r="E1901">
            <v>117.42026</v>
          </cell>
          <cell r="F1901">
            <v>0</v>
          </cell>
          <cell r="G1901">
            <v>0</v>
          </cell>
          <cell r="H1901">
            <v>0</v>
          </cell>
        </row>
        <row r="1902">
          <cell r="E1902">
            <v>0</v>
          </cell>
          <cell r="F1902">
            <v>0</v>
          </cell>
          <cell r="L1902" t="str">
            <v>ЗИМ</v>
          </cell>
        </row>
        <row r="1903">
          <cell r="E1903">
            <v>0</v>
          </cell>
          <cell r="F1903">
            <v>0</v>
          </cell>
          <cell r="H1903">
            <v>0</v>
          </cell>
          <cell r="L1903" t="str">
            <v>СТРАХ</v>
          </cell>
        </row>
        <row r="1904">
          <cell r="H1904">
            <v>0</v>
          </cell>
          <cell r="L1904" t="str">
            <v>СВЯЗЬ</v>
          </cell>
        </row>
        <row r="1905">
          <cell r="H1905">
            <v>0</v>
          </cell>
          <cell r="L1905" t="str">
            <v>СНЕГ</v>
          </cell>
        </row>
        <row r="1906">
          <cell r="H1906">
            <v>0</v>
          </cell>
          <cell r="L1906" t="str">
            <v>ПРЕМ</v>
          </cell>
        </row>
        <row r="1907">
          <cell r="H1907">
            <v>0</v>
          </cell>
          <cell r="L1907" t="str">
            <v>ГНУС</v>
          </cell>
        </row>
        <row r="1908">
          <cell r="H1908">
            <v>0</v>
          </cell>
          <cell r="L1908" t="str">
            <v>ТОРГИ</v>
          </cell>
        </row>
        <row r="1909">
          <cell r="H1909">
            <v>0</v>
          </cell>
          <cell r="L1909" t="str">
            <v>ЛИЗ</v>
          </cell>
        </row>
        <row r="1910">
          <cell r="H1910">
            <v>0</v>
          </cell>
          <cell r="L1910" t="str">
            <v>РАЗ</v>
          </cell>
        </row>
        <row r="1911">
          <cell r="H1911">
            <v>0</v>
          </cell>
          <cell r="L1911" t="str">
            <v>ПРАБ</v>
          </cell>
        </row>
        <row r="1912">
          <cell r="H1912">
            <v>0</v>
          </cell>
          <cell r="L1912" t="str">
            <v>ВАХТ</v>
          </cell>
        </row>
        <row r="1913">
          <cell r="H1913">
            <v>0</v>
          </cell>
          <cell r="L1913" t="str">
            <v>ВЫСЛ</v>
          </cell>
        </row>
        <row r="1914">
          <cell r="E1914">
            <v>117.42026</v>
          </cell>
          <cell r="F1914">
            <v>0</v>
          </cell>
          <cell r="G1914">
            <v>0</v>
          </cell>
          <cell r="H1914">
            <v>0</v>
          </cell>
        </row>
        <row r="1915">
          <cell r="H1915">
            <v>0</v>
          </cell>
          <cell r="L1915" t="str">
            <v>ЭКСП</v>
          </cell>
        </row>
        <row r="1916">
          <cell r="H1916">
            <v>0</v>
          </cell>
          <cell r="L1916" t="str">
            <v>ДИР</v>
          </cell>
        </row>
        <row r="1917">
          <cell r="H1917">
            <v>0</v>
          </cell>
          <cell r="L1917" t="str">
            <v>АНАДЗ</v>
          </cell>
        </row>
        <row r="1918">
          <cell r="E1918">
            <v>117.42026</v>
          </cell>
          <cell r="F1918">
            <v>0</v>
          </cell>
          <cell r="G1918">
            <v>0</v>
          </cell>
          <cell r="H1918">
            <v>0</v>
          </cell>
        </row>
        <row r="1919">
          <cell r="H1919">
            <v>0</v>
          </cell>
          <cell r="L1919" t="str">
            <v>ПИР</v>
          </cell>
        </row>
        <row r="1920">
          <cell r="E1920">
            <v>117.42026</v>
          </cell>
          <cell r="F1920">
            <v>0</v>
          </cell>
          <cell r="G1920">
            <v>0</v>
          </cell>
          <cell r="H1920">
            <v>0</v>
          </cell>
        </row>
        <row r="1921">
          <cell r="E1921">
            <v>0</v>
          </cell>
          <cell r="F1921">
            <v>0</v>
          </cell>
          <cell r="G1921">
            <v>0</v>
          </cell>
          <cell r="H1921">
            <v>0</v>
          </cell>
          <cell r="L1921" t="str">
            <v>НЕПР</v>
          </cell>
        </row>
        <row r="1922">
          <cell r="E1922">
            <v>117.42026</v>
          </cell>
          <cell r="F1922">
            <v>0</v>
          </cell>
          <cell r="G1922">
            <v>0</v>
          </cell>
          <cell r="H1922">
            <v>0</v>
          </cell>
        </row>
        <row r="1923">
          <cell r="H1923">
            <v>0</v>
          </cell>
          <cell r="L1923" t="str">
            <v>ГЕН</v>
          </cell>
        </row>
        <row r="1924">
          <cell r="E1924">
            <v>117.42026</v>
          </cell>
          <cell r="F1924">
            <v>0</v>
          </cell>
          <cell r="G1924">
            <v>0</v>
          </cell>
          <cell r="H1924">
            <v>0</v>
          </cell>
        </row>
        <row r="1925">
          <cell r="E1925">
            <v>117.42026</v>
          </cell>
          <cell r="F1925">
            <v>0</v>
          </cell>
          <cell r="G1925">
            <v>0</v>
          </cell>
          <cell r="H1925">
            <v>0</v>
          </cell>
          <cell r="L1925" t="str">
            <v>ИНДВС</v>
          </cell>
        </row>
        <row r="1926">
          <cell r="E1926">
            <v>117.42026</v>
          </cell>
          <cell r="F1926">
            <v>0</v>
          </cell>
          <cell r="G1926">
            <v>0</v>
          </cell>
          <cell r="H1926">
            <v>0</v>
          </cell>
        </row>
        <row r="1927">
          <cell r="E1927">
            <v>0</v>
          </cell>
          <cell r="F1927">
            <v>0</v>
          </cell>
          <cell r="G1927">
            <v>0</v>
          </cell>
          <cell r="H1927">
            <v>0</v>
          </cell>
          <cell r="L1927" t="str">
            <v>НДС</v>
          </cell>
        </row>
        <row r="1928">
          <cell r="E1928">
            <v>117.42026</v>
          </cell>
          <cell r="F1928">
            <v>0</v>
          </cell>
          <cell r="G1928">
            <v>0</v>
          </cell>
          <cell r="H1928">
            <v>0</v>
          </cell>
        </row>
        <row r="1929">
          <cell r="E1929">
            <v>82.10508999999999</v>
          </cell>
          <cell r="F1929">
            <v>0</v>
          </cell>
          <cell r="G1929">
            <v>0</v>
          </cell>
          <cell r="H1929">
            <v>0</v>
          </cell>
        </row>
        <row r="1930">
          <cell r="E1930">
            <v>82.10508999999999</v>
          </cell>
          <cell r="F1930">
            <v>0</v>
          </cell>
          <cell r="G1930">
            <v>0</v>
          </cell>
          <cell r="H1930">
            <v>0</v>
          </cell>
        </row>
        <row r="1931">
          <cell r="E1931">
            <v>82.10508999999999</v>
          </cell>
          <cell r="L1931" t="str">
            <v>ИНДСТР</v>
          </cell>
        </row>
        <row r="1932">
          <cell r="F1932">
            <v>0</v>
          </cell>
          <cell r="L1932" t="str">
            <v>ИНДМНР</v>
          </cell>
        </row>
        <row r="1933">
          <cell r="G1933">
            <v>0</v>
          </cell>
          <cell r="L1933" t="str">
            <v>ИНДОБ</v>
          </cell>
        </row>
        <row r="1934">
          <cell r="H1934">
            <v>0</v>
          </cell>
          <cell r="L1934" t="str">
            <v>ИНДПРОЧ</v>
          </cell>
        </row>
        <row r="1935">
          <cell r="E1935">
            <v>82.10508999999999</v>
          </cell>
          <cell r="F1935">
            <v>0</v>
          </cell>
          <cell r="G1935">
            <v>0</v>
          </cell>
          <cell r="H1935">
            <v>0</v>
          </cell>
        </row>
        <row r="1936">
          <cell r="E1936">
            <v>0</v>
          </cell>
          <cell r="F1936">
            <v>0</v>
          </cell>
          <cell r="L1936" t="str">
            <v>ВРЕМ</v>
          </cell>
        </row>
        <row r="1937">
          <cell r="E1937">
            <v>0</v>
          </cell>
          <cell r="F1937">
            <v>0</v>
          </cell>
          <cell r="L1937" t="str">
            <v>ВРЕМВОЗ</v>
          </cell>
        </row>
        <row r="1938">
          <cell r="E1938">
            <v>82.10508999999999</v>
          </cell>
          <cell r="F1938">
            <v>0</v>
          </cell>
          <cell r="G1938">
            <v>0</v>
          </cell>
          <cell r="H1938">
            <v>0</v>
          </cell>
        </row>
        <row r="1939">
          <cell r="E1939">
            <v>0</v>
          </cell>
          <cell r="F1939">
            <v>0</v>
          </cell>
          <cell r="L1939" t="str">
            <v>ЗИМ</v>
          </cell>
        </row>
        <row r="1940">
          <cell r="E1940">
            <v>0</v>
          </cell>
          <cell r="F1940">
            <v>0</v>
          </cell>
          <cell r="H1940">
            <v>0</v>
          </cell>
          <cell r="L1940" t="str">
            <v>СТРАХ</v>
          </cell>
        </row>
        <row r="1941">
          <cell r="H1941">
            <v>0</v>
          </cell>
          <cell r="L1941" t="str">
            <v>СВЯЗЬ</v>
          </cell>
        </row>
        <row r="1942">
          <cell r="H1942">
            <v>0</v>
          </cell>
          <cell r="L1942" t="str">
            <v>СНЕГ</v>
          </cell>
        </row>
        <row r="1943">
          <cell r="H1943">
            <v>0</v>
          </cell>
          <cell r="L1943" t="str">
            <v>ПРЕМ</v>
          </cell>
        </row>
        <row r="1944">
          <cell r="H1944">
            <v>0</v>
          </cell>
          <cell r="L1944" t="str">
            <v>ГНУС</v>
          </cell>
        </row>
        <row r="1945">
          <cell r="H1945">
            <v>0</v>
          </cell>
          <cell r="L1945" t="str">
            <v>ТОРГИ</v>
          </cell>
        </row>
        <row r="1946">
          <cell r="H1946">
            <v>0</v>
          </cell>
          <cell r="L1946" t="str">
            <v>ЛИЗ</v>
          </cell>
        </row>
        <row r="1947">
          <cell r="H1947">
            <v>0</v>
          </cell>
          <cell r="L1947" t="str">
            <v>РАЗ</v>
          </cell>
        </row>
        <row r="1948">
          <cell r="H1948">
            <v>0</v>
          </cell>
          <cell r="L1948" t="str">
            <v>ПРАБ</v>
          </cell>
        </row>
        <row r="1949">
          <cell r="H1949">
            <v>0</v>
          </cell>
          <cell r="L1949" t="str">
            <v>ВАХТ</v>
          </cell>
        </row>
        <row r="1950">
          <cell r="H1950">
            <v>0</v>
          </cell>
          <cell r="L1950" t="str">
            <v>ВЫСЛ</v>
          </cell>
        </row>
        <row r="1951">
          <cell r="E1951">
            <v>82.10508999999999</v>
          </cell>
          <cell r="F1951">
            <v>0</v>
          </cell>
          <cell r="G1951">
            <v>0</v>
          </cell>
          <cell r="H1951">
            <v>0</v>
          </cell>
        </row>
        <row r="1952">
          <cell r="H1952">
            <v>0</v>
          </cell>
          <cell r="L1952" t="str">
            <v>ЭКСП</v>
          </cell>
        </row>
        <row r="1953">
          <cell r="H1953">
            <v>0</v>
          </cell>
          <cell r="L1953" t="str">
            <v>ДИР</v>
          </cell>
        </row>
        <row r="1954">
          <cell r="H1954">
            <v>0</v>
          </cell>
          <cell r="L1954" t="str">
            <v>АНАДЗ</v>
          </cell>
        </row>
        <row r="1955">
          <cell r="E1955">
            <v>82.10508999999999</v>
          </cell>
          <cell r="F1955">
            <v>0</v>
          </cell>
          <cell r="G1955">
            <v>0</v>
          </cell>
          <cell r="H1955">
            <v>0</v>
          </cell>
        </row>
        <row r="1956">
          <cell r="H1956">
            <v>0</v>
          </cell>
          <cell r="L1956" t="str">
            <v>ПИР</v>
          </cell>
        </row>
        <row r="1957">
          <cell r="E1957">
            <v>82.10508999999999</v>
          </cell>
          <cell r="F1957">
            <v>0</v>
          </cell>
          <cell r="G1957">
            <v>0</v>
          </cell>
          <cell r="H1957">
            <v>0</v>
          </cell>
        </row>
        <row r="1958">
          <cell r="E1958">
            <v>0</v>
          </cell>
          <cell r="F1958">
            <v>0</v>
          </cell>
          <cell r="G1958">
            <v>0</v>
          </cell>
          <cell r="H1958">
            <v>0</v>
          </cell>
          <cell r="L1958" t="str">
            <v>НЕПР</v>
          </cell>
        </row>
        <row r="1959">
          <cell r="E1959">
            <v>82.10508999999999</v>
          </cell>
          <cell r="F1959">
            <v>0</v>
          </cell>
          <cell r="G1959">
            <v>0</v>
          </cell>
          <cell r="H1959">
            <v>0</v>
          </cell>
        </row>
        <row r="1960">
          <cell r="H1960">
            <v>0</v>
          </cell>
          <cell r="L1960" t="str">
            <v>ГЕН</v>
          </cell>
        </row>
        <row r="1961">
          <cell r="E1961">
            <v>82.10508999999999</v>
          </cell>
          <cell r="F1961">
            <v>0</v>
          </cell>
          <cell r="G1961">
            <v>0</v>
          </cell>
          <cell r="H1961">
            <v>0</v>
          </cell>
        </row>
        <row r="1962">
          <cell r="E1962">
            <v>82.10508999999999</v>
          </cell>
          <cell r="F1962">
            <v>0</v>
          </cell>
          <cell r="G1962">
            <v>0</v>
          </cell>
          <cell r="H1962">
            <v>0</v>
          </cell>
          <cell r="L1962" t="str">
            <v>ИНДВС</v>
          </cell>
        </row>
        <row r="1963">
          <cell r="E1963">
            <v>82.10508999999999</v>
          </cell>
          <cell r="F1963">
            <v>0</v>
          </cell>
          <cell r="G1963">
            <v>0</v>
          </cell>
          <cell r="H1963">
            <v>0</v>
          </cell>
        </row>
        <row r="1964">
          <cell r="E1964">
            <v>0</v>
          </cell>
          <cell r="F1964">
            <v>0</v>
          </cell>
          <cell r="G1964">
            <v>0</v>
          </cell>
          <cell r="H1964">
            <v>0</v>
          </cell>
          <cell r="L1964" t="str">
            <v>НДС</v>
          </cell>
        </row>
        <row r="1965">
          <cell r="E1965">
            <v>82.10508999999999</v>
          </cell>
          <cell r="F1965">
            <v>0</v>
          </cell>
          <cell r="G1965">
            <v>0</v>
          </cell>
          <cell r="H1965">
            <v>0</v>
          </cell>
        </row>
        <row r="1966">
          <cell r="E1966">
            <v>80.209140000000005</v>
          </cell>
          <cell r="F1966">
            <v>0</v>
          </cell>
          <cell r="G1966">
            <v>0</v>
          </cell>
          <cell r="H1966">
            <v>0</v>
          </cell>
        </row>
        <row r="1967">
          <cell r="E1967">
            <v>80.209140000000005</v>
          </cell>
          <cell r="F1967">
            <v>0</v>
          </cell>
          <cell r="G1967">
            <v>0</v>
          </cell>
          <cell r="H1967">
            <v>0</v>
          </cell>
        </row>
        <row r="1968">
          <cell r="E1968">
            <v>80.209140000000005</v>
          </cell>
          <cell r="L1968" t="str">
            <v>ИНДСТР</v>
          </cell>
        </row>
        <row r="1969">
          <cell r="F1969">
            <v>0</v>
          </cell>
          <cell r="L1969" t="str">
            <v>ИНДМНР</v>
          </cell>
        </row>
        <row r="1970">
          <cell r="G1970">
            <v>0</v>
          </cell>
          <cell r="L1970" t="str">
            <v>ИНДОБ</v>
          </cell>
        </row>
        <row r="1971">
          <cell r="H1971">
            <v>0</v>
          </cell>
          <cell r="L1971" t="str">
            <v>ИНДПРОЧ</v>
          </cell>
        </row>
        <row r="1972">
          <cell r="E1972">
            <v>80.209140000000005</v>
          </cell>
          <cell r="F1972">
            <v>0</v>
          </cell>
          <cell r="G1972">
            <v>0</v>
          </cell>
          <cell r="H1972">
            <v>0</v>
          </cell>
        </row>
        <row r="1973">
          <cell r="E1973">
            <v>0</v>
          </cell>
          <cell r="F1973">
            <v>0</v>
          </cell>
          <cell r="L1973" t="str">
            <v>ВРЕМ</v>
          </cell>
        </row>
        <row r="1974">
          <cell r="E1974">
            <v>0</v>
          </cell>
          <cell r="F1974">
            <v>0</v>
          </cell>
          <cell r="L1974" t="str">
            <v>ВРЕМВОЗ</v>
          </cell>
        </row>
        <row r="1975">
          <cell r="E1975">
            <v>80.209140000000005</v>
          </cell>
          <cell r="F1975">
            <v>0</v>
          </cell>
          <cell r="G1975">
            <v>0</v>
          </cell>
          <cell r="H1975">
            <v>0</v>
          </cell>
        </row>
        <row r="1976">
          <cell r="E1976">
            <v>0</v>
          </cell>
          <cell r="F1976">
            <v>0</v>
          </cell>
          <cell r="L1976" t="str">
            <v>ЗИМ</v>
          </cell>
        </row>
        <row r="1977">
          <cell r="E1977">
            <v>0</v>
          </cell>
          <cell r="F1977">
            <v>0</v>
          </cell>
          <cell r="H1977">
            <v>0</v>
          </cell>
          <cell r="L1977" t="str">
            <v>СТРАХ</v>
          </cell>
        </row>
        <row r="1978">
          <cell r="H1978">
            <v>0</v>
          </cell>
          <cell r="L1978" t="str">
            <v>СВЯЗЬ</v>
          </cell>
        </row>
        <row r="1979">
          <cell r="H1979">
            <v>0</v>
          </cell>
          <cell r="L1979" t="str">
            <v>СНЕГ</v>
          </cell>
        </row>
        <row r="1980">
          <cell r="H1980">
            <v>0</v>
          </cell>
          <cell r="L1980" t="str">
            <v>ПРЕМ</v>
          </cell>
        </row>
        <row r="1981">
          <cell r="H1981">
            <v>0</v>
          </cell>
          <cell r="L1981" t="str">
            <v>ГНУС</v>
          </cell>
        </row>
        <row r="1982">
          <cell r="H1982">
            <v>0</v>
          </cell>
          <cell r="L1982" t="str">
            <v>ТОРГИ</v>
          </cell>
        </row>
        <row r="1983">
          <cell r="H1983">
            <v>0</v>
          </cell>
          <cell r="L1983" t="str">
            <v>ЛИЗ</v>
          </cell>
        </row>
        <row r="1984">
          <cell r="H1984">
            <v>0</v>
          </cell>
          <cell r="L1984" t="str">
            <v>РАЗ</v>
          </cell>
        </row>
        <row r="1985">
          <cell r="H1985">
            <v>0</v>
          </cell>
          <cell r="L1985" t="str">
            <v>ПРАБ</v>
          </cell>
        </row>
        <row r="1986">
          <cell r="H1986">
            <v>0</v>
          </cell>
          <cell r="L1986" t="str">
            <v>ВАХТ</v>
          </cell>
        </row>
        <row r="1987">
          <cell r="H1987">
            <v>0</v>
          </cell>
          <cell r="L1987" t="str">
            <v>ВЫСЛ</v>
          </cell>
        </row>
        <row r="1988">
          <cell r="E1988">
            <v>80.209140000000005</v>
          </cell>
          <cell r="F1988">
            <v>0</v>
          </cell>
          <cell r="G1988">
            <v>0</v>
          </cell>
          <cell r="H1988">
            <v>0</v>
          </cell>
        </row>
        <row r="1989">
          <cell r="H1989">
            <v>0</v>
          </cell>
          <cell r="L1989" t="str">
            <v>ЭКСП</v>
          </cell>
        </row>
        <row r="1990">
          <cell r="H1990">
            <v>0</v>
          </cell>
          <cell r="L1990" t="str">
            <v>ДИР</v>
          </cell>
        </row>
        <row r="1991">
          <cell r="H1991">
            <v>0</v>
          </cell>
          <cell r="L1991" t="str">
            <v>АНАДЗ</v>
          </cell>
        </row>
        <row r="1992">
          <cell r="E1992">
            <v>80.209140000000005</v>
          </cell>
          <cell r="F1992">
            <v>0</v>
          </cell>
          <cell r="G1992">
            <v>0</v>
          </cell>
          <cell r="H1992">
            <v>0</v>
          </cell>
        </row>
        <row r="1993">
          <cell r="H1993">
            <v>0</v>
          </cell>
          <cell r="L1993" t="str">
            <v>ПИР</v>
          </cell>
        </row>
        <row r="1994">
          <cell r="E1994">
            <v>80.209140000000005</v>
          </cell>
          <cell r="F1994">
            <v>0</v>
          </cell>
          <cell r="G1994">
            <v>0</v>
          </cell>
          <cell r="H1994">
            <v>0</v>
          </cell>
        </row>
        <row r="1995">
          <cell r="E1995">
            <v>0</v>
          </cell>
          <cell r="F1995">
            <v>0</v>
          </cell>
          <cell r="G1995">
            <v>0</v>
          </cell>
          <cell r="H1995">
            <v>0</v>
          </cell>
          <cell r="L1995" t="str">
            <v>НЕПР</v>
          </cell>
        </row>
        <row r="1996">
          <cell r="E1996">
            <v>80.209140000000005</v>
          </cell>
          <cell r="F1996">
            <v>0</v>
          </cell>
          <cell r="G1996">
            <v>0</v>
          </cell>
          <cell r="H1996">
            <v>0</v>
          </cell>
        </row>
        <row r="1997">
          <cell r="H1997">
            <v>0</v>
          </cell>
          <cell r="L1997" t="str">
            <v>ГЕН</v>
          </cell>
        </row>
        <row r="1998">
          <cell r="E1998">
            <v>80.209140000000005</v>
          </cell>
          <cell r="F1998">
            <v>0</v>
          </cell>
          <cell r="G1998">
            <v>0</v>
          </cell>
          <cell r="H1998">
            <v>0</v>
          </cell>
        </row>
        <row r="1999">
          <cell r="E1999">
            <v>80.209140000000005</v>
          </cell>
          <cell r="F1999">
            <v>0</v>
          </cell>
          <cell r="G1999">
            <v>0</v>
          </cell>
          <cell r="H1999">
            <v>0</v>
          </cell>
          <cell r="L1999" t="str">
            <v>ИНДВС</v>
          </cell>
        </row>
        <row r="2000">
          <cell r="E2000">
            <v>80.209140000000005</v>
          </cell>
          <cell r="F2000">
            <v>0</v>
          </cell>
          <cell r="G2000">
            <v>0</v>
          </cell>
          <cell r="H2000">
            <v>0</v>
          </cell>
        </row>
        <row r="2001">
          <cell r="E2001">
            <v>0</v>
          </cell>
          <cell r="F2001">
            <v>0</v>
          </cell>
          <cell r="G2001">
            <v>0</v>
          </cell>
          <cell r="H2001">
            <v>0</v>
          </cell>
          <cell r="L2001" t="str">
            <v>НДС</v>
          </cell>
        </row>
        <row r="2002">
          <cell r="E2002">
            <v>80.209140000000005</v>
          </cell>
          <cell r="F2002">
            <v>0</v>
          </cell>
          <cell r="G2002">
            <v>0</v>
          </cell>
          <cell r="H2002">
            <v>0</v>
          </cell>
        </row>
        <row r="2003">
          <cell r="E2003">
            <v>117.42026</v>
          </cell>
          <cell r="F2003">
            <v>0</v>
          </cell>
          <cell r="G2003">
            <v>0</v>
          </cell>
          <cell r="H2003">
            <v>0</v>
          </cell>
        </row>
        <row r="2004">
          <cell r="E2004">
            <v>117.42026</v>
          </cell>
          <cell r="F2004">
            <v>0</v>
          </cell>
          <cell r="G2004">
            <v>0</v>
          </cell>
          <cell r="H2004">
            <v>0</v>
          </cell>
        </row>
        <row r="2005">
          <cell r="E2005">
            <v>117.42026</v>
          </cell>
          <cell r="L2005" t="str">
            <v>ИНДСТР</v>
          </cell>
        </row>
        <row r="2006">
          <cell r="F2006">
            <v>0</v>
          </cell>
          <cell r="L2006" t="str">
            <v>ИНДМНР</v>
          </cell>
        </row>
        <row r="2007">
          <cell r="G2007">
            <v>0</v>
          </cell>
          <cell r="L2007" t="str">
            <v>ИНДОБ</v>
          </cell>
        </row>
        <row r="2008">
          <cell r="H2008">
            <v>0</v>
          </cell>
          <cell r="L2008" t="str">
            <v>ИНДПРОЧ</v>
          </cell>
        </row>
        <row r="2009">
          <cell r="E2009">
            <v>117.42026</v>
          </cell>
          <cell r="F2009">
            <v>0</v>
          </cell>
          <cell r="G2009">
            <v>0</v>
          </cell>
          <cell r="H2009">
            <v>0</v>
          </cell>
        </row>
        <row r="2010">
          <cell r="E2010">
            <v>0</v>
          </cell>
          <cell r="F2010">
            <v>0</v>
          </cell>
          <cell r="L2010" t="str">
            <v>ВРЕМ</v>
          </cell>
        </row>
        <row r="2011">
          <cell r="E2011">
            <v>0</v>
          </cell>
          <cell r="F2011">
            <v>0</v>
          </cell>
          <cell r="L2011" t="str">
            <v>ВРЕМВОЗ</v>
          </cell>
        </row>
        <row r="2012">
          <cell r="E2012">
            <v>117.42026</v>
          </cell>
          <cell r="F2012">
            <v>0</v>
          </cell>
          <cell r="G2012">
            <v>0</v>
          </cell>
          <cell r="H2012">
            <v>0</v>
          </cell>
        </row>
        <row r="2013">
          <cell r="E2013">
            <v>0</v>
          </cell>
          <cell r="F2013">
            <v>0</v>
          </cell>
          <cell r="L2013" t="str">
            <v>ЗИМ</v>
          </cell>
        </row>
        <row r="2014">
          <cell r="E2014">
            <v>0</v>
          </cell>
          <cell r="F2014">
            <v>0</v>
          </cell>
          <cell r="H2014">
            <v>0</v>
          </cell>
          <cell r="L2014" t="str">
            <v>СТРАХ</v>
          </cell>
        </row>
        <row r="2015">
          <cell r="H2015">
            <v>0</v>
          </cell>
          <cell r="L2015" t="str">
            <v>СВЯЗЬ</v>
          </cell>
        </row>
        <row r="2016">
          <cell r="H2016">
            <v>0</v>
          </cell>
          <cell r="L2016" t="str">
            <v>СНЕГ</v>
          </cell>
        </row>
        <row r="2017">
          <cell r="H2017">
            <v>0</v>
          </cell>
          <cell r="L2017" t="str">
            <v>ПРЕМ</v>
          </cell>
        </row>
        <row r="2018">
          <cell r="H2018">
            <v>0</v>
          </cell>
          <cell r="L2018" t="str">
            <v>ГНУС</v>
          </cell>
        </row>
        <row r="2019">
          <cell r="H2019">
            <v>0</v>
          </cell>
          <cell r="L2019" t="str">
            <v>ТОРГИ</v>
          </cell>
        </row>
        <row r="2020">
          <cell r="H2020">
            <v>0</v>
          </cell>
          <cell r="L2020" t="str">
            <v>ЛИЗ</v>
          </cell>
        </row>
        <row r="2021">
          <cell r="H2021">
            <v>0</v>
          </cell>
          <cell r="L2021" t="str">
            <v>РАЗ</v>
          </cell>
        </row>
        <row r="2022">
          <cell r="H2022">
            <v>0</v>
          </cell>
          <cell r="L2022" t="str">
            <v>ПРАБ</v>
          </cell>
        </row>
        <row r="2023">
          <cell r="H2023">
            <v>0</v>
          </cell>
          <cell r="L2023" t="str">
            <v>ВАХТ</v>
          </cell>
        </row>
        <row r="2024">
          <cell r="H2024">
            <v>0</v>
          </cell>
          <cell r="L2024" t="str">
            <v>ВЫСЛ</v>
          </cell>
        </row>
        <row r="2025">
          <cell r="E2025">
            <v>117.42026</v>
          </cell>
          <cell r="F2025">
            <v>0</v>
          </cell>
          <cell r="G2025">
            <v>0</v>
          </cell>
          <cell r="H2025">
            <v>0</v>
          </cell>
        </row>
        <row r="2026">
          <cell r="H2026">
            <v>0</v>
          </cell>
          <cell r="L2026" t="str">
            <v>ЭКСП</v>
          </cell>
        </row>
        <row r="2027">
          <cell r="H2027">
            <v>0</v>
          </cell>
          <cell r="L2027" t="str">
            <v>ДИР</v>
          </cell>
        </row>
        <row r="2028">
          <cell r="H2028">
            <v>0</v>
          </cell>
          <cell r="L2028" t="str">
            <v>АНАДЗ</v>
          </cell>
        </row>
        <row r="2029">
          <cell r="E2029">
            <v>117.42026</v>
          </cell>
          <cell r="F2029">
            <v>0</v>
          </cell>
          <cell r="G2029">
            <v>0</v>
          </cell>
          <cell r="H2029">
            <v>0</v>
          </cell>
        </row>
        <row r="2030">
          <cell r="H2030">
            <v>0</v>
          </cell>
          <cell r="L2030" t="str">
            <v>ПИР</v>
          </cell>
        </row>
        <row r="2031">
          <cell r="E2031">
            <v>117.42026</v>
          </cell>
          <cell r="F2031">
            <v>0</v>
          </cell>
          <cell r="G2031">
            <v>0</v>
          </cell>
          <cell r="H2031">
            <v>0</v>
          </cell>
        </row>
        <row r="2032">
          <cell r="E2032">
            <v>0</v>
          </cell>
          <cell r="F2032">
            <v>0</v>
          </cell>
          <cell r="G2032">
            <v>0</v>
          </cell>
          <cell r="H2032">
            <v>0</v>
          </cell>
          <cell r="L2032" t="str">
            <v>НЕПР</v>
          </cell>
        </row>
        <row r="2033">
          <cell r="E2033">
            <v>117.42026</v>
          </cell>
          <cell r="F2033">
            <v>0</v>
          </cell>
          <cell r="G2033">
            <v>0</v>
          </cell>
          <cell r="H2033">
            <v>0</v>
          </cell>
        </row>
        <row r="2034">
          <cell r="H2034">
            <v>0</v>
          </cell>
          <cell r="L2034" t="str">
            <v>ГЕН</v>
          </cell>
        </row>
        <row r="2035">
          <cell r="E2035">
            <v>117.42026</v>
          </cell>
          <cell r="F2035">
            <v>0</v>
          </cell>
          <cell r="G2035">
            <v>0</v>
          </cell>
          <cell r="H2035">
            <v>0</v>
          </cell>
        </row>
        <row r="2036">
          <cell r="E2036">
            <v>117.42026</v>
          </cell>
          <cell r="F2036">
            <v>0</v>
          </cell>
          <cell r="G2036">
            <v>0</v>
          </cell>
          <cell r="H2036">
            <v>0</v>
          </cell>
          <cell r="L2036" t="str">
            <v>ИНДВС</v>
          </cell>
        </row>
        <row r="2037">
          <cell r="E2037">
            <v>117.42026</v>
          </cell>
          <cell r="F2037">
            <v>0</v>
          </cell>
          <cell r="G2037">
            <v>0</v>
          </cell>
          <cell r="H2037">
            <v>0</v>
          </cell>
        </row>
        <row r="2038">
          <cell r="E2038">
            <v>0</v>
          </cell>
          <cell r="F2038">
            <v>0</v>
          </cell>
          <cell r="G2038">
            <v>0</v>
          </cell>
          <cell r="H2038">
            <v>0</v>
          </cell>
          <cell r="L2038" t="str">
            <v>НДС</v>
          </cell>
        </row>
        <row r="2039">
          <cell r="E2039">
            <v>117.42026</v>
          </cell>
          <cell r="F2039">
            <v>0</v>
          </cell>
          <cell r="G2039">
            <v>0</v>
          </cell>
          <cell r="H2039">
            <v>0</v>
          </cell>
        </row>
        <row r="2040">
          <cell r="E2040">
            <v>82.10508999999999</v>
          </cell>
          <cell r="F2040">
            <v>0</v>
          </cell>
          <cell r="G2040">
            <v>0</v>
          </cell>
          <cell r="H2040">
            <v>0</v>
          </cell>
        </row>
        <row r="2041">
          <cell r="E2041">
            <v>82.10508999999999</v>
          </cell>
          <cell r="F2041">
            <v>0</v>
          </cell>
          <cell r="G2041">
            <v>0</v>
          </cell>
          <cell r="H2041">
            <v>0</v>
          </cell>
        </row>
        <row r="2042">
          <cell r="E2042">
            <v>82.10508999999999</v>
          </cell>
          <cell r="L2042" t="str">
            <v>ИНДСТР</v>
          </cell>
        </row>
        <row r="2043">
          <cell r="F2043">
            <v>0</v>
          </cell>
          <cell r="L2043" t="str">
            <v>ИНДМНР</v>
          </cell>
        </row>
        <row r="2044">
          <cell r="G2044">
            <v>0</v>
          </cell>
          <cell r="L2044" t="str">
            <v>ИНДОБ</v>
          </cell>
        </row>
        <row r="2045">
          <cell r="H2045">
            <v>0</v>
          </cell>
          <cell r="L2045" t="str">
            <v>ИНДПРОЧ</v>
          </cell>
        </row>
        <row r="2046">
          <cell r="E2046">
            <v>82.10508999999999</v>
          </cell>
          <cell r="F2046">
            <v>0</v>
          </cell>
          <cell r="G2046">
            <v>0</v>
          </cell>
          <cell r="H2046">
            <v>0</v>
          </cell>
        </row>
        <row r="2047">
          <cell r="E2047">
            <v>0</v>
          </cell>
          <cell r="F2047">
            <v>0</v>
          </cell>
          <cell r="L2047" t="str">
            <v>ВРЕМ</v>
          </cell>
        </row>
        <row r="2048">
          <cell r="E2048">
            <v>0</v>
          </cell>
          <cell r="F2048">
            <v>0</v>
          </cell>
          <cell r="L2048" t="str">
            <v>ВРЕМВОЗ</v>
          </cell>
        </row>
        <row r="2049">
          <cell r="E2049">
            <v>82.10508999999999</v>
          </cell>
          <cell r="F2049">
            <v>0</v>
          </cell>
          <cell r="G2049">
            <v>0</v>
          </cell>
          <cell r="H2049">
            <v>0</v>
          </cell>
        </row>
        <row r="2050">
          <cell r="E2050">
            <v>0</v>
          </cell>
          <cell r="F2050">
            <v>0</v>
          </cell>
          <cell r="L2050" t="str">
            <v>ЗИМ</v>
          </cell>
        </row>
        <row r="2051">
          <cell r="E2051">
            <v>0</v>
          </cell>
          <cell r="F2051">
            <v>0</v>
          </cell>
          <cell r="H2051">
            <v>0</v>
          </cell>
          <cell r="L2051" t="str">
            <v>СТРАХ</v>
          </cell>
        </row>
        <row r="2052">
          <cell r="H2052">
            <v>0</v>
          </cell>
          <cell r="L2052" t="str">
            <v>СВЯЗЬ</v>
          </cell>
        </row>
        <row r="2053">
          <cell r="H2053">
            <v>0</v>
          </cell>
          <cell r="L2053" t="str">
            <v>СНЕГ</v>
          </cell>
        </row>
        <row r="2054">
          <cell r="H2054">
            <v>0</v>
          </cell>
          <cell r="L2054" t="str">
            <v>ПРЕМ</v>
          </cell>
        </row>
        <row r="2055">
          <cell r="H2055">
            <v>0</v>
          </cell>
          <cell r="L2055" t="str">
            <v>ГНУС</v>
          </cell>
        </row>
        <row r="2056">
          <cell r="H2056">
            <v>0</v>
          </cell>
          <cell r="L2056" t="str">
            <v>ТОРГИ</v>
          </cell>
        </row>
        <row r="2057">
          <cell r="H2057">
            <v>0</v>
          </cell>
          <cell r="L2057" t="str">
            <v>ЛИЗ</v>
          </cell>
        </row>
        <row r="2058">
          <cell r="H2058">
            <v>0</v>
          </cell>
          <cell r="L2058" t="str">
            <v>РАЗ</v>
          </cell>
        </row>
        <row r="2059">
          <cell r="H2059">
            <v>0</v>
          </cell>
          <cell r="L2059" t="str">
            <v>ПРАБ</v>
          </cell>
        </row>
        <row r="2060">
          <cell r="H2060">
            <v>0</v>
          </cell>
          <cell r="L2060" t="str">
            <v>ВАХТ</v>
          </cell>
        </row>
        <row r="2061">
          <cell r="H2061">
            <v>0</v>
          </cell>
          <cell r="L2061" t="str">
            <v>ВЫСЛ</v>
          </cell>
        </row>
        <row r="2062">
          <cell r="E2062">
            <v>82.10508999999999</v>
          </cell>
          <cell r="F2062">
            <v>0</v>
          </cell>
          <cell r="G2062">
            <v>0</v>
          </cell>
          <cell r="H2062">
            <v>0</v>
          </cell>
        </row>
        <row r="2063">
          <cell r="H2063">
            <v>0</v>
          </cell>
          <cell r="L2063" t="str">
            <v>ЭКСП</v>
          </cell>
        </row>
        <row r="2064">
          <cell r="H2064">
            <v>0</v>
          </cell>
          <cell r="L2064" t="str">
            <v>ДИР</v>
          </cell>
        </row>
        <row r="2065">
          <cell r="H2065">
            <v>0</v>
          </cell>
          <cell r="L2065" t="str">
            <v>АНАДЗ</v>
          </cell>
        </row>
        <row r="2066">
          <cell r="E2066">
            <v>82.10508999999999</v>
          </cell>
          <cell r="F2066">
            <v>0</v>
          </cell>
          <cell r="G2066">
            <v>0</v>
          </cell>
          <cell r="H2066">
            <v>0</v>
          </cell>
        </row>
        <row r="2067">
          <cell r="H2067">
            <v>0</v>
          </cell>
          <cell r="L2067" t="str">
            <v>ПИР</v>
          </cell>
        </row>
        <row r="2068">
          <cell r="E2068">
            <v>82.10508999999999</v>
          </cell>
          <cell r="F2068">
            <v>0</v>
          </cell>
          <cell r="G2068">
            <v>0</v>
          </cell>
          <cell r="H2068">
            <v>0</v>
          </cell>
        </row>
        <row r="2069">
          <cell r="E2069">
            <v>0</v>
          </cell>
          <cell r="F2069">
            <v>0</v>
          </cell>
          <cell r="G2069">
            <v>0</v>
          </cell>
          <cell r="H2069">
            <v>0</v>
          </cell>
          <cell r="L2069" t="str">
            <v>НЕПР</v>
          </cell>
        </row>
        <row r="2070">
          <cell r="E2070">
            <v>82.10508999999999</v>
          </cell>
          <cell r="F2070">
            <v>0</v>
          </cell>
          <cell r="G2070">
            <v>0</v>
          </cell>
          <cell r="H2070">
            <v>0</v>
          </cell>
        </row>
        <row r="2071">
          <cell r="H2071">
            <v>0</v>
          </cell>
          <cell r="L2071" t="str">
            <v>ГЕН</v>
          </cell>
        </row>
        <row r="2072">
          <cell r="E2072">
            <v>82.10508999999999</v>
          </cell>
          <cell r="F2072">
            <v>0</v>
          </cell>
          <cell r="G2072">
            <v>0</v>
          </cell>
          <cell r="H2072">
            <v>0</v>
          </cell>
        </row>
        <row r="2073">
          <cell r="E2073">
            <v>82.10508999999999</v>
          </cell>
          <cell r="F2073">
            <v>0</v>
          </cell>
          <cell r="G2073">
            <v>0</v>
          </cell>
          <cell r="H2073">
            <v>0</v>
          </cell>
          <cell r="L2073" t="str">
            <v>ИНДВС</v>
          </cell>
        </row>
        <row r="2074">
          <cell r="E2074">
            <v>82.10508999999999</v>
          </cell>
          <cell r="F2074">
            <v>0</v>
          </cell>
          <cell r="G2074">
            <v>0</v>
          </cell>
          <cell r="H2074">
            <v>0</v>
          </cell>
        </row>
        <row r="2075">
          <cell r="E2075">
            <v>0</v>
          </cell>
          <cell r="F2075">
            <v>0</v>
          </cell>
          <cell r="G2075">
            <v>0</v>
          </cell>
          <cell r="H2075">
            <v>0</v>
          </cell>
          <cell r="L2075" t="str">
            <v>НДС</v>
          </cell>
        </row>
        <row r="2076">
          <cell r="E2076">
            <v>82.10508999999999</v>
          </cell>
          <cell r="F2076">
            <v>0</v>
          </cell>
          <cell r="G2076">
            <v>0</v>
          </cell>
          <cell r="H2076">
            <v>0</v>
          </cell>
        </row>
        <row r="2077">
          <cell r="E2077">
            <v>80.209140000000005</v>
          </cell>
          <cell r="F2077">
            <v>0</v>
          </cell>
          <cell r="G2077">
            <v>0</v>
          </cell>
          <cell r="H2077">
            <v>0</v>
          </cell>
        </row>
        <row r="2078">
          <cell r="E2078">
            <v>80.209140000000005</v>
          </cell>
          <cell r="F2078">
            <v>0</v>
          </cell>
          <cell r="G2078">
            <v>0</v>
          </cell>
          <cell r="H2078">
            <v>0</v>
          </cell>
        </row>
        <row r="2079">
          <cell r="E2079">
            <v>80.209140000000005</v>
          </cell>
          <cell r="L2079" t="str">
            <v>ИНДСТР</v>
          </cell>
        </row>
        <row r="2080">
          <cell r="F2080">
            <v>0</v>
          </cell>
          <cell r="L2080" t="str">
            <v>ИНДМНР</v>
          </cell>
        </row>
        <row r="2081">
          <cell r="G2081">
            <v>0</v>
          </cell>
          <cell r="L2081" t="str">
            <v>ИНДОБ</v>
          </cell>
        </row>
        <row r="2082">
          <cell r="H2082">
            <v>0</v>
          </cell>
          <cell r="L2082" t="str">
            <v>ИНДПРОЧ</v>
          </cell>
        </row>
        <row r="2083">
          <cell r="E2083">
            <v>80.209140000000005</v>
          </cell>
          <cell r="F2083">
            <v>0</v>
          </cell>
          <cell r="G2083">
            <v>0</v>
          </cell>
          <cell r="H2083">
            <v>0</v>
          </cell>
        </row>
        <row r="2084">
          <cell r="E2084">
            <v>0</v>
          </cell>
          <cell r="F2084">
            <v>0</v>
          </cell>
          <cell r="L2084" t="str">
            <v>ВРЕМ</v>
          </cell>
        </row>
        <row r="2085">
          <cell r="E2085">
            <v>0</v>
          </cell>
          <cell r="F2085">
            <v>0</v>
          </cell>
          <cell r="L2085" t="str">
            <v>ВРЕМВОЗ</v>
          </cell>
        </row>
        <row r="2086">
          <cell r="E2086">
            <v>80.209140000000005</v>
          </cell>
          <cell r="F2086">
            <v>0</v>
          </cell>
          <cell r="G2086">
            <v>0</v>
          </cell>
          <cell r="H2086">
            <v>0</v>
          </cell>
        </row>
        <row r="2087">
          <cell r="E2087">
            <v>0</v>
          </cell>
          <cell r="F2087">
            <v>0</v>
          </cell>
          <cell r="L2087" t="str">
            <v>ЗИМ</v>
          </cell>
        </row>
        <row r="2088">
          <cell r="E2088">
            <v>0</v>
          </cell>
          <cell r="F2088">
            <v>0</v>
          </cell>
          <cell r="H2088">
            <v>0</v>
          </cell>
          <cell r="L2088" t="str">
            <v>СТРАХ</v>
          </cell>
        </row>
        <row r="2089">
          <cell r="H2089">
            <v>0</v>
          </cell>
          <cell r="L2089" t="str">
            <v>СВЯЗЬ</v>
          </cell>
        </row>
        <row r="2090">
          <cell r="H2090">
            <v>0</v>
          </cell>
          <cell r="L2090" t="str">
            <v>СНЕГ</v>
          </cell>
        </row>
        <row r="2091">
          <cell r="H2091">
            <v>0</v>
          </cell>
          <cell r="L2091" t="str">
            <v>ПРЕМ</v>
          </cell>
        </row>
        <row r="2092">
          <cell r="H2092">
            <v>0</v>
          </cell>
          <cell r="L2092" t="str">
            <v>ГНУС</v>
          </cell>
        </row>
        <row r="2093">
          <cell r="H2093">
            <v>0</v>
          </cell>
          <cell r="L2093" t="str">
            <v>ТОРГИ</v>
          </cell>
        </row>
        <row r="2094">
          <cell r="H2094">
            <v>0</v>
          </cell>
          <cell r="L2094" t="str">
            <v>ЛИЗ</v>
          </cell>
        </row>
        <row r="2095">
          <cell r="H2095">
            <v>0</v>
          </cell>
          <cell r="L2095" t="str">
            <v>РАЗ</v>
          </cell>
        </row>
        <row r="2096">
          <cell r="H2096">
            <v>0</v>
          </cell>
          <cell r="L2096" t="str">
            <v>ПРАБ</v>
          </cell>
        </row>
        <row r="2097">
          <cell r="H2097">
            <v>0</v>
          </cell>
          <cell r="L2097" t="str">
            <v>ВАХТ</v>
          </cell>
        </row>
        <row r="2098">
          <cell r="H2098">
            <v>0</v>
          </cell>
          <cell r="L2098" t="str">
            <v>ВЫСЛ</v>
          </cell>
        </row>
        <row r="2099">
          <cell r="E2099">
            <v>80.209140000000005</v>
          </cell>
          <cell r="F2099">
            <v>0</v>
          </cell>
          <cell r="G2099">
            <v>0</v>
          </cell>
          <cell r="H2099">
            <v>0</v>
          </cell>
        </row>
        <row r="2100">
          <cell r="H2100">
            <v>0</v>
          </cell>
          <cell r="L2100" t="str">
            <v>ЭКСП</v>
          </cell>
        </row>
        <row r="2101">
          <cell r="H2101">
            <v>0</v>
          </cell>
          <cell r="L2101" t="str">
            <v>ДИР</v>
          </cell>
        </row>
        <row r="2102">
          <cell r="H2102">
            <v>0</v>
          </cell>
          <cell r="L2102" t="str">
            <v>АНАДЗ</v>
          </cell>
        </row>
        <row r="2103">
          <cell r="E2103">
            <v>80.209140000000005</v>
          </cell>
          <cell r="F2103">
            <v>0</v>
          </cell>
          <cell r="G2103">
            <v>0</v>
          </cell>
          <cell r="H2103">
            <v>0</v>
          </cell>
        </row>
        <row r="2104">
          <cell r="H2104">
            <v>0</v>
          </cell>
          <cell r="L2104" t="str">
            <v>ПИР</v>
          </cell>
        </row>
        <row r="2105">
          <cell r="E2105">
            <v>80.209140000000005</v>
          </cell>
          <cell r="F2105">
            <v>0</v>
          </cell>
          <cell r="G2105">
            <v>0</v>
          </cell>
          <cell r="H2105">
            <v>0</v>
          </cell>
        </row>
        <row r="2106">
          <cell r="E2106">
            <v>0</v>
          </cell>
          <cell r="F2106">
            <v>0</v>
          </cell>
          <cell r="G2106">
            <v>0</v>
          </cell>
          <cell r="H2106">
            <v>0</v>
          </cell>
          <cell r="L2106" t="str">
            <v>НЕПР</v>
          </cell>
        </row>
        <row r="2107">
          <cell r="E2107">
            <v>80.209140000000005</v>
          </cell>
          <cell r="F2107">
            <v>0</v>
          </cell>
          <cell r="G2107">
            <v>0</v>
          </cell>
          <cell r="H2107">
            <v>0</v>
          </cell>
        </row>
        <row r="2108">
          <cell r="H2108">
            <v>0</v>
          </cell>
          <cell r="L2108" t="str">
            <v>ГЕН</v>
          </cell>
        </row>
        <row r="2109">
          <cell r="E2109">
            <v>80.209140000000005</v>
          </cell>
          <cell r="F2109">
            <v>0</v>
          </cell>
          <cell r="G2109">
            <v>0</v>
          </cell>
          <cell r="H2109">
            <v>0</v>
          </cell>
        </row>
        <row r="2110">
          <cell r="E2110">
            <v>80.209140000000005</v>
          </cell>
          <cell r="F2110">
            <v>0</v>
          </cell>
          <cell r="G2110">
            <v>0</v>
          </cell>
          <cell r="H2110">
            <v>0</v>
          </cell>
          <cell r="L2110" t="str">
            <v>ИНДВС</v>
          </cell>
        </row>
        <row r="2111">
          <cell r="E2111">
            <v>80.209140000000005</v>
          </cell>
          <cell r="F2111">
            <v>0</v>
          </cell>
          <cell r="G2111">
            <v>0</v>
          </cell>
          <cell r="H2111">
            <v>0</v>
          </cell>
        </row>
        <row r="2112">
          <cell r="E2112">
            <v>0</v>
          </cell>
          <cell r="F2112">
            <v>0</v>
          </cell>
          <cell r="G2112">
            <v>0</v>
          </cell>
          <cell r="H2112">
            <v>0</v>
          </cell>
          <cell r="L2112" t="str">
            <v>НДС</v>
          </cell>
        </row>
        <row r="2113">
          <cell r="E2113">
            <v>80.209140000000005</v>
          </cell>
          <cell r="F2113">
            <v>0</v>
          </cell>
          <cell r="G2113">
            <v>0</v>
          </cell>
          <cell r="H2113">
            <v>0</v>
          </cell>
        </row>
        <row r="2114">
          <cell r="E2114">
            <v>117.42026</v>
          </cell>
          <cell r="F2114">
            <v>0</v>
          </cell>
          <cell r="G2114">
            <v>0</v>
          </cell>
          <cell r="H2114">
            <v>0</v>
          </cell>
        </row>
        <row r="2115">
          <cell r="E2115">
            <v>117.42026</v>
          </cell>
          <cell r="F2115">
            <v>0</v>
          </cell>
          <cell r="G2115">
            <v>0</v>
          </cell>
          <cell r="H2115">
            <v>0</v>
          </cell>
        </row>
        <row r="2116">
          <cell r="E2116">
            <v>117.42026</v>
          </cell>
          <cell r="L2116" t="str">
            <v>ИНДСТР</v>
          </cell>
        </row>
        <row r="2117">
          <cell r="F2117">
            <v>0</v>
          </cell>
          <cell r="L2117" t="str">
            <v>ИНДМНР</v>
          </cell>
        </row>
        <row r="2118">
          <cell r="G2118">
            <v>0</v>
          </cell>
          <cell r="L2118" t="str">
            <v>ИНДОБ</v>
          </cell>
        </row>
        <row r="2119">
          <cell r="H2119">
            <v>0</v>
          </cell>
          <cell r="L2119" t="str">
            <v>ИНДПРОЧ</v>
          </cell>
        </row>
        <row r="2120">
          <cell r="E2120">
            <v>117.42026</v>
          </cell>
          <cell r="F2120">
            <v>0</v>
          </cell>
          <cell r="G2120">
            <v>0</v>
          </cell>
          <cell r="H2120">
            <v>0</v>
          </cell>
        </row>
        <row r="2121">
          <cell r="E2121">
            <v>0</v>
          </cell>
          <cell r="F2121">
            <v>0</v>
          </cell>
          <cell r="L2121" t="str">
            <v>ВРЕМ</v>
          </cell>
        </row>
        <row r="2122">
          <cell r="E2122">
            <v>0</v>
          </cell>
          <cell r="F2122">
            <v>0</v>
          </cell>
          <cell r="L2122" t="str">
            <v>ВРЕМВОЗ</v>
          </cell>
        </row>
        <row r="2123">
          <cell r="E2123">
            <v>117.42026</v>
          </cell>
          <cell r="F2123">
            <v>0</v>
          </cell>
          <cell r="G2123">
            <v>0</v>
          </cell>
          <cell r="H2123">
            <v>0</v>
          </cell>
        </row>
        <row r="2124">
          <cell r="E2124">
            <v>0</v>
          </cell>
          <cell r="F2124">
            <v>0</v>
          </cell>
          <cell r="L2124" t="str">
            <v>ЗИМ</v>
          </cell>
        </row>
        <row r="2125">
          <cell r="E2125">
            <v>0</v>
          </cell>
          <cell r="F2125">
            <v>0</v>
          </cell>
          <cell r="H2125">
            <v>0</v>
          </cell>
          <cell r="L2125" t="str">
            <v>СТРАХ</v>
          </cell>
        </row>
        <row r="2126">
          <cell r="H2126">
            <v>0</v>
          </cell>
          <cell r="L2126" t="str">
            <v>СВЯЗЬ</v>
          </cell>
        </row>
        <row r="2127">
          <cell r="H2127">
            <v>0</v>
          </cell>
          <cell r="L2127" t="str">
            <v>СНЕГ</v>
          </cell>
        </row>
        <row r="2128">
          <cell r="H2128">
            <v>0</v>
          </cell>
          <cell r="L2128" t="str">
            <v>ПРЕМ</v>
          </cell>
        </row>
        <row r="2129">
          <cell r="H2129">
            <v>0</v>
          </cell>
          <cell r="L2129" t="str">
            <v>ГНУС</v>
          </cell>
        </row>
        <row r="2130">
          <cell r="H2130">
            <v>0</v>
          </cell>
          <cell r="L2130" t="str">
            <v>ТОРГИ</v>
          </cell>
        </row>
        <row r="2131">
          <cell r="H2131">
            <v>0</v>
          </cell>
          <cell r="L2131" t="str">
            <v>ЛИЗ</v>
          </cell>
        </row>
        <row r="2132">
          <cell r="H2132">
            <v>0</v>
          </cell>
          <cell r="L2132" t="str">
            <v>РАЗ</v>
          </cell>
        </row>
        <row r="2133">
          <cell r="H2133">
            <v>0</v>
          </cell>
          <cell r="L2133" t="str">
            <v>ПРАБ</v>
          </cell>
        </row>
        <row r="2134">
          <cell r="H2134">
            <v>0</v>
          </cell>
          <cell r="L2134" t="str">
            <v>ВАХТ</v>
          </cell>
        </row>
        <row r="2135">
          <cell r="H2135">
            <v>0</v>
          </cell>
          <cell r="L2135" t="str">
            <v>ВЫСЛ</v>
          </cell>
        </row>
        <row r="2136">
          <cell r="E2136">
            <v>117.42026</v>
          </cell>
          <cell r="F2136">
            <v>0</v>
          </cell>
          <cell r="G2136">
            <v>0</v>
          </cell>
          <cell r="H2136">
            <v>0</v>
          </cell>
        </row>
        <row r="2137">
          <cell r="H2137">
            <v>0</v>
          </cell>
          <cell r="L2137" t="str">
            <v>ЭКСП</v>
          </cell>
        </row>
        <row r="2138">
          <cell r="H2138">
            <v>0</v>
          </cell>
          <cell r="L2138" t="str">
            <v>ДИР</v>
          </cell>
        </row>
        <row r="2139">
          <cell r="H2139">
            <v>0</v>
          </cell>
          <cell r="L2139" t="str">
            <v>АНАДЗ</v>
          </cell>
        </row>
        <row r="2140">
          <cell r="E2140">
            <v>117.42026</v>
          </cell>
          <cell r="F2140">
            <v>0</v>
          </cell>
          <cell r="G2140">
            <v>0</v>
          </cell>
          <cell r="H2140">
            <v>0</v>
          </cell>
        </row>
        <row r="2141">
          <cell r="H2141">
            <v>0</v>
          </cell>
          <cell r="L2141" t="str">
            <v>ПИР</v>
          </cell>
        </row>
        <row r="2142">
          <cell r="E2142">
            <v>117.42026</v>
          </cell>
          <cell r="F2142">
            <v>0</v>
          </cell>
          <cell r="G2142">
            <v>0</v>
          </cell>
          <cell r="H2142">
            <v>0</v>
          </cell>
        </row>
        <row r="2143">
          <cell r="E2143">
            <v>0</v>
          </cell>
          <cell r="F2143">
            <v>0</v>
          </cell>
          <cell r="G2143">
            <v>0</v>
          </cell>
          <cell r="H2143">
            <v>0</v>
          </cell>
          <cell r="L2143" t="str">
            <v>НЕПР</v>
          </cell>
        </row>
        <row r="2144">
          <cell r="E2144">
            <v>117.42026</v>
          </cell>
          <cell r="F2144">
            <v>0</v>
          </cell>
          <cell r="G2144">
            <v>0</v>
          </cell>
          <cell r="H2144">
            <v>0</v>
          </cell>
        </row>
        <row r="2145">
          <cell r="H2145">
            <v>0</v>
          </cell>
          <cell r="L2145" t="str">
            <v>ГЕН</v>
          </cell>
        </row>
        <row r="2146">
          <cell r="E2146">
            <v>117.42026</v>
          </cell>
          <cell r="F2146">
            <v>0</v>
          </cell>
          <cell r="G2146">
            <v>0</v>
          </cell>
          <cell r="H2146">
            <v>0</v>
          </cell>
        </row>
        <row r="2147">
          <cell r="E2147">
            <v>117.42026</v>
          </cell>
          <cell r="F2147">
            <v>0</v>
          </cell>
          <cell r="G2147">
            <v>0</v>
          </cell>
          <cell r="H2147">
            <v>0</v>
          </cell>
          <cell r="L2147" t="str">
            <v>ИНДВС</v>
          </cell>
        </row>
        <row r="2148">
          <cell r="E2148">
            <v>117.42026</v>
          </cell>
          <cell r="F2148">
            <v>0</v>
          </cell>
          <cell r="G2148">
            <v>0</v>
          </cell>
          <cell r="H2148">
            <v>0</v>
          </cell>
        </row>
        <row r="2149">
          <cell r="E2149">
            <v>0</v>
          </cell>
          <cell r="F2149">
            <v>0</v>
          </cell>
          <cell r="G2149">
            <v>0</v>
          </cell>
          <cell r="H2149">
            <v>0</v>
          </cell>
          <cell r="L2149" t="str">
            <v>НДС</v>
          </cell>
        </row>
        <row r="2150">
          <cell r="E2150">
            <v>117.42026</v>
          </cell>
          <cell r="F2150">
            <v>0</v>
          </cell>
          <cell r="G2150">
            <v>0</v>
          </cell>
          <cell r="H2150">
            <v>0</v>
          </cell>
        </row>
        <row r="2151">
          <cell r="E2151">
            <v>82.10508999999999</v>
          </cell>
          <cell r="F2151">
            <v>0</v>
          </cell>
          <cell r="G2151">
            <v>0</v>
          </cell>
          <cell r="H2151">
            <v>0</v>
          </cell>
        </row>
        <row r="2152">
          <cell r="E2152">
            <v>82.10508999999999</v>
          </cell>
          <cell r="F2152">
            <v>0</v>
          </cell>
          <cell r="G2152">
            <v>0</v>
          </cell>
          <cell r="H2152">
            <v>0</v>
          </cell>
        </row>
        <row r="2153">
          <cell r="E2153">
            <v>82.10508999999999</v>
          </cell>
          <cell r="L2153" t="str">
            <v>ИНДСТР</v>
          </cell>
        </row>
        <row r="2154">
          <cell r="F2154">
            <v>0</v>
          </cell>
          <cell r="L2154" t="str">
            <v>ИНДМНР</v>
          </cell>
        </row>
        <row r="2155">
          <cell r="G2155">
            <v>0</v>
          </cell>
          <cell r="L2155" t="str">
            <v>ИНДОБ</v>
          </cell>
        </row>
        <row r="2156">
          <cell r="H2156">
            <v>0</v>
          </cell>
          <cell r="L2156" t="str">
            <v>ИНДПРОЧ</v>
          </cell>
        </row>
        <row r="2157">
          <cell r="E2157">
            <v>82.10508999999999</v>
          </cell>
          <cell r="F2157">
            <v>0</v>
          </cell>
          <cell r="G2157">
            <v>0</v>
          </cell>
          <cell r="H2157">
            <v>0</v>
          </cell>
        </row>
        <row r="2158">
          <cell r="E2158">
            <v>0</v>
          </cell>
          <cell r="F2158">
            <v>0</v>
          </cell>
          <cell r="L2158" t="str">
            <v>ВРЕМ</v>
          </cell>
        </row>
        <row r="2159">
          <cell r="E2159">
            <v>0</v>
          </cell>
          <cell r="F2159">
            <v>0</v>
          </cell>
          <cell r="L2159" t="str">
            <v>ВРЕМВОЗ</v>
          </cell>
        </row>
        <row r="2160">
          <cell r="E2160">
            <v>82.10508999999999</v>
          </cell>
          <cell r="F2160">
            <v>0</v>
          </cell>
          <cell r="G2160">
            <v>0</v>
          </cell>
          <cell r="H2160">
            <v>0</v>
          </cell>
        </row>
        <row r="2161">
          <cell r="E2161">
            <v>0</v>
          </cell>
          <cell r="F2161">
            <v>0</v>
          </cell>
          <cell r="L2161" t="str">
            <v>ЗИМ</v>
          </cell>
        </row>
        <row r="2162">
          <cell r="E2162">
            <v>0</v>
          </cell>
          <cell r="F2162">
            <v>0</v>
          </cell>
          <cell r="H2162">
            <v>0</v>
          </cell>
          <cell r="L2162" t="str">
            <v>СТРАХ</v>
          </cell>
        </row>
        <row r="2163">
          <cell r="H2163">
            <v>0</v>
          </cell>
          <cell r="L2163" t="str">
            <v>СВЯЗЬ</v>
          </cell>
        </row>
        <row r="2164">
          <cell r="H2164">
            <v>0</v>
          </cell>
          <cell r="L2164" t="str">
            <v>СНЕГ</v>
          </cell>
        </row>
        <row r="2165">
          <cell r="H2165">
            <v>0</v>
          </cell>
          <cell r="L2165" t="str">
            <v>ПРЕМ</v>
          </cell>
        </row>
        <row r="2166">
          <cell r="H2166">
            <v>0</v>
          </cell>
          <cell r="L2166" t="str">
            <v>ГНУС</v>
          </cell>
        </row>
        <row r="2167">
          <cell r="H2167">
            <v>0</v>
          </cell>
          <cell r="L2167" t="str">
            <v>ТОРГИ</v>
          </cell>
        </row>
        <row r="2168">
          <cell r="H2168">
            <v>0</v>
          </cell>
          <cell r="L2168" t="str">
            <v>ЛИЗ</v>
          </cell>
        </row>
        <row r="2169">
          <cell r="H2169">
            <v>0</v>
          </cell>
          <cell r="L2169" t="str">
            <v>РАЗ</v>
          </cell>
        </row>
        <row r="2170">
          <cell r="H2170">
            <v>0</v>
          </cell>
          <cell r="L2170" t="str">
            <v>ПРАБ</v>
          </cell>
        </row>
        <row r="2171">
          <cell r="H2171">
            <v>0</v>
          </cell>
          <cell r="L2171" t="str">
            <v>ВАХТ</v>
          </cell>
        </row>
        <row r="2172">
          <cell r="H2172">
            <v>0</v>
          </cell>
          <cell r="L2172" t="str">
            <v>ВЫСЛ</v>
          </cell>
        </row>
        <row r="2173">
          <cell r="E2173">
            <v>82.10508999999999</v>
          </cell>
          <cell r="F2173">
            <v>0</v>
          </cell>
          <cell r="G2173">
            <v>0</v>
          </cell>
          <cell r="H2173">
            <v>0</v>
          </cell>
        </row>
        <row r="2174">
          <cell r="H2174">
            <v>0</v>
          </cell>
          <cell r="L2174" t="str">
            <v>ЭКСП</v>
          </cell>
        </row>
        <row r="2175">
          <cell r="H2175">
            <v>0</v>
          </cell>
          <cell r="L2175" t="str">
            <v>ДИР</v>
          </cell>
        </row>
        <row r="2176">
          <cell r="H2176">
            <v>0</v>
          </cell>
          <cell r="L2176" t="str">
            <v>АНАДЗ</v>
          </cell>
        </row>
        <row r="2177">
          <cell r="E2177">
            <v>82.10508999999999</v>
          </cell>
          <cell r="F2177">
            <v>0</v>
          </cell>
          <cell r="G2177">
            <v>0</v>
          </cell>
          <cell r="H2177">
            <v>0</v>
          </cell>
        </row>
        <row r="2178">
          <cell r="H2178">
            <v>0</v>
          </cell>
          <cell r="L2178" t="str">
            <v>ПИР</v>
          </cell>
        </row>
        <row r="2179">
          <cell r="E2179">
            <v>82.10508999999999</v>
          </cell>
          <cell r="F2179">
            <v>0</v>
          </cell>
          <cell r="G2179">
            <v>0</v>
          </cell>
          <cell r="H2179">
            <v>0</v>
          </cell>
        </row>
        <row r="2180">
          <cell r="E2180">
            <v>0</v>
          </cell>
          <cell r="F2180">
            <v>0</v>
          </cell>
          <cell r="G2180">
            <v>0</v>
          </cell>
          <cell r="H2180">
            <v>0</v>
          </cell>
          <cell r="L2180" t="str">
            <v>НЕПР</v>
          </cell>
        </row>
        <row r="2181">
          <cell r="E2181">
            <v>82.10508999999999</v>
          </cell>
          <cell r="F2181">
            <v>0</v>
          </cell>
          <cell r="G2181">
            <v>0</v>
          </cell>
          <cell r="H2181">
            <v>0</v>
          </cell>
        </row>
        <row r="2182">
          <cell r="H2182">
            <v>0</v>
          </cell>
          <cell r="L2182" t="str">
            <v>ГЕН</v>
          </cell>
        </row>
        <row r="2183">
          <cell r="E2183">
            <v>82.10508999999999</v>
          </cell>
          <cell r="F2183">
            <v>0</v>
          </cell>
          <cell r="G2183">
            <v>0</v>
          </cell>
          <cell r="H2183">
            <v>0</v>
          </cell>
        </row>
        <row r="2184">
          <cell r="E2184">
            <v>82.10508999999999</v>
          </cell>
          <cell r="F2184">
            <v>0</v>
          </cell>
          <cell r="G2184">
            <v>0</v>
          </cell>
          <cell r="H2184">
            <v>0</v>
          </cell>
          <cell r="L2184" t="str">
            <v>ИНДВС</v>
          </cell>
        </row>
        <row r="2185">
          <cell r="E2185">
            <v>82.10508999999999</v>
          </cell>
          <cell r="F2185">
            <v>0</v>
          </cell>
          <cell r="G2185">
            <v>0</v>
          </cell>
          <cell r="H2185">
            <v>0</v>
          </cell>
        </row>
        <row r="2186">
          <cell r="E2186">
            <v>0</v>
          </cell>
          <cell r="F2186">
            <v>0</v>
          </cell>
          <cell r="G2186">
            <v>0</v>
          </cell>
          <cell r="H2186">
            <v>0</v>
          </cell>
          <cell r="L2186" t="str">
            <v>НДС</v>
          </cell>
        </row>
        <row r="2187">
          <cell r="E2187">
            <v>82.10508999999999</v>
          </cell>
          <cell r="F2187">
            <v>0</v>
          </cell>
          <cell r="G2187">
            <v>0</v>
          </cell>
          <cell r="H2187">
            <v>0</v>
          </cell>
        </row>
        <row r="2188">
          <cell r="E2188">
            <v>80.209140000000005</v>
          </cell>
          <cell r="F2188">
            <v>0</v>
          </cell>
          <cell r="G2188">
            <v>0</v>
          </cell>
          <cell r="H2188">
            <v>0</v>
          </cell>
        </row>
        <row r="2189">
          <cell r="E2189">
            <v>80.209140000000005</v>
          </cell>
          <cell r="F2189">
            <v>0</v>
          </cell>
          <cell r="G2189">
            <v>0</v>
          </cell>
          <cell r="H2189">
            <v>0</v>
          </cell>
        </row>
        <row r="2190">
          <cell r="E2190">
            <v>80.209140000000005</v>
          </cell>
          <cell r="L2190" t="str">
            <v>ИНДСТР</v>
          </cell>
        </row>
        <row r="2191">
          <cell r="F2191">
            <v>0</v>
          </cell>
          <cell r="L2191" t="str">
            <v>ИНДМНР</v>
          </cell>
        </row>
        <row r="2192">
          <cell r="G2192">
            <v>0</v>
          </cell>
          <cell r="L2192" t="str">
            <v>ИНДОБ</v>
          </cell>
        </row>
        <row r="2193">
          <cell r="H2193">
            <v>0</v>
          </cell>
          <cell r="L2193" t="str">
            <v>ИНДПРОЧ</v>
          </cell>
        </row>
        <row r="2194">
          <cell r="E2194">
            <v>80.209140000000005</v>
          </cell>
          <cell r="F2194">
            <v>0</v>
          </cell>
          <cell r="G2194">
            <v>0</v>
          </cell>
          <cell r="H2194">
            <v>0</v>
          </cell>
        </row>
        <row r="2195">
          <cell r="E2195">
            <v>0</v>
          </cell>
          <cell r="F2195">
            <v>0</v>
          </cell>
          <cell r="L2195" t="str">
            <v>ВРЕМ</v>
          </cell>
        </row>
        <row r="2196">
          <cell r="E2196">
            <v>0</v>
          </cell>
          <cell r="F2196">
            <v>0</v>
          </cell>
          <cell r="L2196" t="str">
            <v>ВРЕМВОЗ</v>
          </cell>
        </row>
        <row r="2197">
          <cell r="E2197">
            <v>80.209140000000005</v>
          </cell>
          <cell r="F2197">
            <v>0</v>
          </cell>
          <cell r="G2197">
            <v>0</v>
          </cell>
          <cell r="H2197">
            <v>0</v>
          </cell>
        </row>
        <row r="2198">
          <cell r="E2198">
            <v>0</v>
          </cell>
          <cell r="F2198">
            <v>0</v>
          </cell>
          <cell r="L2198" t="str">
            <v>ЗИМ</v>
          </cell>
        </row>
        <row r="2199">
          <cell r="E2199">
            <v>0</v>
          </cell>
          <cell r="F2199">
            <v>0</v>
          </cell>
          <cell r="H2199">
            <v>0</v>
          </cell>
          <cell r="L2199" t="str">
            <v>СТРАХ</v>
          </cell>
        </row>
        <row r="2200">
          <cell r="H2200">
            <v>0</v>
          </cell>
          <cell r="L2200" t="str">
            <v>СВЯЗЬ</v>
          </cell>
        </row>
        <row r="2201">
          <cell r="H2201">
            <v>0</v>
          </cell>
          <cell r="L2201" t="str">
            <v>СНЕГ</v>
          </cell>
        </row>
        <row r="2202">
          <cell r="H2202">
            <v>0</v>
          </cell>
          <cell r="L2202" t="str">
            <v>ПРЕМ</v>
          </cell>
        </row>
        <row r="2203">
          <cell r="H2203">
            <v>0</v>
          </cell>
          <cell r="L2203" t="str">
            <v>ГНУС</v>
          </cell>
        </row>
        <row r="2204">
          <cell r="H2204">
            <v>0</v>
          </cell>
          <cell r="L2204" t="str">
            <v>ТОРГИ</v>
          </cell>
        </row>
        <row r="2205">
          <cell r="H2205">
            <v>0</v>
          </cell>
          <cell r="L2205" t="str">
            <v>ЛИЗ</v>
          </cell>
        </row>
        <row r="2206">
          <cell r="H2206">
            <v>0</v>
          </cell>
          <cell r="L2206" t="str">
            <v>РАЗ</v>
          </cell>
        </row>
        <row r="2207">
          <cell r="H2207">
            <v>0</v>
          </cell>
          <cell r="L2207" t="str">
            <v>ПРАБ</v>
          </cell>
        </row>
        <row r="2208">
          <cell r="H2208">
            <v>0</v>
          </cell>
          <cell r="L2208" t="str">
            <v>ВАХТ</v>
          </cell>
        </row>
        <row r="2209">
          <cell r="H2209">
            <v>0</v>
          </cell>
          <cell r="L2209" t="str">
            <v>ВЫСЛ</v>
          </cell>
        </row>
        <row r="2210">
          <cell r="E2210">
            <v>80.209140000000005</v>
          </cell>
          <cell r="F2210">
            <v>0</v>
          </cell>
          <cell r="G2210">
            <v>0</v>
          </cell>
          <cell r="H2210">
            <v>0</v>
          </cell>
        </row>
        <row r="2211">
          <cell r="H2211">
            <v>0</v>
          </cell>
          <cell r="L2211" t="str">
            <v>ЭКСП</v>
          </cell>
        </row>
        <row r="2212">
          <cell r="H2212">
            <v>0</v>
          </cell>
          <cell r="L2212" t="str">
            <v>ДИР</v>
          </cell>
        </row>
        <row r="2213">
          <cell r="H2213">
            <v>0</v>
          </cell>
          <cell r="L2213" t="str">
            <v>АНАДЗ</v>
          </cell>
        </row>
        <row r="2214">
          <cell r="E2214">
            <v>80.209140000000005</v>
          </cell>
          <cell r="F2214">
            <v>0</v>
          </cell>
          <cell r="G2214">
            <v>0</v>
          </cell>
          <cell r="H2214">
            <v>0</v>
          </cell>
        </row>
        <row r="2215">
          <cell r="H2215">
            <v>0</v>
          </cell>
          <cell r="L2215" t="str">
            <v>ПИР</v>
          </cell>
        </row>
        <row r="2216">
          <cell r="E2216">
            <v>80.209140000000005</v>
          </cell>
          <cell r="F2216">
            <v>0</v>
          </cell>
          <cell r="G2216">
            <v>0</v>
          </cell>
          <cell r="H2216">
            <v>0</v>
          </cell>
        </row>
        <row r="2217">
          <cell r="E2217">
            <v>0</v>
          </cell>
          <cell r="F2217">
            <v>0</v>
          </cell>
          <cell r="G2217">
            <v>0</v>
          </cell>
          <cell r="H2217">
            <v>0</v>
          </cell>
          <cell r="L2217" t="str">
            <v>НЕПР</v>
          </cell>
        </row>
        <row r="2218">
          <cell r="E2218">
            <v>80.209140000000005</v>
          </cell>
          <cell r="F2218">
            <v>0</v>
          </cell>
          <cell r="G2218">
            <v>0</v>
          </cell>
          <cell r="H2218">
            <v>0</v>
          </cell>
        </row>
        <row r="2219">
          <cell r="H2219">
            <v>0</v>
          </cell>
          <cell r="L2219" t="str">
            <v>ГЕН</v>
          </cell>
        </row>
        <row r="2220">
          <cell r="E2220">
            <v>80.209140000000005</v>
          </cell>
          <cell r="F2220">
            <v>0</v>
          </cell>
          <cell r="G2220">
            <v>0</v>
          </cell>
          <cell r="H2220">
            <v>0</v>
          </cell>
        </row>
        <row r="2221">
          <cell r="E2221">
            <v>80.209140000000005</v>
          </cell>
          <cell r="F2221">
            <v>0</v>
          </cell>
          <cell r="G2221">
            <v>0</v>
          </cell>
          <cell r="H2221">
            <v>0</v>
          </cell>
          <cell r="L2221" t="str">
            <v>ИНДВС</v>
          </cell>
        </row>
        <row r="2222">
          <cell r="E2222">
            <v>80.209140000000005</v>
          </cell>
          <cell r="F2222">
            <v>0</v>
          </cell>
          <cell r="G2222">
            <v>0</v>
          </cell>
          <cell r="H2222">
            <v>0</v>
          </cell>
        </row>
        <row r="2223">
          <cell r="E2223">
            <v>0</v>
          </cell>
          <cell r="F2223">
            <v>0</v>
          </cell>
          <cell r="G2223">
            <v>0</v>
          </cell>
          <cell r="H2223">
            <v>0</v>
          </cell>
          <cell r="L2223" t="str">
            <v>НДС</v>
          </cell>
        </row>
        <row r="2224">
          <cell r="E2224">
            <v>80.209140000000005</v>
          </cell>
          <cell r="F2224">
            <v>0</v>
          </cell>
          <cell r="G2224">
            <v>0</v>
          </cell>
          <cell r="H2224">
            <v>0</v>
          </cell>
        </row>
        <row r="2225">
          <cell r="E2225">
            <v>117.42026</v>
          </cell>
          <cell r="F2225">
            <v>0</v>
          </cell>
          <cell r="G2225">
            <v>0</v>
          </cell>
          <cell r="H2225">
            <v>0</v>
          </cell>
        </row>
        <row r="2226">
          <cell r="E2226">
            <v>117.42026</v>
          </cell>
          <cell r="F2226">
            <v>0</v>
          </cell>
          <cell r="G2226">
            <v>0</v>
          </cell>
          <cell r="H2226">
            <v>0</v>
          </cell>
        </row>
        <row r="2227">
          <cell r="E2227">
            <v>117.42026</v>
          </cell>
          <cell r="L2227" t="str">
            <v>ИНДСТР</v>
          </cell>
        </row>
        <row r="2228">
          <cell r="F2228">
            <v>0</v>
          </cell>
          <cell r="L2228" t="str">
            <v>ИНДМНР</v>
          </cell>
        </row>
        <row r="2229">
          <cell r="G2229">
            <v>0</v>
          </cell>
          <cell r="L2229" t="str">
            <v>ИНДОБ</v>
          </cell>
        </row>
        <row r="2230">
          <cell r="H2230">
            <v>0</v>
          </cell>
          <cell r="L2230" t="str">
            <v>ИНДПРОЧ</v>
          </cell>
        </row>
        <row r="2231">
          <cell r="E2231">
            <v>117.42026</v>
          </cell>
          <cell r="F2231">
            <v>0</v>
          </cell>
          <cell r="G2231">
            <v>0</v>
          </cell>
          <cell r="H2231">
            <v>0</v>
          </cell>
        </row>
        <row r="2232">
          <cell r="E2232">
            <v>0</v>
          </cell>
          <cell r="F2232">
            <v>0</v>
          </cell>
          <cell r="L2232" t="str">
            <v>ВРЕМ</v>
          </cell>
        </row>
        <row r="2233">
          <cell r="E2233">
            <v>0</v>
          </cell>
          <cell r="F2233">
            <v>0</v>
          </cell>
          <cell r="L2233" t="str">
            <v>ВРЕМВОЗ</v>
          </cell>
        </row>
        <row r="2234">
          <cell r="E2234">
            <v>117.42026</v>
          </cell>
          <cell r="F2234">
            <v>0</v>
          </cell>
          <cell r="G2234">
            <v>0</v>
          </cell>
          <cell r="H2234">
            <v>0</v>
          </cell>
        </row>
        <row r="2235">
          <cell r="E2235">
            <v>0</v>
          </cell>
          <cell r="F2235">
            <v>0</v>
          </cell>
          <cell r="L2235" t="str">
            <v>ЗИМ</v>
          </cell>
        </row>
        <row r="2236">
          <cell r="E2236">
            <v>0</v>
          </cell>
          <cell r="F2236">
            <v>0</v>
          </cell>
          <cell r="H2236">
            <v>0</v>
          </cell>
          <cell r="L2236" t="str">
            <v>СТРАХ</v>
          </cell>
        </row>
        <row r="2237">
          <cell r="H2237">
            <v>0</v>
          </cell>
          <cell r="L2237" t="str">
            <v>СВЯЗЬ</v>
          </cell>
        </row>
        <row r="2238">
          <cell r="H2238">
            <v>0</v>
          </cell>
          <cell r="L2238" t="str">
            <v>СНЕГ</v>
          </cell>
        </row>
        <row r="2239">
          <cell r="H2239">
            <v>0</v>
          </cell>
          <cell r="L2239" t="str">
            <v>ПРЕМ</v>
          </cell>
        </row>
        <row r="2240">
          <cell r="H2240">
            <v>0</v>
          </cell>
          <cell r="L2240" t="str">
            <v>ГНУС</v>
          </cell>
        </row>
        <row r="2241">
          <cell r="H2241">
            <v>0</v>
          </cell>
          <cell r="L2241" t="str">
            <v>ТОРГИ</v>
          </cell>
        </row>
        <row r="2242">
          <cell r="H2242">
            <v>0</v>
          </cell>
          <cell r="L2242" t="str">
            <v>ЛИЗ</v>
          </cell>
        </row>
        <row r="2243">
          <cell r="H2243">
            <v>0</v>
          </cell>
          <cell r="L2243" t="str">
            <v>РАЗ</v>
          </cell>
        </row>
        <row r="2244">
          <cell r="H2244">
            <v>0</v>
          </cell>
          <cell r="L2244" t="str">
            <v>ПРАБ</v>
          </cell>
        </row>
        <row r="2245">
          <cell r="H2245">
            <v>0</v>
          </cell>
          <cell r="L2245" t="str">
            <v>ВАХТ</v>
          </cell>
        </row>
        <row r="2246">
          <cell r="H2246">
            <v>0</v>
          </cell>
          <cell r="L2246" t="str">
            <v>ВЫСЛ</v>
          </cell>
        </row>
        <row r="2247">
          <cell r="E2247">
            <v>117.42026</v>
          </cell>
          <cell r="F2247">
            <v>0</v>
          </cell>
          <cell r="G2247">
            <v>0</v>
          </cell>
          <cell r="H2247">
            <v>0</v>
          </cell>
        </row>
        <row r="2248">
          <cell r="H2248">
            <v>0</v>
          </cell>
          <cell r="L2248" t="str">
            <v>ЭКСП</v>
          </cell>
        </row>
        <row r="2249">
          <cell r="H2249">
            <v>0</v>
          </cell>
          <cell r="L2249" t="str">
            <v>ДИР</v>
          </cell>
        </row>
        <row r="2250">
          <cell r="H2250">
            <v>0</v>
          </cell>
          <cell r="L2250" t="str">
            <v>АНАДЗ</v>
          </cell>
        </row>
        <row r="2251">
          <cell r="E2251">
            <v>117.42026</v>
          </cell>
          <cell r="F2251">
            <v>0</v>
          </cell>
          <cell r="G2251">
            <v>0</v>
          </cell>
          <cell r="H2251">
            <v>0</v>
          </cell>
        </row>
        <row r="2252">
          <cell r="H2252">
            <v>0</v>
          </cell>
          <cell r="L2252" t="str">
            <v>ПИР</v>
          </cell>
        </row>
        <row r="2253">
          <cell r="E2253">
            <v>117.42026</v>
          </cell>
          <cell r="F2253">
            <v>0</v>
          </cell>
          <cell r="G2253">
            <v>0</v>
          </cell>
          <cell r="H2253">
            <v>0</v>
          </cell>
        </row>
        <row r="2254">
          <cell r="E2254">
            <v>0</v>
          </cell>
          <cell r="F2254">
            <v>0</v>
          </cell>
          <cell r="G2254">
            <v>0</v>
          </cell>
          <cell r="H2254">
            <v>0</v>
          </cell>
          <cell r="L2254" t="str">
            <v>НЕПР</v>
          </cell>
        </row>
        <row r="2255">
          <cell r="E2255">
            <v>117.42026</v>
          </cell>
          <cell r="F2255">
            <v>0</v>
          </cell>
          <cell r="G2255">
            <v>0</v>
          </cell>
          <cell r="H2255">
            <v>0</v>
          </cell>
        </row>
        <row r="2256">
          <cell r="H2256">
            <v>0</v>
          </cell>
          <cell r="L2256" t="str">
            <v>ГЕН</v>
          </cell>
        </row>
        <row r="2257">
          <cell r="E2257">
            <v>117.42026</v>
          </cell>
          <cell r="F2257">
            <v>0</v>
          </cell>
          <cell r="G2257">
            <v>0</v>
          </cell>
          <cell r="H2257">
            <v>0</v>
          </cell>
        </row>
        <row r="2258">
          <cell r="E2258">
            <v>117.42026</v>
          </cell>
          <cell r="F2258">
            <v>0</v>
          </cell>
          <cell r="G2258">
            <v>0</v>
          </cell>
          <cell r="H2258">
            <v>0</v>
          </cell>
          <cell r="L2258" t="str">
            <v>ИНДВС</v>
          </cell>
        </row>
        <row r="2259">
          <cell r="E2259">
            <v>117.42026</v>
          </cell>
          <cell r="F2259">
            <v>0</v>
          </cell>
          <cell r="G2259">
            <v>0</v>
          </cell>
          <cell r="H2259">
            <v>0</v>
          </cell>
        </row>
        <row r="2260">
          <cell r="E2260">
            <v>0</v>
          </cell>
          <cell r="F2260">
            <v>0</v>
          </cell>
          <cell r="G2260">
            <v>0</v>
          </cell>
          <cell r="H2260">
            <v>0</v>
          </cell>
          <cell r="L2260" t="str">
            <v>НДС</v>
          </cell>
        </row>
        <row r="2261">
          <cell r="E2261">
            <v>117.42026</v>
          </cell>
          <cell r="F2261">
            <v>0</v>
          </cell>
          <cell r="G2261">
            <v>0</v>
          </cell>
          <cell r="H2261">
            <v>0</v>
          </cell>
        </row>
        <row r="2262">
          <cell r="E2262">
            <v>82.10508999999999</v>
          </cell>
          <cell r="F2262">
            <v>0</v>
          </cell>
          <cell r="G2262">
            <v>0</v>
          </cell>
          <cell r="H2262">
            <v>0</v>
          </cell>
        </row>
        <row r="2263">
          <cell r="E2263">
            <v>82.10508999999999</v>
          </cell>
          <cell r="F2263">
            <v>0</v>
          </cell>
          <cell r="G2263">
            <v>0</v>
          </cell>
          <cell r="H2263">
            <v>0</v>
          </cell>
        </row>
        <row r="2264">
          <cell r="E2264">
            <v>82.10508999999999</v>
          </cell>
          <cell r="L2264" t="str">
            <v>ИНДСТР</v>
          </cell>
        </row>
        <row r="2265">
          <cell r="F2265">
            <v>0</v>
          </cell>
          <cell r="L2265" t="str">
            <v>ИНДМНР</v>
          </cell>
        </row>
        <row r="2266">
          <cell r="G2266">
            <v>0</v>
          </cell>
          <cell r="L2266" t="str">
            <v>ИНДОБ</v>
          </cell>
        </row>
        <row r="2267">
          <cell r="H2267">
            <v>0</v>
          </cell>
          <cell r="L2267" t="str">
            <v>ИНДПРОЧ</v>
          </cell>
        </row>
        <row r="2268">
          <cell r="E2268">
            <v>82.10508999999999</v>
          </cell>
          <cell r="F2268">
            <v>0</v>
          </cell>
          <cell r="G2268">
            <v>0</v>
          </cell>
          <cell r="H2268">
            <v>0</v>
          </cell>
        </row>
        <row r="2269">
          <cell r="E2269">
            <v>0</v>
          </cell>
          <cell r="F2269">
            <v>0</v>
          </cell>
          <cell r="L2269" t="str">
            <v>ВРЕМ</v>
          </cell>
        </row>
        <row r="2270">
          <cell r="E2270">
            <v>0</v>
          </cell>
          <cell r="F2270">
            <v>0</v>
          </cell>
          <cell r="L2270" t="str">
            <v>ВРЕМВОЗ</v>
          </cell>
        </row>
        <row r="2271">
          <cell r="E2271">
            <v>82.10508999999999</v>
          </cell>
          <cell r="F2271">
            <v>0</v>
          </cell>
          <cell r="G2271">
            <v>0</v>
          </cell>
          <cell r="H2271">
            <v>0</v>
          </cell>
        </row>
        <row r="2272">
          <cell r="E2272">
            <v>0</v>
          </cell>
          <cell r="F2272">
            <v>0</v>
          </cell>
          <cell r="L2272" t="str">
            <v>ЗИМ</v>
          </cell>
        </row>
        <row r="2273">
          <cell r="E2273">
            <v>0</v>
          </cell>
          <cell r="F2273">
            <v>0</v>
          </cell>
          <cell r="H2273">
            <v>0</v>
          </cell>
          <cell r="L2273" t="str">
            <v>СТРАХ</v>
          </cell>
        </row>
        <row r="2274">
          <cell r="H2274">
            <v>0</v>
          </cell>
          <cell r="L2274" t="str">
            <v>СВЯЗЬ</v>
          </cell>
        </row>
        <row r="2275">
          <cell r="H2275">
            <v>0</v>
          </cell>
          <cell r="L2275" t="str">
            <v>СНЕГ</v>
          </cell>
        </row>
        <row r="2276">
          <cell r="H2276">
            <v>0</v>
          </cell>
          <cell r="L2276" t="str">
            <v>ПРЕМ</v>
          </cell>
        </row>
        <row r="2277">
          <cell r="H2277">
            <v>0</v>
          </cell>
          <cell r="L2277" t="str">
            <v>ГНУС</v>
          </cell>
        </row>
        <row r="2278">
          <cell r="H2278">
            <v>0</v>
          </cell>
          <cell r="L2278" t="str">
            <v>ТОРГИ</v>
          </cell>
        </row>
        <row r="2279">
          <cell r="H2279">
            <v>0</v>
          </cell>
          <cell r="L2279" t="str">
            <v>ЛИЗ</v>
          </cell>
        </row>
        <row r="2280">
          <cell r="H2280">
            <v>0</v>
          </cell>
          <cell r="L2280" t="str">
            <v>РАЗ</v>
          </cell>
        </row>
        <row r="2281">
          <cell r="H2281">
            <v>0</v>
          </cell>
          <cell r="L2281" t="str">
            <v>ПРАБ</v>
          </cell>
        </row>
        <row r="2282">
          <cell r="H2282">
            <v>0</v>
          </cell>
          <cell r="L2282" t="str">
            <v>ВАХТ</v>
          </cell>
        </row>
        <row r="2283">
          <cell r="H2283">
            <v>0</v>
          </cell>
          <cell r="L2283" t="str">
            <v>ВЫСЛ</v>
          </cell>
        </row>
        <row r="2284">
          <cell r="E2284">
            <v>82.10508999999999</v>
          </cell>
          <cell r="F2284">
            <v>0</v>
          </cell>
          <cell r="G2284">
            <v>0</v>
          </cell>
          <cell r="H2284">
            <v>0</v>
          </cell>
        </row>
        <row r="2285">
          <cell r="H2285">
            <v>0</v>
          </cell>
          <cell r="L2285" t="str">
            <v>ЭКСП</v>
          </cell>
        </row>
        <row r="2286">
          <cell r="H2286">
            <v>0</v>
          </cell>
          <cell r="L2286" t="str">
            <v>ДИР</v>
          </cell>
        </row>
        <row r="2287">
          <cell r="H2287">
            <v>0</v>
          </cell>
          <cell r="L2287" t="str">
            <v>АНАДЗ</v>
          </cell>
        </row>
        <row r="2288">
          <cell r="E2288">
            <v>82.10508999999999</v>
          </cell>
          <cell r="F2288">
            <v>0</v>
          </cell>
          <cell r="G2288">
            <v>0</v>
          </cell>
          <cell r="H2288">
            <v>0</v>
          </cell>
        </row>
        <row r="2289">
          <cell r="H2289">
            <v>0</v>
          </cell>
          <cell r="L2289" t="str">
            <v>ПИР</v>
          </cell>
        </row>
        <row r="2290">
          <cell r="E2290">
            <v>82.10508999999999</v>
          </cell>
          <cell r="F2290">
            <v>0</v>
          </cell>
          <cell r="G2290">
            <v>0</v>
          </cell>
          <cell r="H2290">
            <v>0</v>
          </cell>
        </row>
        <row r="2291">
          <cell r="E2291">
            <v>0</v>
          </cell>
          <cell r="F2291">
            <v>0</v>
          </cell>
          <cell r="G2291">
            <v>0</v>
          </cell>
          <cell r="H2291">
            <v>0</v>
          </cell>
          <cell r="L2291" t="str">
            <v>НЕПР</v>
          </cell>
        </row>
        <row r="2292">
          <cell r="E2292">
            <v>82.10508999999999</v>
          </cell>
          <cell r="F2292">
            <v>0</v>
          </cell>
          <cell r="G2292">
            <v>0</v>
          </cell>
          <cell r="H2292">
            <v>0</v>
          </cell>
        </row>
        <row r="2293">
          <cell r="H2293">
            <v>0</v>
          </cell>
          <cell r="L2293" t="str">
            <v>ГЕН</v>
          </cell>
        </row>
        <row r="2294">
          <cell r="E2294">
            <v>82.10508999999999</v>
          </cell>
          <cell r="F2294">
            <v>0</v>
          </cell>
          <cell r="G2294">
            <v>0</v>
          </cell>
          <cell r="H2294">
            <v>0</v>
          </cell>
        </row>
        <row r="2295">
          <cell r="E2295">
            <v>82.10508999999999</v>
          </cell>
          <cell r="F2295">
            <v>0</v>
          </cell>
          <cell r="G2295">
            <v>0</v>
          </cell>
          <cell r="H2295">
            <v>0</v>
          </cell>
          <cell r="L2295" t="str">
            <v>ИНДВС</v>
          </cell>
        </row>
        <row r="2296">
          <cell r="E2296">
            <v>82.10508999999999</v>
          </cell>
          <cell r="F2296">
            <v>0</v>
          </cell>
          <cell r="G2296">
            <v>0</v>
          </cell>
          <cell r="H2296">
            <v>0</v>
          </cell>
        </row>
        <row r="2297">
          <cell r="E2297">
            <v>0</v>
          </cell>
          <cell r="F2297">
            <v>0</v>
          </cell>
          <cell r="G2297">
            <v>0</v>
          </cell>
          <cell r="H2297">
            <v>0</v>
          </cell>
          <cell r="L2297" t="str">
            <v>НДС</v>
          </cell>
        </row>
        <row r="2298">
          <cell r="E2298">
            <v>82.10508999999999</v>
          </cell>
          <cell r="F2298">
            <v>0</v>
          </cell>
          <cell r="G2298">
            <v>0</v>
          </cell>
          <cell r="H2298">
            <v>0</v>
          </cell>
        </row>
        <row r="2299">
          <cell r="E2299">
            <v>80.209140000000005</v>
          </cell>
          <cell r="F2299">
            <v>0</v>
          </cell>
          <cell r="G2299">
            <v>0</v>
          </cell>
          <cell r="H2299">
            <v>0</v>
          </cell>
        </row>
        <row r="2300">
          <cell r="E2300">
            <v>80.209140000000005</v>
          </cell>
          <cell r="F2300">
            <v>0</v>
          </cell>
          <cell r="G2300">
            <v>0</v>
          </cell>
          <cell r="H2300">
            <v>0</v>
          </cell>
        </row>
        <row r="2301">
          <cell r="E2301">
            <v>80.209140000000005</v>
          </cell>
          <cell r="L2301" t="str">
            <v>ИНДСТР</v>
          </cell>
        </row>
        <row r="2302">
          <cell r="F2302">
            <v>0</v>
          </cell>
          <cell r="L2302" t="str">
            <v>ИНДМНР</v>
          </cell>
        </row>
        <row r="2303">
          <cell r="G2303">
            <v>0</v>
          </cell>
          <cell r="L2303" t="str">
            <v>ИНДОБ</v>
          </cell>
        </row>
        <row r="2304">
          <cell r="H2304">
            <v>0</v>
          </cell>
          <cell r="L2304" t="str">
            <v>ИНДПРОЧ</v>
          </cell>
        </row>
        <row r="2305">
          <cell r="E2305">
            <v>80.209140000000005</v>
          </cell>
          <cell r="F2305">
            <v>0</v>
          </cell>
          <cell r="G2305">
            <v>0</v>
          </cell>
          <cell r="H2305">
            <v>0</v>
          </cell>
        </row>
        <row r="2306">
          <cell r="E2306">
            <v>0</v>
          </cell>
          <cell r="F2306">
            <v>0</v>
          </cell>
          <cell r="L2306" t="str">
            <v>ВРЕМ</v>
          </cell>
        </row>
        <row r="2307">
          <cell r="E2307">
            <v>0</v>
          </cell>
          <cell r="F2307">
            <v>0</v>
          </cell>
          <cell r="L2307" t="str">
            <v>ВРЕМВОЗ</v>
          </cell>
        </row>
        <row r="2308">
          <cell r="E2308">
            <v>80.209140000000005</v>
          </cell>
          <cell r="F2308">
            <v>0</v>
          </cell>
          <cell r="G2308">
            <v>0</v>
          </cell>
          <cell r="H2308">
            <v>0</v>
          </cell>
        </row>
        <row r="2309">
          <cell r="E2309">
            <v>0</v>
          </cell>
          <cell r="F2309">
            <v>0</v>
          </cell>
          <cell r="L2309" t="str">
            <v>ЗИМ</v>
          </cell>
        </row>
        <row r="2310">
          <cell r="E2310">
            <v>0</v>
          </cell>
          <cell r="F2310">
            <v>0</v>
          </cell>
          <cell r="H2310">
            <v>0</v>
          </cell>
          <cell r="L2310" t="str">
            <v>СТРАХ</v>
          </cell>
        </row>
        <row r="2311">
          <cell r="H2311">
            <v>0</v>
          </cell>
          <cell r="L2311" t="str">
            <v>СВЯЗЬ</v>
          </cell>
        </row>
        <row r="2312">
          <cell r="H2312">
            <v>0</v>
          </cell>
          <cell r="L2312" t="str">
            <v>СНЕГ</v>
          </cell>
        </row>
        <row r="2313">
          <cell r="H2313">
            <v>0</v>
          </cell>
          <cell r="L2313" t="str">
            <v>ПРЕМ</v>
          </cell>
        </row>
        <row r="2314">
          <cell r="H2314">
            <v>0</v>
          </cell>
          <cell r="L2314" t="str">
            <v>ГНУС</v>
          </cell>
        </row>
        <row r="2315">
          <cell r="H2315">
            <v>0</v>
          </cell>
          <cell r="L2315" t="str">
            <v>ТОРГИ</v>
          </cell>
        </row>
        <row r="2316">
          <cell r="H2316">
            <v>0</v>
          </cell>
          <cell r="L2316" t="str">
            <v>ЛИЗ</v>
          </cell>
        </row>
        <row r="2317">
          <cell r="H2317">
            <v>0</v>
          </cell>
          <cell r="L2317" t="str">
            <v>РАЗ</v>
          </cell>
        </row>
        <row r="2318">
          <cell r="H2318">
            <v>0</v>
          </cell>
          <cell r="L2318" t="str">
            <v>ПРАБ</v>
          </cell>
        </row>
        <row r="2319">
          <cell r="H2319">
            <v>0</v>
          </cell>
          <cell r="L2319" t="str">
            <v>ВАХТ</v>
          </cell>
        </row>
        <row r="2320">
          <cell r="H2320">
            <v>0</v>
          </cell>
          <cell r="L2320" t="str">
            <v>ВЫСЛ</v>
          </cell>
        </row>
        <row r="2321">
          <cell r="E2321">
            <v>80.209140000000005</v>
          </cell>
          <cell r="F2321">
            <v>0</v>
          </cell>
          <cell r="G2321">
            <v>0</v>
          </cell>
          <cell r="H2321">
            <v>0</v>
          </cell>
        </row>
        <row r="2322">
          <cell r="H2322">
            <v>0</v>
          </cell>
          <cell r="L2322" t="str">
            <v>ЭКСП</v>
          </cell>
        </row>
        <row r="2323">
          <cell r="H2323">
            <v>0</v>
          </cell>
          <cell r="L2323" t="str">
            <v>ДИР</v>
          </cell>
        </row>
        <row r="2324">
          <cell r="H2324">
            <v>0</v>
          </cell>
          <cell r="L2324" t="str">
            <v>АНАДЗ</v>
          </cell>
        </row>
        <row r="2325">
          <cell r="E2325">
            <v>80.209140000000005</v>
          </cell>
          <cell r="F2325">
            <v>0</v>
          </cell>
          <cell r="G2325">
            <v>0</v>
          </cell>
          <cell r="H2325">
            <v>0</v>
          </cell>
        </row>
        <row r="2326">
          <cell r="H2326">
            <v>0</v>
          </cell>
          <cell r="L2326" t="str">
            <v>ПИР</v>
          </cell>
        </row>
        <row r="2327">
          <cell r="E2327">
            <v>80.209140000000005</v>
          </cell>
          <cell r="F2327">
            <v>0</v>
          </cell>
          <cell r="G2327">
            <v>0</v>
          </cell>
          <cell r="H2327">
            <v>0</v>
          </cell>
        </row>
        <row r="2328">
          <cell r="E2328">
            <v>0</v>
          </cell>
          <cell r="F2328">
            <v>0</v>
          </cell>
          <cell r="G2328">
            <v>0</v>
          </cell>
          <cell r="H2328">
            <v>0</v>
          </cell>
          <cell r="L2328" t="str">
            <v>НЕПР</v>
          </cell>
        </row>
        <row r="2329">
          <cell r="E2329">
            <v>80.209140000000005</v>
          </cell>
          <cell r="F2329">
            <v>0</v>
          </cell>
          <cell r="G2329">
            <v>0</v>
          </cell>
          <cell r="H2329">
            <v>0</v>
          </cell>
        </row>
        <row r="2330">
          <cell r="H2330">
            <v>0</v>
          </cell>
          <cell r="L2330" t="str">
            <v>ГЕН</v>
          </cell>
        </row>
        <row r="2331">
          <cell r="E2331">
            <v>80.209140000000005</v>
          </cell>
          <cell r="F2331">
            <v>0</v>
          </cell>
          <cell r="G2331">
            <v>0</v>
          </cell>
          <cell r="H2331">
            <v>0</v>
          </cell>
        </row>
        <row r="2332">
          <cell r="E2332">
            <v>80.209140000000005</v>
          </cell>
          <cell r="F2332">
            <v>0</v>
          </cell>
          <cell r="G2332">
            <v>0</v>
          </cell>
          <cell r="H2332">
            <v>0</v>
          </cell>
          <cell r="L2332" t="str">
            <v>ИНДВС</v>
          </cell>
        </row>
        <row r="2333">
          <cell r="E2333">
            <v>80.209140000000005</v>
          </cell>
          <cell r="F2333">
            <v>0</v>
          </cell>
          <cell r="G2333">
            <v>0</v>
          </cell>
          <cell r="H2333">
            <v>0</v>
          </cell>
        </row>
        <row r="2334">
          <cell r="E2334">
            <v>0</v>
          </cell>
          <cell r="F2334">
            <v>0</v>
          </cell>
          <cell r="G2334">
            <v>0</v>
          </cell>
          <cell r="H2334">
            <v>0</v>
          </cell>
          <cell r="L2334" t="str">
            <v>НДС</v>
          </cell>
        </row>
        <row r="2335">
          <cell r="E2335">
            <v>80.209140000000005</v>
          </cell>
          <cell r="F2335">
            <v>0</v>
          </cell>
          <cell r="G2335">
            <v>0</v>
          </cell>
          <cell r="H2335">
            <v>0</v>
          </cell>
        </row>
        <row r="2336">
          <cell r="E2336">
            <v>117.42026</v>
          </cell>
          <cell r="F2336">
            <v>0</v>
          </cell>
          <cell r="G2336">
            <v>0</v>
          </cell>
          <cell r="H2336">
            <v>0</v>
          </cell>
        </row>
        <row r="2337">
          <cell r="E2337">
            <v>117.42026</v>
          </cell>
          <cell r="F2337">
            <v>0</v>
          </cell>
          <cell r="G2337">
            <v>0</v>
          </cell>
          <cell r="H2337">
            <v>0</v>
          </cell>
        </row>
        <row r="2338">
          <cell r="E2338">
            <v>117.42026</v>
          </cell>
          <cell r="L2338" t="str">
            <v>ИНДСТР</v>
          </cell>
        </row>
        <row r="2339">
          <cell r="F2339">
            <v>0</v>
          </cell>
          <cell r="L2339" t="str">
            <v>ИНДМНР</v>
          </cell>
        </row>
        <row r="2340">
          <cell r="G2340">
            <v>0</v>
          </cell>
          <cell r="L2340" t="str">
            <v>ИНДОБ</v>
          </cell>
        </row>
        <row r="2341">
          <cell r="H2341">
            <v>0</v>
          </cell>
          <cell r="L2341" t="str">
            <v>ИНДПРОЧ</v>
          </cell>
        </row>
        <row r="2342">
          <cell r="E2342">
            <v>117.42026</v>
          </cell>
          <cell r="F2342">
            <v>0</v>
          </cell>
          <cell r="G2342">
            <v>0</v>
          </cell>
          <cell r="H2342">
            <v>0</v>
          </cell>
        </row>
        <row r="2343">
          <cell r="E2343">
            <v>0</v>
          </cell>
          <cell r="F2343">
            <v>0</v>
          </cell>
          <cell r="L2343" t="str">
            <v>ВРЕМ</v>
          </cell>
        </row>
        <row r="2344">
          <cell r="E2344">
            <v>0</v>
          </cell>
          <cell r="F2344">
            <v>0</v>
          </cell>
          <cell r="L2344" t="str">
            <v>ВРЕМВОЗ</v>
          </cell>
        </row>
        <row r="2345">
          <cell r="E2345">
            <v>117.42026</v>
          </cell>
          <cell r="F2345">
            <v>0</v>
          </cell>
          <cell r="G2345">
            <v>0</v>
          </cell>
          <cell r="H2345">
            <v>0</v>
          </cell>
        </row>
        <row r="2346">
          <cell r="E2346">
            <v>0</v>
          </cell>
          <cell r="F2346">
            <v>0</v>
          </cell>
          <cell r="L2346" t="str">
            <v>ЗИМ</v>
          </cell>
        </row>
        <row r="2347">
          <cell r="E2347">
            <v>0</v>
          </cell>
          <cell r="F2347">
            <v>0</v>
          </cell>
          <cell r="H2347">
            <v>0</v>
          </cell>
          <cell r="L2347" t="str">
            <v>СТРАХ</v>
          </cell>
        </row>
        <row r="2348">
          <cell r="H2348">
            <v>0</v>
          </cell>
          <cell r="L2348" t="str">
            <v>СВЯЗЬ</v>
          </cell>
        </row>
        <row r="2349">
          <cell r="H2349">
            <v>0</v>
          </cell>
          <cell r="L2349" t="str">
            <v>СНЕГ</v>
          </cell>
        </row>
        <row r="2350">
          <cell r="H2350">
            <v>0</v>
          </cell>
          <cell r="L2350" t="str">
            <v>ПРЕМ</v>
          </cell>
        </row>
        <row r="2351">
          <cell r="H2351">
            <v>0</v>
          </cell>
          <cell r="L2351" t="str">
            <v>ГНУС</v>
          </cell>
        </row>
        <row r="2352">
          <cell r="H2352">
            <v>0</v>
          </cell>
          <cell r="L2352" t="str">
            <v>ТОРГИ</v>
          </cell>
        </row>
        <row r="2353">
          <cell r="H2353">
            <v>0</v>
          </cell>
          <cell r="L2353" t="str">
            <v>ЛИЗ</v>
          </cell>
        </row>
        <row r="2354">
          <cell r="H2354">
            <v>0</v>
          </cell>
          <cell r="L2354" t="str">
            <v>РАЗ</v>
          </cell>
        </row>
        <row r="2355">
          <cell r="H2355">
            <v>0</v>
          </cell>
          <cell r="L2355" t="str">
            <v>ПРАБ</v>
          </cell>
        </row>
        <row r="2356">
          <cell r="H2356">
            <v>0</v>
          </cell>
          <cell r="L2356" t="str">
            <v>ВАХТ</v>
          </cell>
        </row>
        <row r="2357">
          <cell r="H2357">
            <v>0</v>
          </cell>
          <cell r="L2357" t="str">
            <v>ВЫСЛ</v>
          </cell>
        </row>
        <row r="2358">
          <cell r="E2358">
            <v>117.42026</v>
          </cell>
          <cell r="F2358">
            <v>0</v>
          </cell>
          <cell r="G2358">
            <v>0</v>
          </cell>
          <cell r="H2358">
            <v>0</v>
          </cell>
        </row>
        <row r="2359">
          <cell r="H2359">
            <v>0</v>
          </cell>
          <cell r="L2359" t="str">
            <v>ЭКСП</v>
          </cell>
        </row>
        <row r="2360">
          <cell r="H2360">
            <v>0</v>
          </cell>
          <cell r="L2360" t="str">
            <v>ДИР</v>
          </cell>
        </row>
        <row r="2361">
          <cell r="H2361">
            <v>0</v>
          </cell>
          <cell r="L2361" t="str">
            <v>АНАДЗ</v>
          </cell>
        </row>
        <row r="2362">
          <cell r="E2362">
            <v>117.42026</v>
          </cell>
          <cell r="F2362">
            <v>0</v>
          </cell>
          <cell r="G2362">
            <v>0</v>
          </cell>
          <cell r="H2362">
            <v>0</v>
          </cell>
        </row>
        <row r="2363">
          <cell r="H2363">
            <v>0</v>
          </cell>
          <cell r="L2363" t="str">
            <v>ПИР</v>
          </cell>
        </row>
        <row r="2364">
          <cell r="E2364">
            <v>117.42026</v>
          </cell>
          <cell r="F2364">
            <v>0</v>
          </cell>
          <cell r="G2364">
            <v>0</v>
          </cell>
          <cell r="H2364">
            <v>0</v>
          </cell>
        </row>
        <row r="2365"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L2365" t="str">
            <v>НЕПР</v>
          </cell>
        </row>
        <row r="2366">
          <cell r="E2366">
            <v>117.42026</v>
          </cell>
          <cell r="F2366">
            <v>0</v>
          </cell>
          <cell r="G2366">
            <v>0</v>
          </cell>
          <cell r="H2366">
            <v>0</v>
          </cell>
        </row>
        <row r="2367">
          <cell r="H2367">
            <v>0</v>
          </cell>
          <cell r="L2367" t="str">
            <v>ГЕН</v>
          </cell>
        </row>
        <row r="2368">
          <cell r="E2368">
            <v>117.42026</v>
          </cell>
          <cell r="F2368">
            <v>0</v>
          </cell>
          <cell r="G2368">
            <v>0</v>
          </cell>
          <cell r="H2368">
            <v>0</v>
          </cell>
        </row>
        <row r="2369">
          <cell r="E2369">
            <v>117.42026</v>
          </cell>
          <cell r="F2369">
            <v>0</v>
          </cell>
          <cell r="G2369">
            <v>0</v>
          </cell>
          <cell r="H2369">
            <v>0</v>
          </cell>
          <cell r="L2369" t="str">
            <v>ИНДВС</v>
          </cell>
        </row>
        <row r="2370">
          <cell r="E2370">
            <v>117.42026</v>
          </cell>
          <cell r="F2370">
            <v>0</v>
          </cell>
          <cell r="G2370">
            <v>0</v>
          </cell>
          <cell r="H2370">
            <v>0</v>
          </cell>
        </row>
        <row r="2371"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L2371" t="str">
            <v>НДС</v>
          </cell>
        </row>
        <row r="2372">
          <cell r="E2372">
            <v>117.42026</v>
          </cell>
          <cell r="F2372">
            <v>0</v>
          </cell>
          <cell r="G2372">
            <v>0</v>
          </cell>
          <cell r="H2372">
            <v>0</v>
          </cell>
        </row>
        <row r="2373">
          <cell r="E2373">
            <v>82.10508999999999</v>
          </cell>
          <cell r="F2373">
            <v>0</v>
          </cell>
          <cell r="G2373">
            <v>0</v>
          </cell>
          <cell r="H2373">
            <v>0</v>
          </cell>
        </row>
        <row r="2374">
          <cell r="E2374">
            <v>82.10508999999999</v>
          </cell>
          <cell r="F2374">
            <v>0</v>
          </cell>
          <cell r="G2374">
            <v>0</v>
          </cell>
          <cell r="H2374">
            <v>0</v>
          </cell>
        </row>
        <row r="2375">
          <cell r="E2375">
            <v>82.10508999999999</v>
          </cell>
          <cell r="L2375" t="str">
            <v>ИНДСТР</v>
          </cell>
        </row>
        <row r="2376">
          <cell r="F2376">
            <v>0</v>
          </cell>
          <cell r="L2376" t="str">
            <v>ИНДМНР</v>
          </cell>
        </row>
        <row r="2377">
          <cell r="G2377">
            <v>0</v>
          </cell>
          <cell r="L2377" t="str">
            <v>ИНДОБ</v>
          </cell>
        </row>
        <row r="2378">
          <cell r="H2378">
            <v>0</v>
          </cell>
          <cell r="L2378" t="str">
            <v>ИНДПРОЧ</v>
          </cell>
        </row>
        <row r="2379">
          <cell r="E2379">
            <v>82.10508999999999</v>
          </cell>
          <cell r="F2379">
            <v>0</v>
          </cell>
          <cell r="G2379">
            <v>0</v>
          </cell>
          <cell r="H2379">
            <v>0</v>
          </cell>
        </row>
        <row r="2380">
          <cell r="E2380">
            <v>0</v>
          </cell>
          <cell r="F2380">
            <v>0</v>
          </cell>
          <cell r="L2380" t="str">
            <v>ВРЕМ</v>
          </cell>
        </row>
        <row r="2381">
          <cell r="E2381">
            <v>0</v>
          </cell>
          <cell r="F2381">
            <v>0</v>
          </cell>
          <cell r="L2381" t="str">
            <v>ВРЕМВОЗ</v>
          </cell>
        </row>
        <row r="2382">
          <cell r="E2382">
            <v>82.10508999999999</v>
          </cell>
          <cell r="F2382">
            <v>0</v>
          </cell>
          <cell r="G2382">
            <v>0</v>
          </cell>
          <cell r="H2382">
            <v>0</v>
          </cell>
        </row>
        <row r="2383">
          <cell r="E2383">
            <v>0</v>
          </cell>
          <cell r="F2383">
            <v>0</v>
          </cell>
          <cell r="L2383" t="str">
            <v>ЗИМ</v>
          </cell>
        </row>
        <row r="2384">
          <cell r="E2384">
            <v>0</v>
          </cell>
          <cell r="F2384">
            <v>0</v>
          </cell>
          <cell r="H2384">
            <v>0</v>
          </cell>
          <cell r="L2384" t="str">
            <v>СТРАХ</v>
          </cell>
        </row>
        <row r="2385">
          <cell r="H2385">
            <v>0</v>
          </cell>
          <cell r="L2385" t="str">
            <v>СВЯЗЬ</v>
          </cell>
        </row>
        <row r="2386">
          <cell r="H2386">
            <v>0</v>
          </cell>
          <cell r="L2386" t="str">
            <v>СНЕГ</v>
          </cell>
        </row>
        <row r="2387">
          <cell r="H2387">
            <v>0</v>
          </cell>
          <cell r="L2387" t="str">
            <v>ПРЕМ</v>
          </cell>
        </row>
        <row r="2388">
          <cell r="H2388">
            <v>0</v>
          </cell>
          <cell r="L2388" t="str">
            <v>ГНУС</v>
          </cell>
        </row>
        <row r="2389">
          <cell r="H2389">
            <v>0</v>
          </cell>
          <cell r="L2389" t="str">
            <v>ТОРГИ</v>
          </cell>
        </row>
        <row r="2390">
          <cell r="H2390">
            <v>0</v>
          </cell>
          <cell r="L2390" t="str">
            <v>ЛИЗ</v>
          </cell>
        </row>
        <row r="2391">
          <cell r="H2391">
            <v>0</v>
          </cell>
          <cell r="L2391" t="str">
            <v>РАЗ</v>
          </cell>
        </row>
        <row r="2392">
          <cell r="H2392">
            <v>0</v>
          </cell>
          <cell r="L2392" t="str">
            <v>ПРАБ</v>
          </cell>
        </row>
        <row r="2393">
          <cell r="H2393">
            <v>0</v>
          </cell>
          <cell r="L2393" t="str">
            <v>ВАХТ</v>
          </cell>
        </row>
        <row r="2394">
          <cell r="H2394">
            <v>0</v>
          </cell>
          <cell r="L2394" t="str">
            <v>ВЫСЛ</v>
          </cell>
        </row>
        <row r="2395">
          <cell r="E2395">
            <v>82.10508999999999</v>
          </cell>
          <cell r="F2395">
            <v>0</v>
          </cell>
          <cell r="G2395">
            <v>0</v>
          </cell>
          <cell r="H2395">
            <v>0</v>
          </cell>
        </row>
        <row r="2396">
          <cell r="H2396">
            <v>0</v>
          </cell>
          <cell r="L2396" t="str">
            <v>ЭКСП</v>
          </cell>
        </row>
        <row r="2397">
          <cell r="H2397">
            <v>0</v>
          </cell>
          <cell r="L2397" t="str">
            <v>ДИР</v>
          </cell>
        </row>
        <row r="2398">
          <cell r="H2398">
            <v>0</v>
          </cell>
          <cell r="L2398" t="str">
            <v>АНАДЗ</v>
          </cell>
        </row>
        <row r="2399">
          <cell r="E2399">
            <v>82.10508999999999</v>
          </cell>
          <cell r="F2399">
            <v>0</v>
          </cell>
          <cell r="G2399">
            <v>0</v>
          </cell>
          <cell r="H2399">
            <v>0</v>
          </cell>
        </row>
        <row r="2400">
          <cell r="H2400">
            <v>0</v>
          </cell>
          <cell r="L2400" t="str">
            <v>ПИР</v>
          </cell>
        </row>
        <row r="2401">
          <cell r="E2401">
            <v>82.10508999999999</v>
          </cell>
          <cell r="F2401">
            <v>0</v>
          </cell>
          <cell r="G2401">
            <v>0</v>
          </cell>
          <cell r="H2401">
            <v>0</v>
          </cell>
        </row>
        <row r="2402"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L2402" t="str">
            <v>НЕПР</v>
          </cell>
        </row>
        <row r="2403">
          <cell r="E2403">
            <v>82.10508999999999</v>
          </cell>
          <cell r="F2403">
            <v>0</v>
          </cell>
          <cell r="G2403">
            <v>0</v>
          </cell>
          <cell r="H2403">
            <v>0</v>
          </cell>
        </row>
        <row r="2404">
          <cell r="H2404">
            <v>0</v>
          </cell>
          <cell r="L2404" t="str">
            <v>ГЕН</v>
          </cell>
        </row>
        <row r="2405">
          <cell r="E2405">
            <v>82.10508999999999</v>
          </cell>
          <cell r="F2405">
            <v>0</v>
          </cell>
          <cell r="G2405">
            <v>0</v>
          </cell>
          <cell r="H2405">
            <v>0</v>
          </cell>
        </row>
        <row r="2406">
          <cell r="E2406">
            <v>82.10508999999999</v>
          </cell>
          <cell r="F2406">
            <v>0</v>
          </cell>
          <cell r="G2406">
            <v>0</v>
          </cell>
          <cell r="H2406">
            <v>0</v>
          </cell>
          <cell r="L2406" t="str">
            <v>ИНДВС</v>
          </cell>
        </row>
        <row r="2407">
          <cell r="E2407">
            <v>82.10508999999999</v>
          </cell>
          <cell r="F2407">
            <v>0</v>
          </cell>
          <cell r="G2407">
            <v>0</v>
          </cell>
          <cell r="H2407">
            <v>0</v>
          </cell>
        </row>
        <row r="2408"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L2408" t="str">
            <v>НДС</v>
          </cell>
        </row>
        <row r="2409">
          <cell r="E2409">
            <v>82.10508999999999</v>
          </cell>
          <cell r="F2409">
            <v>0</v>
          </cell>
          <cell r="G2409">
            <v>0</v>
          </cell>
          <cell r="H2409">
            <v>0</v>
          </cell>
        </row>
        <row r="2410">
          <cell r="E2410">
            <v>80.209140000000005</v>
          </cell>
          <cell r="F2410">
            <v>0</v>
          </cell>
          <cell r="G2410">
            <v>0</v>
          </cell>
          <cell r="H2410">
            <v>0</v>
          </cell>
        </row>
        <row r="2411">
          <cell r="E2411">
            <v>80.209140000000005</v>
          </cell>
          <cell r="F2411">
            <v>0</v>
          </cell>
          <cell r="G2411">
            <v>0</v>
          </cell>
          <cell r="H2411">
            <v>0</v>
          </cell>
        </row>
        <row r="2412">
          <cell r="E2412">
            <v>80.209140000000005</v>
          </cell>
          <cell r="L2412" t="str">
            <v>ИНДСТР</v>
          </cell>
        </row>
        <row r="2413">
          <cell r="F2413">
            <v>0</v>
          </cell>
          <cell r="L2413" t="str">
            <v>ИНДМНР</v>
          </cell>
        </row>
        <row r="2414">
          <cell r="G2414">
            <v>0</v>
          </cell>
          <cell r="L2414" t="str">
            <v>ИНДОБ</v>
          </cell>
        </row>
        <row r="2415">
          <cell r="H2415">
            <v>0</v>
          </cell>
          <cell r="L2415" t="str">
            <v>ИНДПРОЧ</v>
          </cell>
        </row>
        <row r="2416">
          <cell r="E2416">
            <v>80.209140000000005</v>
          </cell>
          <cell r="F2416">
            <v>0</v>
          </cell>
          <cell r="G2416">
            <v>0</v>
          </cell>
          <cell r="H2416">
            <v>0</v>
          </cell>
        </row>
        <row r="2417">
          <cell r="E2417">
            <v>0</v>
          </cell>
          <cell r="F2417">
            <v>0</v>
          </cell>
          <cell r="L2417" t="str">
            <v>ВРЕМ</v>
          </cell>
        </row>
        <row r="2418">
          <cell r="E2418">
            <v>0</v>
          </cell>
          <cell r="F2418">
            <v>0</v>
          </cell>
          <cell r="L2418" t="str">
            <v>ВРЕМВОЗ</v>
          </cell>
        </row>
        <row r="2419">
          <cell r="E2419">
            <v>80.209140000000005</v>
          </cell>
          <cell r="F2419">
            <v>0</v>
          </cell>
          <cell r="G2419">
            <v>0</v>
          </cell>
          <cell r="H2419">
            <v>0</v>
          </cell>
        </row>
        <row r="2420">
          <cell r="E2420">
            <v>0</v>
          </cell>
          <cell r="F2420">
            <v>0</v>
          </cell>
          <cell r="L2420" t="str">
            <v>ЗИМ</v>
          </cell>
        </row>
        <row r="2421">
          <cell r="E2421">
            <v>0</v>
          </cell>
          <cell r="F2421">
            <v>0</v>
          </cell>
          <cell r="H2421">
            <v>0</v>
          </cell>
          <cell r="L2421" t="str">
            <v>СТРАХ</v>
          </cell>
        </row>
        <row r="2422">
          <cell r="H2422">
            <v>0</v>
          </cell>
          <cell r="L2422" t="str">
            <v>СВЯЗЬ</v>
          </cell>
        </row>
        <row r="2423">
          <cell r="H2423">
            <v>0</v>
          </cell>
          <cell r="L2423" t="str">
            <v>СНЕГ</v>
          </cell>
        </row>
        <row r="2424">
          <cell r="H2424">
            <v>0</v>
          </cell>
          <cell r="L2424" t="str">
            <v>ПРЕМ</v>
          </cell>
        </row>
        <row r="2425">
          <cell r="H2425">
            <v>0</v>
          </cell>
          <cell r="L2425" t="str">
            <v>ГНУС</v>
          </cell>
        </row>
        <row r="2426">
          <cell r="H2426">
            <v>0</v>
          </cell>
          <cell r="L2426" t="str">
            <v>ТОРГИ</v>
          </cell>
        </row>
        <row r="2427">
          <cell r="H2427">
            <v>0</v>
          </cell>
          <cell r="L2427" t="str">
            <v>ЛИЗ</v>
          </cell>
        </row>
        <row r="2428">
          <cell r="H2428">
            <v>0</v>
          </cell>
          <cell r="L2428" t="str">
            <v>РАЗ</v>
          </cell>
        </row>
        <row r="2429">
          <cell r="H2429">
            <v>0</v>
          </cell>
          <cell r="L2429" t="str">
            <v>ПРАБ</v>
          </cell>
        </row>
        <row r="2430">
          <cell r="H2430">
            <v>0</v>
          </cell>
          <cell r="L2430" t="str">
            <v>ВАХТ</v>
          </cell>
        </row>
        <row r="2431">
          <cell r="H2431">
            <v>0</v>
          </cell>
          <cell r="L2431" t="str">
            <v>ВЫСЛ</v>
          </cell>
        </row>
        <row r="2432">
          <cell r="E2432">
            <v>80.209140000000005</v>
          </cell>
          <cell r="F2432">
            <v>0</v>
          </cell>
          <cell r="G2432">
            <v>0</v>
          </cell>
          <cell r="H2432">
            <v>0</v>
          </cell>
        </row>
        <row r="2433">
          <cell r="H2433">
            <v>0</v>
          </cell>
          <cell r="L2433" t="str">
            <v>ЭКСП</v>
          </cell>
        </row>
        <row r="2434">
          <cell r="H2434">
            <v>0</v>
          </cell>
          <cell r="L2434" t="str">
            <v>ДИР</v>
          </cell>
        </row>
        <row r="2435">
          <cell r="H2435">
            <v>0</v>
          </cell>
          <cell r="L2435" t="str">
            <v>АНАДЗ</v>
          </cell>
        </row>
        <row r="2436">
          <cell r="E2436">
            <v>80.209140000000005</v>
          </cell>
          <cell r="F2436">
            <v>0</v>
          </cell>
          <cell r="G2436">
            <v>0</v>
          </cell>
          <cell r="H2436">
            <v>0</v>
          </cell>
        </row>
        <row r="2437">
          <cell r="H2437">
            <v>0</v>
          </cell>
          <cell r="L2437" t="str">
            <v>ПИР</v>
          </cell>
        </row>
        <row r="2438">
          <cell r="E2438">
            <v>80.209140000000005</v>
          </cell>
          <cell r="F2438">
            <v>0</v>
          </cell>
          <cell r="G2438">
            <v>0</v>
          </cell>
          <cell r="H2438">
            <v>0</v>
          </cell>
        </row>
        <row r="2439"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L2439" t="str">
            <v>НЕПР</v>
          </cell>
        </row>
        <row r="2440">
          <cell r="E2440">
            <v>80.209140000000005</v>
          </cell>
          <cell r="F2440">
            <v>0</v>
          </cell>
          <cell r="G2440">
            <v>0</v>
          </cell>
          <cell r="H2440">
            <v>0</v>
          </cell>
        </row>
        <row r="2441">
          <cell r="H2441">
            <v>0</v>
          </cell>
          <cell r="L2441" t="str">
            <v>ГЕН</v>
          </cell>
        </row>
        <row r="2442">
          <cell r="E2442">
            <v>80.209140000000005</v>
          </cell>
          <cell r="F2442">
            <v>0</v>
          </cell>
          <cell r="G2442">
            <v>0</v>
          </cell>
          <cell r="H2442">
            <v>0</v>
          </cell>
        </row>
        <row r="2443">
          <cell r="E2443">
            <v>80.209140000000005</v>
          </cell>
          <cell r="F2443">
            <v>0</v>
          </cell>
          <cell r="G2443">
            <v>0</v>
          </cell>
          <cell r="H2443">
            <v>0</v>
          </cell>
          <cell r="L2443" t="str">
            <v>ИНДВС</v>
          </cell>
        </row>
        <row r="2444">
          <cell r="E2444">
            <v>80.209140000000005</v>
          </cell>
          <cell r="F2444">
            <v>0</v>
          </cell>
          <cell r="G2444">
            <v>0</v>
          </cell>
          <cell r="H2444">
            <v>0</v>
          </cell>
        </row>
        <row r="2445"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L2445" t="str">
            <v>НДС</v>
          </cell>
        </row>
        <row r="2446">
          <cell r="E2446">
            <v>80.209140000000005</v>
          </cell>
          <cell r="F2446">
            <v>0</v>
          </cell>
          <cell r="G2446">
            <v>0</v>
          </cell>
          <cell r="H2446">
            <v>0</v>
          </cell>
        </row>
        <row r="2447">
          <cell r="E2447">
            <v>117.42026</v>
          </cell>
          <cell r="F2447">
            <v>0</v>
          </cell>
          <cell r="G2447">
            <v>0</v>
          </cell>
          <cell r="H2447">
            <v>0</v>
          </cell>
        </row>
        <row r="2448">
          <cell r="E2448">
            <v>117.42026</v>
          </cell>
          <cell r="F2448">
            <v>0</v>
          </cell>
          <cell r="G2448">
            <v>0</v>
          </cell>
          <cell r="H2448">
            <v>0</v>
          </cell>
        </row>
        <row r="2449">
          <cell r="E2449">
            <v>117.42026</v>
          </cell>
          <cell r="L2449" t="str">
            <v>ИНДСТР</v>
          </cell>
        </row>
        <row r="2450">
          <cell r="F2450">
            <v>0</v>
          </cell>
          <cell r="L2450" t="str">
            <v>ИНДМНР</v>
          </cell>
        </row>
        <row r="2451">
          <cell r="G2451">
            <v>0</v>
          </cell>
          <cell r="L2451" t="str">
            <v>ИНДОБ</v>
          </cell>
        </row>
        <row r="2452">
          <cell r="H2452">
            <v>0</v>
          </cell>
          <cell r="L2452" t="str">
            <v>ИНДПРОЧ</v>
          </cell>
        </row>
        <row r="2453">
          <cell r="E2453">
            <v>117.42026</v>
          </cell>
          <cell r="F2453">
            <v>0</v>
          </cell>
          <cell r="G2453">
            <v>0</v>
          </cell>
          <cell r="H2453">
            <v>0</v>
          </cell>
        </row>
        <row r="2454">
          <cell r="E2454">
            <v>0</v>
          </cell>
          <cell r="F2454">
            <v>0</v>
          </cell>
          <cell r="L2454" t="str">
            <v>ВРЕМ</v>
          </cell>
        </row>
        <row r="2455">
          <cell r="E2455">
            <v>0</v>
          </cell>
          <cell r="F2455">
            <v>0</v>
          </cell>
          <cell r="L2455" t="str">
            <v>ВРЕМВОЗ</v>
          </cell>
        </row>
        <row r="2456">
          <cell r="E2456">
            <v>117.42026</v>
          </cell>
          <cell r="F2456">
            <v>0</v>
          </cell>
          <cell r="G2456">
            <v>0</v>
          </cell>
          <cell r="H2456">
            <v>0</v>
          </cell>
        </row>
        <row r="2457">
          <cell r="E2457">
            <v>0</v>
          </cell>
          <cell r="F2457">
            <v>0</v>
          </cell>
          <cell r="L2457" t="str">
            <v>ЗИМ</v>
          </cell>
        </row>
        <row r="2458">
          <cell r="E2458">
            <v>0</v>
          </cell>
          <cell r="F2458">
            <v>0</v>
          </cell>
          <cell r="H2458">
            <v>0</v>
          </cell>
          <cell r="L2458" t="str">
            <v>СТРАХ</v>
          </cell>
        </row>
        <row r="2459">
          <cell r="H2459">
            <v>0</v>
          </cell>
          <cell r="L2459" t="str">
            <v>СВЯЗЬ</v>
          </cell>
        </row>
        <row r="2460">
          <cell r="H2460">
            <v>0</v>
          </cell>
          <cell r="L2460" t="str">
            <v>СНЕГ</v>
          </cell>
        </row>
        <row r="2461">
          <cell r="H2461">
            <v>0</v>
          </cell>
          <cell r="L2461" t="str">
            <v>ПРЕМ</v>
          </cell>
        </row>
        <row r="2462">
          <cell r="H2462">
            <v>0</v>
          </cell>
          <cell r="L2462" t="str">
            <v>ГНУС</v>
          </cell>
        </row>
        <row r="2463">
          <cell r="H2463">
            <v>0</v>
          </cell>
          <cell r="L2463" t="str">
            <v>ТОРГИ</v>
          </cell>
        </row>
        <row r="2464">
          <cell r="H2464">
            <v>0</v>
          </cell>
          <cell r="L2464" t="str">
            <v>ЛИЗ</v>
          </cell>
        </row>
        <row r="2465">
          <cell r="H2465">
            <v>0</v>
          </cell>
          <cell r="L2465" t="str">
            <v>РАЗ</v>
          </cell>
        </row>
        <row r="2466">
          <cell r="H2466">
            <v>0</v>
          </cell>
          <cell r="L2466" t="str">
            <v>ПРАБ</v>
          </cell>
        </row>
        <row r="2467">
          <cell r="H2467">
            <v>0</v>
          </cell>
          <cell r="L2467" t="str">
            <v>ВАХТ</v>
          </cell>
        </row>
        <row r="2468">
          <cell r="H2468">
            <v>0</v>
          </cell>
          <cell r="L2468" t="str">
            <v>ВЫСЛ</v>
          </cell>
        </row>
        <row r="2469">
          <cell r="E2469">
            <v>117.42026</v>
          </cell>
          <cell r="F2469">
            <v>0</v>
          </cell>
          <cell r="G2469">
            <v>0</v>
          </cell>
          <cell r="H2469">
            <v>0</v>
          </cell>
        </row>
        <row r="2470">
          <cell r="H2470">
            <v>0</v>
          </cell>
          <cell r="L2470" t="str">
            <v>ЭКСП</v>
          </cell>
        </row>
        <row r="2471">
          <cell r="H2471">
            <v>0</v>
          </cell>
          <cell r="L2471" t="str">
            <v>ДИР</v>
          </cell>
        </row>
        <row r="2472">
          <cell r="H2472">
            <v>0</v>
          </cell>
          <cell r="L2472" t="str">
            <v>АНАДЗ</v>
          </cell>
        </row>
        <row r="2473">
          <cell r="E2473">
            <v>117.42026</v>
          </cell>
          <cell r="F2473">
            <v>0</v>
          </cell>
          <cell r="G2473">
            <v>0</v>
          </cell>
          <cell r="H2473">
            <v>0</v>
          </cell>
        </row>
        <row r="2474">
          <cell r="H2474">
            <v>0</v>
          </cell>
          <cell r="L2474" t="str">
            <v>ПИР</v>
          </cell>
        </row>
        <row r="2475">
          <cell r="E2475">
            <v>117.42026</v>
          </cell>
          <cell r="F2475">
            <v>0</v>
          </cell>
          <cell r="G2475">
            <v>0</v>
          </cell>
          <cell r="H2475">
            <v>0</v>
          </cell>
        </row>
        <row r="2476"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L2476" t="str">
            <v>НЕПР</v>
          </cell>
        </row>
        <row r="2477">
          <cell r="E2477">
            <v>117.42026</v>
          </cell>
          <cell r="F2477">
            <v>0</v>
          </cell>
          <cell r="G2477">
            <v>0</v>
          </cell>
          <cell r="H2477">
            <v>0</v>
          </cell>
        </row>
        <row r="2478">
          <cell r="H2478">
            <v>0</v>
          </cell>
          <cell r="L2478" t="str">
            <v>ГЕН</v>
          </cell>
        </row>
        <row r="2479">
          <cell r="E2479">
            <v>117.42026</v>
          </cell>
          <cell r="F2479">
            <v>0</v>
          </cell>
          <cell r="G2479">
            <v>0</v>
          </cell>
          <cell r="H2479">
            <v>0</v>
          </cell>
        </row>
        <row r="2480">
          <cell r="E2480">
            <v>117.42026</v>
          </cell>
          <cell r="F2480">
            <v>0</v>
          </cell>
          <cell r="G2480">
            <v>0</v>
          </cell>
          <cell r="H2480">
            <v>0</v>
          </cell>
          <cell r="L2480" t="str">
            <v>ИНДВС</v>
          </cell>
        </row>
        <row r="2481">
          <cell r="E2481">
            <v>117.42026</v>
          </cell>
          <cell r="F2481">
            <v>0</v>
          </cell>
          <cell r="G2481">
            <v>0</v>
          </cell>
          <cell r="H2481">
            <v>0</v>
          </cell>
        </row>
        <row r="2482"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L2482" t="str">
            <v>НДС</v>
          </cell>
        </row>
        <row r="2483">
          <cell r="E2483">
            <v>117.42026</v>
          </cell>
          <cell r="F2483">
            <v>0</v>
          </cell>
          <cell r="G2483">
            <v>0</v>
          </cell>
          <cell r="H2483">
            <v>0</v>
          </cell>
        </row>
        <row r="2484">
          <cell r="E2484">
            <v>82.10508999999999</v>
          </cell>
          <cell r="F2484">
            <v>0</v>
          </cell>
          <cell r="G2484">
            <v>0</v>
          </cell>
          <cell r="H2484">
            <v>0</v>
          </cell>
        </row>
        <row r="2485">
          <cell r="E2485">
            <v>82.10508999999999</v>
          </cell>
          <cell r="F2485">
            <v>0</v>
          </cell>
          <cell r="G2485">
            <v>0</v>
          </cell>
          <cell r="H2485">
            <v>0</v>
          </cell>
        </row>
        <row r="2486">
          <cell r="E2486">
            <v>82.10508999999999</v>
          </cell>
          <cell r="L2486" t="str">
            <v>ИНДСТР</v>
          </cell>
        </row>
        <row r="2487">
          <cell r="F2487">
            <v>0</v>
          </cell>
          <cell r="L2487" t="str">
            <v>ИНДМНР</v>
          </cell>
        </row>
        <row r="2488">
          <cell r="G2488">
            <v>0</v>
          </cell>
          <cell r="L2488" t="str">
            <v>ИНДОБ</v>
          </cell>
        </row>
        <row r="2489">
          <cell r="H2489">
            <v>0</v>
          </cell>
          <cell r="L2489" t="str">
            <v>ИНДПРОЧ</v>
          </cell>
        </row>
        <row r="2490">
          <cell r="E2490">
            <v>82.10508999999999</v>
          </cell>
          <cell r="F2490">
            <v>0</v>
          </cell>
          <cell r="G2490">
            <v>0</v>
          </cell>
          <cell r="H2490">
            <v>0</v>
          </cell>
        </row>
        <row r="2491">
          <cell r="E2491">
            <v>0</v>
          </cell>
          <cell r="F2491">
            <v>0</v>
          </cell>
          <cell r="L2491" t="str">
            <v>ВРЕМ</v>
          </cell>
        </row>
        <row r="2492">
          <cell r="E2492">
            <v>0</v>
          </cell>
          <cell r="F2492">
            <v>0</v>
          </cell>
          <cell r="L2492" t="str">
            <v>ВРЕМВОЗ</v>
          </cell>
        </row>
        <row r="2493">
          <cell r="E2493">
            <v>82.10508999999999</v>
          </cell>
          <cell r="F2493">
            <v>0</v>
          </cell>
          <cell r="G2493">
            <v>0</v>
          </cell>
          <cell r="H2493">
            <v>0</v>
          </cell>
        </row>
        <row r="2494">
          <cell r="E2494">
            <v>0</v>
          </cell>
          <cell r="F2494">
            <v>0</v>
          </cell>
          <cell r="L2494" t="str">
            <v>ЗИМ</v>
          </cell>
        </row>
        <row r="2495">
          <cell r="E2495">
            <v>0</v>
          </cell>
          <cell r="F2495">
            <v>0</v>
          </cell>
          <cell r="H2495">
            <v>0</v>
          </cell>
          <cell r="L2495" t="str">
            <v>СТРАХ</v>
          </cell>
        </row>
        <row r="2496">
          <cell r="H2496">
            <v>0</v>
          </cell>
          <cell r="L2496" t="str">
            <v>СВЯЗЬ</v>
          </cell>
        </row>
        <row r="2497">
          <cell r="H2497">
            <v>0</v>
          </cell>
          <cell r="L2497" t="str">
            <v>СНЕГ</v>
          </cell>
        </row>
        <row r="2498">
          <cell r="H2498">
            <v>0</v>
          </cell>
          <cell r="L2498" t="str">
            <v>ПРЕМ</v>
          </cell>
        </row>
        <row r="2499">
          <cell r="H2499">
            <v>0</v>
          </cell>
          <cell r="L2499" t="str">
            <v>ГНУС</v>
          </cell>
        </row>
        <row r="2500">
          <cell r="H2500">
            <v>0</v>
          </cell>
          <cell r="L2500" t="str">
            <v>ТОРГИ</v>
          </cell>
        </row>
        <row r="2501">
          <cell r="H2501">
            <v>0</v>
          </cell>
          <cell r="L2501" t="str">
            <v>ЛИЗ</v>
          </cell>
        </row>
        <row r="2502">
          <cell r="H2502">
            <v>0</v>
          </cell>
          <cell r="L2502" t="str">
            <v>РАЗ</v>
          </cell>
        </row>
        <row r="2503">
          <cell r="H2503">
            <v>0</v>
          </cell>
          <cell r="L2503" t="str">
            <v>ПРАБ</v>
          </cell>
        </row>
        <row r="2504">
          <cell r="H2504">
            <v>0</v>
          </cell>
          <cell r="L2504" t="str">
            <v>ВАХТ</v>
          </cell>
        </row>
        <row r="2505">
          <cell r="H2505">
            <v>0</v>
          </cell>
          <cell r="L2505" t="str">
            <v>ВЫСЛ</v>
          </cell>
        </row>
        <row r="2506">
          <cell r="E2506">
            <v>82.10508999999999</v>
          </cell>
          <cell r="F2506">
            <v>0</v>
          </cell>
          <cell r="G2506">
            <v>0</v>
          </cell>
          <cell r="H2506">
            <v>0</v>
          </cell>
        </row>
        <row r="2507">
          <cell r="H2507">
            <v>0</v>
          </cell>
          <cell r="L2507" t="str">
            <v>ЭКСП</v>
          </cell>
        </row>
        <row r="2508">
          <cell r="H2508">
            <v>0</v>
          </cell>
          <cell r="L2508" t="str">
            <v>ДИР</v>
          </cell>
        </row>
        <row r="2509">
          <cell r="H2509">
            <v>0</v>
          </cell>
          <cell r="L2509" t="str">
            <v>АНАДЗ</v>
          </cell>
        </row>
        <row r="2510">
          <cell r="E2510">
            <v>82.10508999999999</v>
          </cell>
          <cell r="F2510">
            <v>0</v>
          </cell>
          <cell r="G2510">
            <v>0</v>
          </cell>
          <cell r="H2510">
            <v>0</v>
          </cell>
        </row>
        <row r="2511">
          <cell r="H2511">
            <v>0</v>
          </cell>
          <cell r="L2511" t="str">
            <v>ПИР</v>
          </cell>
        </row>
        <row r="2512">
          <cell r="E2512">
            <v>82.10508999999999</v>
          </cell>
          <cell r="F2512">
            <v>0</v>
          </cell>
          <cell r="G2512">
            <v>0</v>
          </cell>
          <cell r="H2512">
            <v>0</v>
          </cell>
        </row>
        <row r="2513"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L2513" t="str">
            <v>НЕПР</v>
          </cell>
        </row>
        <row r="2514">
          <cell r="E2514">
            <v>82.10508999999999</v>
          </cell>
          <cell r="F2514">
            <v>0</v>
          </cell>
          <cell r="G2514">
            <v>0</v>
          </cell>
          <cell r="H2514">
            <v>0</v>
          </cell>
        </row>
        <row r="2515">
          <cell r="H2515">
            <v>0</v>
          </cell>
          <cell r="L2515" t="str">
            <v>ГЕН</v>
          </cell>
        </row>
        <row r="2516">
          <cell r="E2516">
            <v>82.10508999999999</v>
          </cell>
          <cell r="F2516">
            <v>0</v>
          </cell>
          <cell r="G2516">
            <v>0</v>
          </cell>
          <cell r="H2516">
            <v>0</v>
          </cell>
        </row>
        <row r="2517">
          <cell r="E2517">
            <v>82.10508999999999</v>
          </cell>
          <cell r="F2517">
            <v>0</v>
          </cell>
          <cell r="G2517">
            <v>0</v>
          </cell>
          <cell r="H2517">
            <v>0</v>
          </cell>
          <cell r="L2517" t="str">
            <v>ИНДВС</v>
          </cell>
        </row>
        <row r="2518">
          <cell r="E2518">
            <v>82.10508999999999</v>
          </cell>
          <cell r="F2518">
            <v>0</v>
          </cell>
          <cell r="G2518">
            <v>0</v>
          </cell>
          <cell r="H2518">
            <v>0</v>
          </cell>
        </row>
        <row r="2519"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L2519" t="str">
            <v>НДС</v>
          </cell>
        </row>
        <row r="2520">
          <cell r="E2520">
            <v>82.10508999999999</v>
          </cell>
          <cell r="F2520">
            <v>0</v>
          </cell>
          <cell r="G2520">
            <v>0</v>
          </cell>
          <cell r="H2520">
            <v>0</v>
          </cell>
        </row>
        <row r="2521">
          <cell r="E2521">
            <v>80.209140000000005</v>
          </cell>
          <cell r="F2521">
            <v>0</v>
          </cell>
          <cell r="G2521">
            <v>0</v>
          </cell>
          <cell r="H2521">
            <v>0</v>
          </cell>
        </row>
        <row r="2522">
          <cell r="E2522">
            <v>80.209140000000005</v>
          </cell>
          <cell r="F2522">
            <v>0</v>
          </cell>
          <cell r="G2522">
            <v>0</v>
          </cell>
          <cell r="H2522">
            <v>0</v>
          </cell>
        </row>
        <row r="2523">
          <cell r="E2523">
            <v>80.209140000000005</v>
          </cell>
          <cell r="L2523" t="str">
            <v>ИНДСТР</v>
          </cell>
        </row>
        <row r="2524">
          <cell r="F2524">
            <v>0</v>
          </cell>
          <cell r="L2524" t="str">
            <v>ИНДМНР</v>
          </cell>
        </row>
        <row r="2525">
          <cell r="G2525">
            <v>0</v>
          </cell>
          <cell r="L2525" t="str">
            <v>ИНДОБ</v>
          </cell>
        </row>
        <row r="2526">
          <cell r="H2526">
            <v>0</v>
          </cell>
          <cell r="L2526" t="str">
            <v>ИНДПРОЧ</v>
          </cell>
        </row>
        <row r="2527">
          <cell r="E2527">
            <v>80.209140000000005</v>
          </cell>
          <cell r="F2527">
            <v>0</v>
          </cell>
          <cell r="G2527">
            <v>0</v>
          </cell>
          <cell r="H2527">
            <v>0</v>
          </cell>
        </row>
        <row r="2528">
          <cell r="E2528">
            <v>0</v>
          </cell>
          <cell r="F2528">
            <v>0</v>
          </cell>
          <cell r="L2528" t="str">
            <v>ВРЕМ</v>
          </cell>
        </row>
        <row r="2529">
          <cell r="E2529">
            <v>0</v>
          </cell>
          <cell r="F2529">
            <v>0</v>
          </cell>
          <cell r="L2529" t="str">
            <v>ВРЕМВОЗ</v>
          </cell>
        </row>
        <row r="2530">
          <cell r="E2530">
            <v>80.209140000000005</v>
          </cell>
          <cell r="F2530">
            <v>0</v>
          </cell>
          <cell r="G2530">
            <v>0</v>
          </cell>
          <cell r="H2530">
            <v>0</v>
          </cell>
        </row>
        <row r="2531">
          <cell r="E2531">
            <v>0</v>
          </cell>
          <cell r="F2531">
            <v>0</v>
          </cell>
          <cell r="L2531" t="str">
            <v>ЗИМ</v>
          </cell>
        </row>
        <row r="2532">
          <cell r="E2532">
            <v>0</v>
          </cell>
          <cell r="F2532">
            <v>0</v>
          </cell>
          <cell r="H2532">
            <v>0</v>
          </cell>
          <cell r="L2532" t="str">
            <v>СТРАХ</v>
          </cell>
        </row>
        <row r="2533">
          <cell r="H2533">
            <v>0</v>
          </cell>
          <cell r="L2533" t="str">
            <v>СВЯЗЬ</v>
          </cell>
        </row>
        <row r="2534">
          <cell r="H2534">
            <v>0</v>
          </cell>
          <cell r="L2534" t="str">
            <v>СНЕГ</v>
          </cell>
        </row>
        <row r="2535">
          <cell r="H2535">
            <v>0</v>
          </cell>
          <cell r="L2535" t="str">
            <v>ПРЕМ</v>
          </cell>
        </row>
        <row r="2536">
          <cell r="H2536">
            <v>0</v>
          </cell>
          <cell r="L2536" t="str">
            <v>ГНУС</v>
          </cell>
        </row>
        <row r="2537">
          <cell r="H2537">
            <v>0</v>
          </cell>
          <cell r="L2537" t="str">
            <v>ТОРГИ</v>
          </cell>
        </row>
        <row r="2538">
          <cell r="H2538">
            <v>0</v>
          </cell>
          <cell r="L2538" t="str">
            <v>ЛИЗ</v>
          </cell>
        </row>
        <row r="2539">
          <cell r="H2539">
            <v>0</v>
          </cell>
          <cell r="L2539" t="str">
            <v>РАЗ</v>
          </cell>
        </row>
        <row r="2540">
          <cell r="H2540">
            <v>0</v>
          </cell>
          <cell r="L2540" t="str">
            <v>ПРАБ</v>
          </cell>
        </row>
        <row r="2541">
          <cell r="H2541">
            <v>0</v>
          </cell>
          <cell r="L2541" t="str">
            <v>ВАХТ</v>
          </cell>
        </row>
        <row r="2542">
          <cell r="H2542">
            <v>0</v>
          </cell>
          <cell r="L2542" t="str">
            <v>ВЫСЛ</v>
          </cell>
        </row>
        <row r="2543">
          <cell r="E2543">
            <v>80.209140000000005</v>
          </cell>
          <cell r="F2543">
            <v>0</v>
          </cell>
          <cell r="G2543">
            <v>0</v>
          </cell>
          <cell r="H2543">
            <v>0</v>
          </cell>
        </row>
        <row r="2544">
          <cell r="H2544">
            <v>0</v>
          </cell>
          <cell r="L2544" t="str">
            <v>ЭКСП</v>
          </cell>
        </row>
        <row r="2545">
          <cell r="H2545">
            <v>0</v>
          </cell>
          <cell r="L2545" t="str">
            <v>ДИР</v>
          </cell>
        </row>
        <row r="2546">
          <cell r="H2546">
            <v>0</v>
          </cell>
          <cell r="L2546" t="str">
            <v>АНАДЗ</v>
          </cell>
        </row>
        <row r="2547">
          <cell r="E2547">
            <v>80.209140000000005</v>
          </cell>
          <cell r="F2547">
            <v>0</v>
          </cell>
          <cell r="G2547">
            <v>0</v>
          </cell>
          <cell r="H2547">
            <v>0</v>
          </cell>
        </row>
        <row r="2548">
          <cell r="H2548">
            <v>0</v>
          </cell>
          <cell r="L2548" t="str">
            <v>ПИР</v>
          </cell>
        </row>
        <row r="2549">
          <cell r="E2549">
            <v>80.209140000000005</v>
          </cell>
          <cell r="F2549">
            <v>0</v>
          </cell>
          <cell r="G2549">
            <v>0</v>
          </cell>
          <cell r="H2549">
            <v>0</v>
          </cell>
        </row>
        <row r="2550"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L2550" t="str">
            <v>НЕПР</v>
          </cell>
        </row>
        <row r="2551">
          <cell r="E2551">
            <v>80.209140000000005</v>
          </cell>
          <cell r="F2551">
            <v>0</v>
          </cell>
          <cell r="G2551">
            <v>0</v>
          </cell>
          <cell r="H2551">
            <v>0</v>
          </cell>
        </row>
        <row r="2552">
          <cell r="H2552">
            <v>0</v>
          </cell>
          <cell r="L2552" t="str">
            <v>ГЕН</v>
          </cell>
        </row>
        <row r="2553">
          <cell r="E2553">
            <v>80.209140000000005</v>
          </cell>
          <cell r="F2553">
            <v>0</v>
          </cell>
          <cell r="G2553">
            <v>0</v>
          </cell>
          <cell r="H2553">
            <v>0</v>
          </cell>
        </row>
        <row r="2554">
          <cell r="E2554">
            <v>80.209140000000005</v>
          </cell>
          <cell r="F2554">
            <v>0</v>
          </cell>
          <cell r="G2554">
            <v>0</v>
          </cell>
          <cell r="H2554">
            <v>0</v>
          </cell>
          <cell r="L2554" t="str">
            <v>ИНДВС</v>
          </cell>
        </row>
        <row r="2555">
          <cell r="E2555">
            <v>80.209140000000005</v>
          </cell>
          <cell r="F2555">
            <v>0</v>
          </cell>
          <cell r="G2555">
            <v>0</v>
          </cell>
          <cell r="H2555">
            <v>0</v>
          </cell>
        </row>
        <row r="2556"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L2556" t="str">
            <v>НДС</v>
          </cell>
        </row>
        <row r="2557">
          <cell r="E2557">
            <v>80.209140000000005</v>
          </cell>
          <cell r="F2557">
            <v>0</v>
          </cell>
          <cell r="G2557">
            <v>0</v>
          </cell>
          <cell r="H2557">
            <v>0</v>
          </cell>
        </row>
        <row r="2558">
          <cell r="E2558">
            <v>117.42026</v>
          </cell>
          <cell r="F2558">
            <v>0</v>
          </cell>
          <cell r="G2558">
            <v>0</v>
          </cell>
          <cell r="H2558">
            <v>0</v>
          </cell>
        </row>
        <row r="2559">
          <cell r="E2559">
            <v>117.42026</v>
          </cell>
          <cell r="F2559">
            <v>0</v>
          </cell>
          <cell r="G2559">
            <v>0</v>
          </cell>
          <cell r="H2559">
            <v>0</v>
          </cell>
        </row>
        <row r="2560">
          <cell r="E2560">
            <v>117.42026</v>
          </cell>
          <cell r="L2560" t="str">
            <v>ИНДСТР</v>
          </cell>
        </row>
        <row r="2561">
          <cell r="F2561">
            <v>0</v>
          </cell>
          <cell r="L2561" t="str">
            <v>ИНДМНР</v>
          </cell>
        </row>
        <row r="2562">
          <cell r="G2562">
            <v>0</v>
          </cell>
          <cell r="L2562" t="str">
            <v>ИНДОБ</v>
          </cell>
        </row>
        <row r="2563">
          <cell r="H2563">
            <v>0</v>
          </cell>
          <cell r="L2563" t="str">
            <v>ИНДПРОЧ</v>
          </cell>
        </row>
        <row r="2564">
          <cell r="E2564">
            <v>117.42026</v>
          </cell>
          <cell r="F2564">
            <v>0</v>
          </cell>
          <cell r="G2564">
            <v>0</v>
          </cell>
          <cell r="H2564">
            <v>0</v>
          </cell>
        </row>
        <row r="2565">
          <cell r="E2565">
            <v>0</v>
          </cell>
          <cell r="F2565">
            <v>0</v>
          </cell>
          <cell r="L2565" t="str">
            <v>ВРЕМ</v>
          </cell>
        </row>
        <row r="2566">
          <cell r="E2566">
            <v>0</v>
          </cell>
          <cell r="F2566">
            <v>0</v>
          </cell>
          <cell r="L2566" t="str">
            <v>ВРЕМВОЗ</v>
          </cell>
        </row>
        <row r="2567">
          <cell r="E2567">
            <v>117.42026</v>
          </cell>
          <cell r="F2567">
            <v>0</v>
          </cell>
          <cell r="G2567">
            <v>0</v>
          </cell>
          <cell r="H2567">
            <v>0</v>
          </cell>
        </row>
        <row r="2568">
          <cell r="E2568">
            <v>0</v>
          </cell>
          <cell r="F2568">
            <v>0</v>
          </cell>
          <cell r="L2568" t="str">
            <v>ЗИМ</v>
          </cell>
        </row>
        <row r="2569">
          <cell r="E2569">
            <v>0</v>
          </cell>
          <cell r="F2569">
            <v>0</v>
          </cell>
          <cell r="H2569">
            <v>0</v>
          </cell>
          <cell r="L2569" t="str">
            <v>СТРАХ</v>
          </cell>
        </row>
        <row r="2570">
          <cell r="H2570">
            <v>0</v>
          </cell>
          <cell r="L2570" t="str">
            <v>СВЯЗЬ</v>
          </cell>
        </row>
        <row r="2571">
          <cell r="H2571">
            <v>0</v>
          </cell>
          <cell r="L2571" t="str">
            <v>СНЕГ</v>
          </cell>
        </row>
        <row r="2572">
          <cell r="H2572">
            <v>0</v>
          </cell>
          <cell r="L2572" t="str">
            <v>ПРЕМ</v>
          </cell>
        </row>
        <row r="2573">
          <cell r="H2573">
            <v>0</v>
          </cell>
          <cell r="L2573" t="str">
            <v>ГНУС</v>
          </cell>
        </row>
        <row r="2574">
          <cell r="H2574">
            <v>0</v>
          </cell>
          <cell r="L2574" t="str">
            <v>ТОРГИ</v>
          </cell>
        </row>
        <row r="2575">
          <cell r="H2575">
            <v>0</v>
          </cell>
          <cell r="L2575" t="str">
            <v>ЛИЗ</v>
          </cell>
        </row>
        <row r="2576">
          <cell r="H2576">
            <v>0</v>
          </cell>
          <cell r="L2576" t="str">
            <v>РАЗ</v>
          </cell>
        </row>
        <row r="2577">
          <cell r="H2577">
            <v>0</v>
          </cell>
          <cell r="L2577" t="str">
            <v>ПРАБ</v>
          </cell>
        </row>
        <row r="2578">
          <cell r="H2578">
            <v>0</v>
          </cell>
          <cell r="L2578" t="str">
            <v>ВАХТ</v>
          </cell>
        </row>
        <row r="2579">
          <cell r="H2579">
            <v>0</v>
          </cell>
          <cell r="L2579" t="str">
            <v>ВЫСЛ</v>
          </cell>
        </row>
        <row r="2580">
          <cell r="E2580">
            <v>117.42026</v>
          </cell>
          <cell r="F2580">
            <v>0</v>
          </cell>
          <cell r="G2580">
            <v>0</v>
          </cell>
          <cell r="H2580">
            <v>0</v>
          </cell>
        </row>
        <row r="2581">
          <cell r="H2581">
            <v>0</v>
          </cell>
          <cell r="L2581" t="str">
            <v>ЭКСП</v>
          </cell>
        </row>
        <row r="2582">
          <cell r="H2582">
            <v>0</v>
          </cell>
          <cell r="L2582" t="str">
            <v>ДИР</v>
          </cell>
        </row>
        <row r="2583">
          <cell r="H2583">
            <v>0</v>
          </cell>
          <cell r="L2583" t="str">
            <v>АНАДЗ</v>
          </cell>
        </row>
        <row r="2584">
          <cell r="E2584">
            <v>117.42026</v>
          </cell>
          <cell r="F2584">
            <v>0</v>
          </cell>
          <cell r="G2584">
            <v>0</v>
          </cell>
          <cell r="H2584">
            <v>0</v>
          </cell>
        </row>
        <row r="2585">
          <cell r="H2585">
            <v>0</v>
          </cell>
          <cell r="L2585" t="str">
            <v>ПИР</v>
          </cell>
        </row>
        <row r="2586">
          <cell r="E2586">
            <v>117.42026</v>
          </cell>
          <cell r="F2586">
            <v>0</v>
          </cell>
          <cell r="G2586">
            <v>0</v>
          </cell>
          <cell r="H2586">
            <v>0</v>
          </cell>
        </row>
        <row r="2587"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L2587" t="str">
            <v>НЕПР</v>
          </cell>
        </row>
        <row r="2588">
          <cell r="E2588">
            <v>117.42026</v>
          </cell>
          <cell r="F2588">
            <v>0</v>
          </cell>
          <cell r="G2588">
            <v>0</v>
          </cell>
          <cell r="H2588">
            <v>0</v>
          </cell>
        </row>
        <row r="2589">
          <cell r="H2589">
            <v>0</v>
          </cell>
          <cell r="L2589" t="str">
            <v>ГЕН</v>
          </cell>
        </row>
        <row r="2590">
          <cell r="E2590">
            <v>117.42026</v>
          </cell>
          <cell r="F2590">
            <v>0</v>
          </cell>
          <cell r="G2590">
            <v>0</v>
          </cell>
          <cell r="H2590">
            <v>0</v>
          </cell>
        </row>
        <row r="2591">
          <cell r="E2591">
            <v>117.42026</v>
          </cell>
          <cell r="F2591">
            <v>0</v>
          </cell>
          <cell r="G2591">
            <v>0</v>
          </cell>
          <cell r="H2591">
            <v>0</v>
          </cell>
          <cell r="L2591" t="str">
            <v>ИНДВС</v>
          </cell>
        </row>
        <row r="2592">
          <cell r="E2592">
            <v>117.42026</v>
          </cell>
          <cell r="F2592">
            <v>0</v>
          </cell>
          <cell r="G2592">
            <v>0</v>
          </cell>
          <cell r="H2592">
            <v>0</v>
          </cell>
        </row>
        <row r="2593"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L2593" t="str">
            <v>НДС</v>
          </cell>
        </row>
        <row r="2594">
          <cell r="E2594">
            <v>117.42026</v>
          </cell>
          <cell r="F2594">
            <v>0</v>
          </cell>
          <cell r="G2594">
            <v>0</v>
          </cell>
          <cell r="H2594">
            <v>0</v>
          </cell>
        </row>
        <row r="2595">
          <cell r="E2595">
            <v>82.10508999999999</v>
          </cell>
          <cell r="F2595">
            <v>0</v>
          </cell>
          <cell r="G2595">
            <v>0</v>
          </cell>
          <cell r="H2595">
            <v>0</v>
          </cell>
        </row>
        <row r="2596">
          <cell r="E2596">
            <v>82.10508999999999</v>
          </cell>
          <cell r="F2596">
            <v>0</v>
          </cell>
          <cell r="G2596">
            <v>0</v>
          </cell>
          <cell r="H2596">
            <v>0</v>
          </cell>
        </row>
        <row r="2597">
          <cell r="E2597">
            <v>82.10508999999999</v>
          </cell>
          <cell r="L2597" t="str">
            <v>ИНДСТР</v>
          </cell>
        </row>
        <row r="2598">
          <cell r="F2598">
            <v>0</v>
          </cell>
          <cell r="L2598" t="str">
            <v>ИНДМНР</v>
          </cell>
        </row>
        <row r="2599">
          <cell r="G2599">
            <v>0</v>
          </cell>
          <cell r="L2599" t="str">
            <v>ИНДОБ</v>
          </cell>
        </row>
        <row r="2600">
          <cell r="H2600">
            <v>0</v>
          </cell>
          <cell r="L2600" t="str">
            <v>ИНДПРОЧ</v>
          </cell>
        </row>
        <row r="2601">
          <cell r="E2601">
            <v>82.10508999999999</v>
          </cell>
          <cell r="F2601">
            <v>0</v>
          </cell>
          <cell r="G2601">
            <v>0</v>
          </cell>
          <cell r="H2601">
            <v>0</v>
          </cell>
        </row>
        <row r="2602">
          <cell r="E2602">
            <v>0</v>
          </cell>
          <cell r="F2602">
            <v>0</v>
          </cell>
          <cell r="L2602" t="str">
            <v>ВРЕМ</v>
          </cell>
        </row>
        <row r="2603">
          <cell r="E2603">
            <v>0</v>
          </cell>
          <cell r="F2603">
            <v>0</v>
          </cell>
          <cell r="L2603" t="str">
            <v>ВРЕМВОЗ</v>
          </cell>
        </row>
        <row r="2604">
          <cell r="E2604">
            <v>82.10508999999999</v>
          </cell>
          <cell r="F2604">
            <v>0</v>
          </cell>
          <cell r="G2604">
            <v>0</v>
          </cell>
          <cell r="H2604">
            <v>0</v>
          </cell>
        </row>
        <row r="2605">
          <cell r="E2605">
            <v>0</v>
          </cell>
          <cell r="F2605">
            <v>0</v>
          </cell>
          <cell r="L2605" t="str">
            <v>ЗИМ</v>
          </cell>
        </row>
        <row r="2606">
          <cell r="E2606">
            <v>0</v>
          </cell>
          <cell r="F2606">
            <v>0</v>
          </cell>
          <cell r="H2606">
            <v>0</v>
          </cell>
          <cell r="L2606" t="str">
            <v>СТРАХ</v>
          </cell>
        </row>
        <row r="2607">
          <cell r="H2607">
            <v>0</v>
          </cell>
          <cell r="L2607" t="str">
            <v>СВЯЗЬ</v>
          </cell>
        </row>
        <row r="2608">
          <cell r="H2608">
            <v>0</v>
          </cell>
          <cell r="L2608" t="str">
            <v>СНЕГ</v>
          </cell>
        </row>
        <row r="2609">
          <cell r="H2609">
            <v>0</v>
          </cell>
          <cell r="L2609" t="str">
            <v>ПРЕМ</v>
          </cell>
        </row>
        <row r="2610">
          <cell r="H2610">
            <v>0</v>
          </cell>
          <cell r="L2610" t="str">
            <v>ГНУС</v>
          </cell>
        </row>
        <row r="2611">
          <cell r="H2611">
            <v>0</v>
          </cell>
          <cell r="L2611" t="str">
            <v>ТОРГИ</v>
          </cell>
        </row>
        <row r="2612">
          <cell r="H2612">
            <v>0</v>
          </cell>
          <cell r="L2612" t="str">
            <v>ЛИЗ</v>
          </cell>
        </row>
        <row r="2613">
          <cell r="H2613">
            <v>0</v>
          </cell>
          <cell r="L2613" t="str">
            <v>РАЗ</v>
          </cell>
        </row>
        <row r="2614">
          <cell r="H2614">
            <v>0</v>
          </cell>
          <cell r="L2614" t="str">
            <v>ПРАБ</v>
          </cell>
        </row>
        <row r="2615">
          <cell r="H2615">
            <v>0</v>
          </cell>
          <cell r="L2615" t="str">
            <v>ВАХТ</v>
          </cell>
        </row>
        <row r="2616">
          <cell r="H2616">
            <v>0</v>
          </cell>
          <cell r="L2616" t="str">
            <v>ВЫСЛ</v>
          </cell>
        </row>
        <row r="2617">
          <cell r="E2617">
            <v>82.10508999999999</v>
          </cell>
          <cell r="F2617">
            <v>0</v>
          </cell>
          <cell r="G2617">
            <v>0</v>
          </cell>
          <cell r="H2617">
            <v>0</v>
          </cell>
        </row>
        <row r="2618">
          <cell r="H2618">
            <v>0</v>
          </cell>
          <cell r="L2618" t="str">
            <v>ЭКСП</v>
          </cell>
        </row>
        <row r="2619">
          <cell r="H2619">
            <v>0</v>
          </cell>
          <cell r="L2619" t="str">
            <v>ДИР</v>
          </cell>
        </row>
        <row r="2620">
          <cell r="H2620">
            <v>0</v>
          </cell>
          <cell r="L2620" t="str">
            <v>АНАДЗ</v>
          </cell>
        </row>
        <row r="2621">
          <cell r="E2621">
            <v>82.10508999999999</v>
          </cell>
          <cell r="F2621">
            <v>0</v>
          </cell>
          <cell r="G2621">
            <v>0</v>
          </cell>
          <cell r="H2621">
            <v>0</v>
          </cell>
        </row>
        <row r="2622">
          <cell r="H2622">
            <v>0</v>
          </cell>
          <cell r="L2622" t="str">
            <v>ПИР</v>
          </cell>
        </row>
        <row r="2623">
          <cell r="E2623">
            <v>82.10508999999999</v>
          </cell>
          <cell r="F2623">
            <v>0</v>
          </cell>
          <cell r="G2623">
            <v>0</v>
          </cell>
          <cell r="H2623">
            <v>0</v>
          </cell>
        </row>
        <row r="2624"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L2624" t="str">
            <v>НЕПР</v>
          </cell>
        </row>
        <row r="2625">
          <cell r="E2625">
            <v>82.10508999999999</v>
          </cell>
          <cell r="F2625">
            <v>0</v>
          </cell>
          <cell r="G2625">
            <v>0</v>
          </cell>
          <cell r="H2625">
            <v>0</v>
          </cell>
        </row>
        <row r="2626">
          <cell r="H2626">
            <v>0</v>
          </cell>
          <cell r="L2626" t="str">
            <v>ГЕН</v>
          </cell>
        </row>
        <row r="2627">
          <cell r="E2627">
            <v>82.10508999999999</v>
          </cell>
          <cell r="F2627">
            <v>0</v>
          </cell>
          <cell r="G2627">
            <v>0</v>
          </cell>
          <cell r="H2627">
            <v>0</v>
          </cell>
        </row>
        <row r="2628">
          <cell r="E2628">
            <v>82.10508999999999</v>
          </cell>
          <cell r="F2628">
            <v>0</v>
          </cell>
          <cell r="G2628">
            <v>0</v>
          </cell>
          <cell r="H2628">
            <v>0</v>
          </cell>
          <cell r="L2628" t="str">
            <v>ИНДВС</v>
          </cell>
        </row>
        <row r="2629">
          <cell r="E2629">
            <v>82.10508999999999</v>
          </cell>
          <cell r="F2629">
            <v>0</v>
          </cell>
          <cell r="G2629">
            <v>0</v>
          </cell>
          <cell r="H2629">
            <v>0</v>
          </cell>
        </row>
        <row r="2630"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L2630" t="str">
            <v>НДС</v>
          </cell>
        </row>
        <row r="2631">
          <cell r="E2631">
            <v>82.10508999999999</v>
          </cell>
          <cell r="F2631">
            <v>0</v>
          </cell>
          <cell r="G2631">
            <v>0</v>
          </cell>
          <cell r="H2631">
            <v>0</v>
          </cell>
        </row>
        <row r="2632">
          <cell r="E2632">
            <v>80.209140000000005</v>
          </cell>
          <cell r="F2632">
            <v>0</v>
          </cell>
          <cell r="G2632">
            <v>0</v>
          </cell>
          <cell r="H2632">
            <v>0</v>
          </cell>
        </row>
        <row r="2633">
          <cell r="E2633">
            <v>80.209140000000005</v>
          </cell>
          <cell r="F2633">
            <v>0</v>
          </cell>
          <cell r="G2633">
            <v>0</v>
          </cell>
          <cell r="H2633">
            <v>0</v>
          </cell>
        </row>
        <row r="2634">
          <cell r="E2634">
            <v>80.209140000000005</v>
          </cell>
          <cell r="L2634" t="str">
            <v>ИНДСТР</v>
          </cell>
        </row>
        <row r="2635">
          <cell r="F2635">
            <v>0</v>
          </cell>
          <cell r="L2635" t="str">
            <v>ИНДМНР</v>
          </cell>
        </row>
        <row r="2636">
          <cell r="G2636">
            <v>0</v>
          </cell>
          <cell r="L2636" t="str">
            <v>ИНДОБ</v>
          </cell>
        </row>
        <row r="2637">
          <cell r="H2637">
            <v>0</v>
          </cell>
          <cell r="L2637" t="str">
            <v>ИНДПРОЧ</v>
          </cell>
        </row>
        <row r="2638">
          <cell r="E2638">
            <v>80.209140000000005</v>
          </cell>
          <cell r="F2638">
            <v>0</v>
          </cell>
          <cell r="G2638">
            <v>0</v>
          </cell>
          <cell r="H2638">
            <v>0</v>
          </cell>
        </row>
        <row r="2639">
          <cell r="E2639">
            <v>0</v>
          </cell>
          <cell r="F2639">
            <v>0</v>
          </cell>
          <cell r="L2639" t="str">
            <v>ВРЕМ</v>
          </cell>
        </row>
        <row r="2640">
          <cell r="E2640">
            <v>0</v>
          </cell>
          <cell r="F2640">
            <v>0</v>
          </cell>
          <cell r="L2640" t="str">
            <v>ВРЕМВОЗ</v>
          </cell>
        </row>
        <row r="2641">
          <cell r="E2641">
            <v>80.209140000000005</v>
          </cell>
          <cell r="F2641">
            <v>0</v>
          </cell>
          <cell r="G2641">
            <v>0</v>
          </cell>
          <cell r="H2641">
            <v>0</v>
          </cell>
        </row>
        <row r="2642">
          <cell r="E2642">
            <v>0</v>
          </cell>
          <cell r="F2642">
            <v>0</v>
          </cell>
          <cell r="L2642" t="str">
            <v>ЗИМ</v>
          </cell>
        </row>
        <row r="2643">
          <cell r="E2643">
            <v>0</v>
          </cell>
          <cell r="F2643">
            <v>0</v>
          </cell>
          <cell r="H2643">
            <v>0</v>
          </cell>
          <cell r="L2643" t="str">
            <v>СТРАХ</v>
          </cell>
        </row>
        <row r="2644">
          <cell r="H2644">
            <v>0</v>
          </cell>
          <cell r="L2644" t="str">
            <v>СВЯЗЬ</v>
          </cell>
        </row>
        <row r="2645">
          <cell r="H2645">
            <v>0</v>
          </cell>
          <cell r="L2645" t="str">
            <v>СНЕГ</v>
          </cell>
        </row>
        <row r="2646">
          <cell r="H2646">
            <v>0</v>
          </cell>
          <cell r="L2646" t="str">
            <v>ПРЕМ</v>
          </cell>
        </row>
        <row r="2647">
          <cell r="H2647">
            <v>0</v>
          </cell>
          <cell r="L2647" t="str">
            <v>ГНУС</v>
          </cell>
        </row>
        <row r="2648">
          <cell r="H2648">
            <v>0</v>
          </cell>
          <cell r="L2648" t="str">
            <v>ТОРГИ</v>
          </cell>
        </row>
        <row r="2649">
          <cell r="H2649">
            <v>0</v>
          </cell>
          <cell r="L2649" t="str">
            <v>ЛИЗ</v>
          </cell>
        </row>
        <row r="2650">
          <cell r="H2650">
            <v>0</v>
          </cell>
          <cell r="L2650" t="str">
            <v>РАЗ</v>
          </cell>
        </row>
        <row r="2651">
          <cell r="H2651">
            <v>0</v>
          </cell>
          <cell r="L2651" t="str">
            <v>ПРАБ</v>
          </cell>
        </row>
        <row r="2652">
          <cell r="H2652">
            <v>0</v>
          </cell>
          <cell r="L2652" t="str">
            <v>ВАХТ</v>
          </cell>
        </row>
        <row r="2653">
          <cell r="H2653">
            <v>0</v>
          </cell>
          <cell r="L2653" t="str">
            <v>ВЫСЛ</v>
          </cell>
        </row>
        <row r="2654">
          <cell r="E2654">
            <v>80.209140000000005</v>
          </cell>
          <cell r="F2654">
            <v>0</v>
          </cell>
          <cell r="G2654">
            <v>0</v>
          </cell>
          <cell r="H2654">
            <v>0</v>
          </cell>
        </row>
        <row r="2655">
          <cell r="H2655">
            <v>0</v>
          </cell>
          <cell r="L2655" t="str">
            <v>ЭКСП</v>
          </cell>
        </row>
        <row r="2656">
          <cell r="H2656">
            <v>0</v>
          </cell>
          <cell r="L2656" t="str">
            <v>ДИР</v>
          </cell>
        </row>
        <row r="2657">
          <cell r="H2657">
            <v>0</v>
          </cell>
          <cell r="L2657" t="str">
            <v>АНАДЗ</v>
          </cell>
        </row>
        <row r="2658">
          <cell r="E2658">
            <v>80.209140000000005</v>
          </cell>
          <cell r="F2658">
            <v>0</v>
          </cell>
          <cell r="G2658">
            <v>0</v>
          </cell>
          <cell r="H2658">
            <v>0</v>
          </cell>
        </row>
        <row r="2659">
          <cell r="H2659">
            <v>0</v>
          </cell>
          <cell r="L2659" t="str">
            <v>ПИР</v>
          </cell>
        </row>
        <row r="2660">
          <cell r="E2660">
            <v>80.209140000000005</v>
          </cell>
          <cell r="F2660">
            <v>0</v>
          </cell>
          <cell r="G2660">
            <v>0</v>
          </cell>
          <cell r="H2660">
            <v>0</v>
          </cell>
        </row>
        <row r="2661"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L2661" t="str">
            <v>НЕПР</v>
          </cell>
        </row>
        <row r="2662">
          <cell r="E2662">
            <v>80.209140000000005</v>
          </cell>
          <cell r="F2662">
            <v>0</v>
          </cell>
          <cell r="G2662">
            <v>0</v>
          </cell>
          <cell r="H2662">
            <v>0</v>
          </cell>
        </row>
        <row r="2663">
          <cell r="H2663">
            <v>0</v>
          </cell>
          <cell r="L2663" t="str">
            <v>ГЕН</v>
          </cell>
        </row>
        <row r="2664">
          <cell r="E2664">
            <v>80.209140000000005</v>
          </cell>
          <cell r="F2664">
            <v>0</v>
          </cell>
          <cell r="G2664">
            <v>0</v>
          </cell>
          <cell r="H2664">
            <v>0</v>
          </cell>
        </row>
        <row r="2665">
          <cell r="E2665">
            <v>80.209140000000005</v>
          </cell>
          <cell r="F2665">
            <v>0</v>
          </cell>
          <cell r="G2665">
            <v>0</v>
          </cell>
          <cell r="H2665">
            <v>0</v>
          </cell>
          <cell r="L2665" t="str">
            <v>ИНДВС</v>
          </cell>
        </row>
        <row r="2666">
          <cell r="E2666">
            <v>80.209140000000005</v>
          </cell>
          <cell r="F2666">
            <v>0</v>
          </cell>
          <cell r="G2666">
            <v>0</v>
          </cell>
          <cell r="H2666">
            <v>0</v>
          </cell>
        </row>
        <row r="2667"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L2667" t="str">
            <v>НДС</v>
          </cell>
        </row>
        <row r="2668">
          <cell r="E2668">
            <v>80.209140000000005</v>
          </cell>
          <cell r="F2668">
            <v>0</v>
          </cell>
          <cell r="G2668">
            <v>0</v>
          </cell>
          <cell r="H2668">
            <v>0</v>
          </cell>
        </row>
        <row r="2669">
          <cell r="E2669">
            <v>117.42026</v>
          </cell>
          <cell r="F2669">
            <v>0</v>
          </cell>
          <cell r="G2669">
            <v>0</v>
          </cell>
          <cell r="H2669">
            <v>0</v>
          </cell>
        </row>
        <row r="2670">
          <cell r="E2670">
            <v>117.42026</v>
          </cell>
          <cell r="F2670">
            <v>0</v>
          </cell>
          <cell r="G2670">
            <v>0</v>
          </cell>
          <cell r="H2670">
            <v>0</v>
          </cell>
        </row>
        <row r="2671">
          <cell r="E2671">
            <v>117.42026</v>
          </cell>
          <cell r="L2671" t="str">
            <v>ИНДСТР</v>
          </cell>
        </row>
        <row r="2672">
          <cell r="F2672">
            <v>0</v>
          </cell>
          <cell r="L2672" t="str">
            <v>ИНДМНР</v>
          </cell>
        </row>
        <row r="2673">
          <cell r="G2673">
            <v>0</v>
          </cell>
          <cell r="L2673" t="str">
            <v>ИНДОБ</v>
          </cell>
        </row>
        <row r="2674">
          <cell r="H2674">
            <v>0</v>
          </cell>
          <cell r="L2674" t="str">
            <v>ИНДПРОЧ</v>
          </cell>
        </row>
        <row r="2675">
          <cell r="E2675">
            <v>117.42026</v>
          </cell>
          <cell r="F2675">
            <v>0</v>
          </cell>
          <cell r="G2675">
            <v>0</v>
          </cell>
          <cell r="H2675">
            <v>0</v>
          </cell>
        </row>
        <row r="2676">
          <cell r="E2676">
            <v>0</v>
          </cell>
          <cell r="F2676">
            <v>0</v>
          </cell>
          <cell r="L2676" t="str">
            <v>ВРЕМ</v>
          </cell>
        </row>
        <row r="2677">
          <cell r="E2677">
            <v>0</v>
          </cell>
          <cell r="F2677">
            <v>0</v>
          </cell>
          <cell r="L2677" t="str">
            <v>ВРЕМВОЗ</v>
          </cell>
        </row>
        <row r="2678">
          <cell r="E2678">
            <v>117.42026</v>
          </cell>
          <cell r="F2678">
            <v>0</v>
          </cell>
          <cell r="G2678">
            <v>0</v>
          </cell>
          <cell r="H2678">
            <v>0</v>
          </cell>
        </row>
        <row r="2679">
          <cell r="E2679">
            <v>0</v>
          </cell>
          <cell r="F2679">
            <v>0</v>
          </cell>
          <cell r="L2679" t="str">
            <v>ЗИМ</v>
          </cell>
        </row>
        <row r="2680">
          <cell r="E2680">
            <v>0</v>
          </cell>
          <cell r="F2680">
            <v>0</v>
          </cell>
          <cell r="H2680">
            <v>0</v>
          </cell>
          <cell r="L2680" t="str">
            <v>СТРАХ</v>
          </cell>
        </row>
        <row r="2681">
          <cell r="H2681">
            <v>0</v>
          </cell>
          <cell r="L2681" t="str">
            <v>СВЯЗЬ</v>
          </cell>
        </row>
        <row r="2682">
          <cell r="H2682">
            <v>0</v>
          </cell>
          <cell r="L2682" t="str">
            <v>СНЕГ</v>
          </cell>
        </row>
        <row r="2683">
          <cell r="H2683">
            <v>0</v>
          </cell>
          <cell r="L2683" t="str">
            <v>ПРЕМ</v>
          </cell>
        </row>
        <row r="2684">
          <cell r="H2684">
            <v>0</v>
          </cell>
          <cell r="L2684" t="str">
            <v>ГНУС</v>
          </cell>
        </row>
        <row r="2685">
          <cell r="H2685">
            <v>0</v>
          </cell>
          <cell r="L2685" t="str">
            <v>ТОРГИ</v>
          </cell>
        </row>
        <row r="2686">
          <cell r="H2686">
            <v>0</v>
          </cell>
          <cell r="L2686" t="str">
            <v>ЛИЗ</v>
          </cell>
        </row>
        <row r="2687">
          <cell r="H2687">
            <v>0</v>
          </cell>
          <cell r="L2687" t="str">
            <v>РАЗ</v>
          </cell>
        </row>
        <row r="2688">
          <cell r="H2688">
            <v>0</v>
          </cell>
          <cell r="L2688" t="str">
            <v>ПРАБ</v>
          </cell>
        </row>
        <row r="2689">
          <cell r="H2689">
            <v>0</v>
          </cell>
          <cell r="L2689" t="str">
            <v>ВАХТ</v>
          </cell>
        </row>
        <row r="2690">
          <cell r="H2690">
            <v>0</v>
          </cell>
          <cell r="L2690" t="str">
            <v>ВЫСЛ</v>
          </cell>
        </row>
        <row r="2691">
          <cell r="E2691">
            <v>117.42026</v>
          </cell>
          <cell r="F2691">
            <v>0</v>
          </cell>
          <cell r="G2691">
            <v>0</v>
          </cell>
          <cell r="H2691">
            <v>0</v>
          </cell>
        </row>
        <row r="2692">
          <cell r="H2692">
            <v>0</v>
          </cell>
          <cell r="L2692" t="str">
            <v>ЭКСП</v>
          </cell>
        </row>
        <row r="2693">
          <cell r="H2693">
            <v>0</v>
          </cell>
          <cell r="L2693" t="str">
            <v>ДИР</v>
          </cell>
        </row>
        <row r="2694">
          <cell r="H2694">
            <v>0</v>
          </cell>
          <cell r="L2694" t="str">
            <v>АНАДЗ</v>
          </cell>
        </row>
        <row r="2695">
          <cell r="E2695">
            <v>117.42026</v>
          </cell>
          <cell r="F2695">
            <v>0</v>
          </cell>
          <cell r="G2695">
            <v>0</v>
          </cell>
          <cell r="H2695">
            <v>0</v>
          </cell>
        </row>
        <row r="2696">
          <cell r="H2696">
            <v>0</v>
          </cell>
          <cell r="L2696" t="str">
            <v>ПИР</v>
          </cell>
        </row>
        <row r="2697">
          <cell r="E2697">
            <v>117.42026</v>
          </cell>
          <cell r="F2697">
            <v>0</v>
          </cell>
          <cell r="G2697">
            <v>0</v>
          </cell>
          <cell r="H2697">
            <v>0</v>
          </cell>
        </row>
        <row r="2698"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L2698" t="str">
            <v>НЕПР</v>
          </cell>
        </row>
        <row r="2699">
          <cell r="E2699">
            <v>117.42026</v>
          </cell>
          <cell r="F2699">
            <v>0</v>
          </cell>
          <cell r="G2699">
            <v>0</v>
          </cell>
          <cell r="H2699">
            <v>0</v>
          </cell>
        </row>
        <row r="2700">
          <cell r="H2700">
            <v>0</v>
          </cell>
          <cell r="L2700" t="str">
            <v>ГЕН</v>
          </cell>
        </row>
        <row r="2701">
          <cell r="E2701">
            <v>117.42026</v>
          </cell>
          <cell r="F2701">
            <v>0</v>
          </cell>
          <cell r="G2701">
            <v>0</v>
          </cell>
          <cell r="H2701">
            <v>0</v>
          </cell>
        </row>
        <row r="2702">
          <cell r="E2702">
            <v>117.42026</v>
          </cell>
          <cell r="F2702">
            <v>0</v>
          </cell>
          <cell r="G2702">
            <v>0</v>
          </cell>
          <cell r="H2702">
            <v>0</v>
          </cell>
          <cell r="L2702" t="str">
            <v>ИНДВС</v>
          </cell>
        </row>
        <row r="2703">
          <cell r="E2703">
            <v>117.42026</v>
          </cell>
          <cell r="F2703">
            <v>0</v>
          </cell>
          <cell r="G2703">
            <v>0</v>
          </cell>
          <cell r="H2703">
            <v>0</v>
          </cell>
        </row>
        <row r="2704"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L2704" t="str">
            <v>НДС</v>
          </cell>
        </row>
        <row r="2705">
          <cell r="E2705">
            <v>117.42026</v>
          </cell>
          <cell r="F2705">
            <v>0</v>
          </cell>
          <cell r="G2705">
            <v>0</v>
          </cell>
          <cell r="H2705">
            <v>0</v>
          </cell>
        </row>
        <row r="2706">
          <cell r="E2706">
            <v>82.10508999999999</v>
          </cell>
          <cell r="F2706">
            <v>0</v>
          </cell>
          <cell r="G2706">
            <v>0</v>
          </cell>
          <cell r="H2706">
            <v>0</v>
          </cell>
        </row>
        <row r="2707">
          <cell r="E2707">
            <v>82.10508999999999</v>
          </cell>
          <cell r="F2707">
            <v>0</v>
          </cell>
          <cell r="G2707">
            <v>0</v>
          </cell>
          <cell r="H2707">
            <v>0</v>
          </cell>
        </row>
        <row r="2708">
          <cell r="E2708">
            <v>82.10508999999999</v>
          </cell>
          <cell r="L2708" t="str">
            <v>ИНДСТР</v>
          </cell>
        </row>
        <row r="2709">
          <cell r="F2709">
            <v>0</v>
          </cell>
          <cell r="L2709" t="str">
            <v>ИНДМНР</v>
          </cell>
        </row>
        <row r="2710">
          <cell r="G2710">
            <v>0</v>
          </cell>
          <cell r="L2710" t="str">
            <v>ИНДОБ</v>
          </cell>
        </row>
        <row r="2711">
          <cell r="H2711">
            <v>0</v>
          </cell>
          <cell r="L2711" t="str">
            <v>ИНДПРОЧ</v>
          </cell>
        </row>
        <row r="2712">
          <cell r="E2712">
            <v>82.10508999999999</v>
          </cell>
          <cell r="F2712">
            <v>0</v>
          </cell>
          <cell r="G2712">
            <v>0</v>
          </cell>
          <cell r="H2712">
            <v>0</v>
          </cell>
        </row>
        <row r="2713">
          <cell r="E2713">
            <v>0</v>
          </cell>
          <cell r="F2713">
            <v>0</v>
          </cell>
          <cell r="L2713" t="str">
            <v>ВРЕМ</v>
          </cell>
        </row>
        <row r="2714">
          <cell r="E2714">
            <v>0</v>
          </cell>
          <cell r="F2714">
            <v>0</v>
          </cell>
          <cell r="L2714" t="str">
            <v>ВРЕМВОЗ</v>
          </cell>
        </row>
        <row r="2715">
          <cell r="E2715">
            <v>82.10508999999999</v>
          </cell>
          <cell r="F2715">
            <v>0</v>
          </cell>
          <cell r="G2715">
            <v>0</v>
          </cell>
          <cell r="H2715">
            <v>0</v>
          </cell>
        </row>
        <row r="2716">
          <cell r="E2716">
            <v>0</v>
          </cell>
          <cell r="F2716">
            <v>0</v>
          </cell>
          <cell r="L2716" t="str">
            <v>ЗИМ</v>
          </cell>
        </row>
        <row r="2717">
          <cell r="E2717">
            <v>0</v>
          </cell>
          <cell r="F2717">
            <v>0</v>
          </cell>
          <cell r="H2717">
            <v>0</v>
          </cell>
          <cell r="L2717" t="str">
            <v>СТРАХ</v>
          </cell>
        </row>
        <row r="2718">
          <cell r="H2718">
            <v>0</v>
          </cell>
          <cell r="L2718" t="str">
            <v>СВЯЗЬ</v>
          </cell>
        </row>
        <row r="2719">
          <cell r="H2719">
            <v>0</v>
          </cell>
          <cell r="L2719" t="str">
            <v>СНЕГ</v>
          </cell>
        </row>
        <row r="2720">
          <cell r="H2720">
            <v>0</v>
          </cell>
          <cell r="L2720" t="str">
            <v>ПРЕМ</v>
          </cell>
        </row>
        <row r="2721">
          <cell r="H2721">
            <v>0</v>
          </cell>
          <cell r="L2721" t="str">
            <v>ГНУС</v>
          </cell>
        </row>
        <row r="2722">
          <cell r="H2722">
            <v>0</v>
          </cell>
          <cell r="L2722" t="str">
            <v>ТОРГИ</v>
          </cell>
        </row>
        <row r="2723">
          <cell r="H2723">
            <v>0</v>
          </cell>
          <cell r="L2723" t="str">
            <v>ЛИЗ</v>
          </cell>
        </row>
        <row r="2724">
          <cell r="H2724">
            <v>0</v>
          </cell>
          <cell r="L2724" t="str">
            <v>РАЗ</v>
          </cell>
        </row>
        <row r="2725">
          <cell r="H2725">
            <v>0</v>
          </cell>
          <cell r="L2725" t="str">
            <v>ПРАБ</v>
          </cell>
        </row>
        <row r="2726">
          <cell r="H2726">
            <v>0</v>
          </cell>
          <cell r="L2726" t="str">
            <v>ВАХТ</v>
          </cell>
        </row>
        <row r="2727">
          <cell r="H2727">
            <v>0</v>
          </cell>
          <cell r="L2727" t="str">
            <v>ВЫСЛ</v>
          </cell>
        </row>
        <row r="2728">
          <cell r="E2728">
            <v>82.10508999999999</v>
          </cell>
          <cell r="F2728">
            <v>0</v>
          </cell>
          <cell r="G2728">
            <v>0</v>
          </cell>
          <cell r="H2728">
            <v>0</v>
          </cell>
        </row>
        <row r="2729">
          <cell r="H2729">
            <v>0</v>
          </cell>
          <cell r="L2729" t="str">
            <v>ЭКСП</v>
          </cell>
        </row>
        <row r="2730">
          <cell r="H2730">
            <v>0</v>
          </cell>
          <cell r="L2730" t="str">
            <v>ДИР</v>
          </cell>
        </row>
        <row r="2731">
          <cell r="H2731">
            <v>0</v>
          </cell>
          <cell r="L2731" t="str">
            <v>АНАДЗ</v>
          </cell>
        </row>
        <row r="2732">
          <cell r="E2732">
            <v>82.10508999999999</v>
          </cell>
          <cell r="F2732">
            <v>0</v>
          </cell>
          <cell r="G2732">
            <v>0</v>
          </cell>
          <cell r="H2732">
            <v>0</v>
          </cell>
        </row>
        <row r="2733">
          <cell r="H2733">
            <v>0</v>
          </cell>
          <cell r="L2733" t="str">
            <v>ПИР</v>
          </cell>
        </row>
        <row r="2734">
          <cell r="E2734">
            <v>82.10508999999999</v>
          </cell>
          <cell r="F2734">
            <v>0</v>
          </cell>
          <cell r="G2734">
            <v>0</v>
          </cell>
          <cell r="H2734">
            <v>0</v>
          </cell>
        </row>
        <row r="2735"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L2735" t="str">
            <v>НЕПР</v>
          </cell>
        </row>
        <row r="2736">
          <cell r="E2736">
            <v>82.10508999999999</v>
          </cell>
          <cell r="F2736">
            <v>0</v>
          </cell>
          <cell r="G2736">
            <v>0</v>
          </cell>
          <cell r="H2736">
            <v>0</v>
          </cell>
        </row>
        <row r="2737">
          <cell r="H2737">
            <v>0</v>
          </cell>
          <cell r="L2737" t="str">
            <v>ГЕН</v>
          </cell>
        </row>
        <row r="2738">
          <cell r="E2738">
            <v>82.10508999999999</v>
          </cell>
          <cell r="F2738">
            <v>0</v>
          </cell>
          <cell r="G2738">
            <v>0</v>
          </cell>
          <cell r="H2738">
            <v>0</v>
          </cell>
        </row>
        <row r="2739">
          <cell r="E2739">
            <v>82.10508999999999</v>
          </cell>
          <cell r="F2739">
            <v>0</v>
          </cell>
          <cell r="G2739">
            <v>0</v>
          </cell>
          <cell r="H2739">
            <v>0</v>
          </cell>
          <cell r="L2739" t="str">
            <v>ИНДВС</v>
          </cell>
        </row>
        <row r="2740">
          <cell r="E2740">
            <v>82.10508999999999</v>
          </cell>
          <cell r="F2740">
            <v>0</v>
          </cell>
          <cell r="G2740">
            <v>0</v>
          </cell>
          <cell r="H2740">
            <v>0</v>
          </cell>
        </row>
        <row r="2741"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L2741" t="str">
            <v>НДС</v>
          </cell>
        </row>
        <row r="2742">
          <cell r="E2742">
            <v>82.10508999999999</v>
          </cell>
          <cell r="F2742">
            <v>0</v>
          </cell>
          <cell r="G2742">
            <v>0</v>
          </cell>
          <cell r="H2742">
            <v>0</v>
          </cell>
        </row>
        <row r="2743">
          <cell r="E2743">
            <v>80.209140000000005</v>
          </cell>
          <cell r="F2743">
            <v>0</v>
          </cell>
          <cell r="G2743">
            <v>0</v>
          </cell>
          <cell r="H2743">
            <v>0</v>
          </cell>
        </row>
        <row r="2744">
          <cell r="E2744">
            <v>80.209140000000005</v>
          </cell>
          <cell r="F2744">
            <v>0</v>
          </cell>
          <cell r="G2744">
            <v>0</v>
          </cell>
          <cell r="H2744">
            <v>0</v>
          </cell>
        </row>
        <row r="2745">
          <cell r="E2745">
            <v>80.209140000000005</v>
          </cell>
          <cell r="L2745" t="str">
            <v>ИНДСТР</v>
          </cell>
        </row>
        <row r="2746">
          <cell r="F2746">
            <v>0</v>
          </cell>
          <cell r="L2746" t="str">
            <v>ИНДМНР</v>
          </cell>
        </row>
        <row r="2747">
          <cell r="G2747">
            <v>0</v>
          </cell>
          <cell r="L2747" t="str">
            <v>ИНДОБ</v>
          </cell>
        </row>
        <row r="2748">
          <cell r="H2748">
            <v>0</v>
          </cell>
          <cell r="L2748" t="str">
            <v>ИНДПРОЧ</v>
          </cell>
        </row>
        <row r="2749">
          <cell r="E2749">
            <v>80.209140000000005</v>
          </cell>
          <cell r="F2749">
            <v>0</v>
          </cell>
          <cell r="G2749">
            <v>0</v>
          </cell>
          <cell r="H2749">
            <v>0</v>
          </cell>
        </row>
        <row r="2750">
          <cell r="E2750">
            <v>0</v>
          </cell>
          <cell r="F2750">
            <v>0</v>
          </cell>
          <cell r="L2750" t="str">
            <v>ВРЕМ</v>
          </cell>
        </row>
        <row r="2751">
          <cell r="E2751">
            <v>0</v>
          </cell>
          <cell r="F2751">
            <v>0</v>
          </cell>
          <cell r="L2751" t="str">
            <v>ВРЕМВОЗ</v>
          </cell>
        </row>
        <row r="2752">
          <cell r="E2752">
            <v>80.209140000000005</v>
          </cell>
          <cell r="F2752">
            <v>0</v>
          </cell>
          <cell r="G2752">
            <v>0</v>
          </cell>
          <cell r="H2752">
            <v>0</v>
          </cell>
        </row>
        <row r="2753">
          <cell r="E2753">
            <v>0</v>
          </cell>
          <cell r="F2753">
            <v>0</v>
          </cell>
          <cell r="L2753" t="str">
            <v>ЗИМ</v>
          </cell>
        </row>
        <row r="2754">
          <cell r="E2754">
            <v>0</v>
          </cell>
          <cell r="F2754">
            <v>0</v>
          </cell>
          <cell r="H2754">
            <v>0</v>
          </cell>
          <cell r="L2754" t="str">
            <v>СТРАХ</v>
          </cell>
        </row>
        <row r="2755">
          <cell r="H2755">
            <v>0</v>
          </cell>
          <cell r="L2755" t="str">
            <v>СВЯЗЬ</v>
          </cell>
        </row>
        <row r="2756">
          <cell r="H2756">
            <v>0</v>
          </cell>
          <cell r="L2756" t="str">
            <v>СНЕГ</v>
          </cell>
        </row>
        <row r="2757">
          <cell r="H2757">
            <v>0</v>
          </cell>
          <cell r="L2757" t="str">
            <v>ПРЕМ</v>
          </cell>
        </row>
        <row r="2758">
          <cell r="H2758">
            <v>0</v>
          </cell>
          <cell r="L2758" t="str">
            <v>ГНУС</v>
          </cell>
        </row>
        <row r="2759">
          <cell r="H2759">
            <v>0</v>
          </cell>
          <cell r="L2759" t="str">
            <v>ТОРГИ</v>
          </cell>
        </row>
        <row r="2760">
          <cell r="H2760">
            <v>0</v>
          </cell>
          <cell r="L2760" t="str">
            <v>ЛИЗ</v>
          </cell>
        </row>
        <row r="2761">
          <cell r="H2761">
            <v>0</v>
          </cell>
          <cell r="L2761" t="str">
            <v>РАЗ</v>
          </cell>
        </row>
        <row r="2762">
          <cell r="H2762">
            <v>0</v>
          </cell>
          <cell r="L2762" t="str">
            <v>ПРАБ</v>
          </cell>
        </row>
        <row r="2763">
          <cell r="H2763">
            <v>0</v>
          </cell>
          <cell r="L2763" t="str">
            <v>ВАХТ</v>
          </cell>
        </row>
        <row r="2764">
          <cell r="H2764">
            <v>0</v>
          </cell>
          <cell r="L2764" t="str">
            <v>ВЫСЛ</v>
          </cell>
        </row>
        <row r="2765">
          <cell r="E2765">
            <v>80.209140000000005</v>
          </cell>
          <cell r="F2765">
            <v>0</v>
          </cell>
          <cell r="G2765">
            <v>0</v>
          </cell>
          <cell r="H2765">
            <v>0</v>
          </cell>
        </row>
        <row r="2766">
          <cell r="H2766">
            <v>0</v>
          </cell>
          <cell r="L2766" t="str">
            <v>ЭКСП</v>
          </cell>
        </row>
        <row r="2767">
          <cell r="H2767">
            <v>0</v>
          </cell>
          <cell r="L2767" t="str">
            <v>ДИР</v>
          </cell>
        </row>
        <row r="2768">
          <cell r="H2768">
            <v>0</v>
          </cell>
          <cell r="L2768" t="str">
            <v>АНАДЗ</v>
          </cell>
        </row>
        <row r="2769">
          <cell r="E2769">
            <v>80.209140000000005</v>
          </cell>
          <cell r="F2769">
            <v>0</v>
          </cell>
          <cell r="G2769">
            <v>0</v>
          </cell>
          <cell r="H2769">
            <v>0</v>
          </cell>
        </row>
        <row r="2770">
          <cell r="H2770">
            <v>0</v>
          </cell>
          <cell r="L2770" t="str">
            <v>ПИР</v>
          </cell>
        </row>
        <row r="2771">
          <cell r="E2771">
            <v>80.209140000000005</v>
          </cell>
          <cell r="F2771">
            <v>0</v>
          </cell>
          <cell r="G2771">
            <v>0</v>
          </cell>
          <cell r="H2771">
            <v>0</v>
          </cell>
        </row>
        <row r="2772"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L2772" t="str">
            <v>НЕПР</v>
          </cell>
        </row>
        <row r="2773">
          <cell r="E2773">
            <v>80.209140000000005</v>
          </cell>
          <cell r="F2773">
            <v>0</v>
          </cell>
          <cell r="G2773">
            <v>0</v>
          </cell>
          <cell r="H2773">
            <v>0</v>
          </cell>
        </row>
        <row r="2774">
          <cell r="H2774">
            <v>0</v>
          </cell>
          <cell r="L2774" t="str">
            <v>ГЕН</v>
          </cell>
        </row>
        <row r="2775">
          <cell r="E2775">
            <v>80.209140000000005</v>
          </cell>
          <cell r="F2775">
            <v>0</v>
          </cell>
          <cell r="G2775">
            <v>0</v>
          </cell>
          <cell r="H2775">
            <v>0</v>
          </cell>
        </row>
        <row r="2776">
          <cell r="E2776">
            <v>80.209140000000005</v>
          </cell>
          <cell r="F2776">
            <v>0</v>
          </cell>
          <cell r="G2776">
            <v>0</v>
          </cell>
          <cell r="H2776">
            <v>0</v>
          </cell>
          <cell r="L2776" t="str">
            <v>ИНДВС</v>
          </cell>
        </row>
        <row r="2777">
          <cell r="E2777">
            <v>80.209140000000005</v>
          </cell>
          <cell r="F2777">
            <v>0</v>
          </cell>
          <cell r="G2777">
            <v>0</v>
          </cell>
          <cell r="H2777">
            <v>0</v>
          </cell>
        </row>
        <row r="2778"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L2778" t="str">
            <v>НДС</v>
          </cell>
        </row>
        <row r="2779">
          <cell r="E2779">
            <v>80.209140000000005</v>
          </cell>
          <cell r="F2779">
            <v>0</v>
          </cell>
          <cell r="G2779">
            <v>0</v>
          </cell>
          <cell r="H2779">
            <v>0</v>
          </cell>
        </row>
        <row r="2780">
          <cell r="E2780">
            <v>117.42026</v>
          </cell>
          <cell r="F2780">
            <v>0</v>
          </cell>
          <cell r="G2780">
            <v>0</v>
          </cell>
          <cell r="H2780">
            <v>0</v>
          </cell>
        </row>
        <row r="2781">
          <cell r="E2781">
            <v>117.42026</v>
          </cell>
          <cell r="F2781">
            <v>0</v>
          </cell>
          <cell r="G2781">
            <v>0</v>
          </cell>
          <cell r="H2781">
            <v>0</v>
          </cell>
        </row>
        <row r="2782">
          <cell r="E2782">
            <v>117.42026</v>
          </cell>
          <cell r="L2782" t="str">
            <v>ИНДСТР</v>
          </cell>
        </row>
        <row r="2783">
          <cell r="F2783">
            <v>0</v>
          </cell>
          <cell r="L2783" t="str">
            <v>ИНДМНР</v>
          </cell>
        </row>
        <row r="2784">
          <cell r="G2784">
            <v>0</v>
          </cell>
          <cell r="L2784" t="str">
            <v>ИНДОБ</v>
          </cell>
        </row>
        <row r="2785">
          <cell r="H2785">
            <v>0</v>
          </cell>
          <cell r="L2785" t="str">
            <v>ИНДПРОЧ</v>
          </cell>
        </row>
        <row r="2786">
          <cell r="E2786">
            <v>117.42026</v>
          </cell>
          <cell r="F2786">
            <v>0</v>
          </cell>
          <cell r="G2786">
            <v>0</v>
          </cell>
          <cell r="H2786">
            <v>0</v>
          </cell>
        </row>
        <row r="2787">
          <cell r="E2787">
            <v>0</v>
          </cell>
          <cell r="F2787">
            <v>0</v>
          </cell>
          <cell r="L2787" t="str">
            <v>ВРЕМ</v>
          </cell>
        </row>
        <row r="2788">
          <cell r="E2788">
            <v>0</v>
          </cell>
          <cell r="F2788">
            <v>0</v>
          </cell>
          <cell r="L2788" t="str">
            <v>ВРЕМВОЗ</v>
          </cell>
        </row>
        <row r="2789">
          <cell r="E2789">
            <v>117.42026</v>
          </cell>
          <cell r="F2789">
            <v>0</v>
          </cell>
          <cell r="G2789">
            <v>0</v>
          </cell>
          <cell r="H2789">
            <v>0</v>
          </cell>
        </row>
        <row r="2790">
          <cell r="E2790">
            <v>0</v>
          </cell>
          <cell r="F2790">
            <v>0</v>
          </cell>
          <cell r="L2790" t="str">
            <v>ЗИМ</v>
          </cell>
        </row>
        <row r="2791">
          <cell r="E2791">
            <v>0</v>
          </cell>
          <cell r="F2791">
            <v>0</v>
          </cell>
          <cell r="H2791">
            <v>0</v>
          </cell>
          <cell r="L2791" t="str">
            <v>СТРАХ</v>
          </cell>
        </row>
        <row r="2792">
          <cell r="H2792">
            <v>0</v>
          </cell>
          <cell r="L2792" t="str">
            <v>СВЯЗЬ</v>
          </cell>
        </row>
        <row r="2793">
          <cell r="H2793">
            <v>0</v>
          </cell>
          <cell r="L2793" t="str">
            <v>СНЕГ</v>
          </cell>
        </row>
        <row r="2794">
          <cell r="H2794">
            <v>0</v>
          </cell>
          <cell r="L2794" t="str">
            <v>ПРЕМ</v>
          </cell>
        </row>
        <row r="2795">
          <cell r="H2795">
            <v>0</v>
          </cell>
          <cell r="L2795" t="str">
            <v>ГНУС</v>
          </cell>
        </row>
        <row r="2796">
          <cell r="H2796">
            <v>0</v>
          </cell>
          <cell r="L2796" t="str">
            <v>ТОРГИ</v>
          </cell>
        </row>
        <row r="2797">
          <cell r="H2797">
            <v>0</v>
          </cell>
          <cell r="L2797" t="str">
            <v>ЛИЗ</v>
          </cell>
        </row>
        <row r="2798">
          <cell r="H2798">
            <v>0</v>
          </cell>
          <cell r="L2798" t="str">
            <v>РАЗ</v>
          </cell>
        </row>
        <row r="2799">
          <cell r="H2799">
            <v>0</v>
          </cell>
          <cell r="L2799" t="str">
            <v>ПРАБ</v>
          </cell>
        </row>
        <row r="2800">
          <cell r="H2800">
            <v>0</v>
          </cell>
          <cell r="L2800" t="str">
            <v>ВАХТ</v>
          </cell>
        </row>
        <row r="2801">
          <cell r="H2801">
            <v>0</v>
          </cell>
          <cell r="L2801" t="str">
            <v>ВЫСЛ</v>
          </cell>
        </row>
        <row r="2802">
          <cell r="E2802">
            <v>117.42026</v>
          </cell>
          <cell r="F2802">
            <v>0</v>
          </cell>
          <cell r="G2802">
            <v>0</v>
          </cell>
          <cell r="H2802">
            <v>0</v>
          </cell>
        </row>
        <row r="2803">
          <cell r="H2803">
            <v>0</v>
          </cell>
          <cell r="L2803" t="str">
            <v>ЭКСП</v>
          </cell>
        </row>
        <row r="2804">
          <cell r="H2804">
            <v>0</v>
          </cell>
          <cell r="L2804" t="str">
            <v>ДИР</v>
          </cell>
        </row>
        <row r="2805">
          <cell r="H2805">
            <v>0</v>
          </cell>
          <cell r="L2805" t="str">
            <v>АНАДЗ</v>
          </cell>
        </row>
        <row r="2806">
          <cell r="E2806">
            <v>117.42026</v>
          </cell>
          <cell r="F2806">
            <v>0</v>
          </cell>
          <cell r="G2806">
            <v>0</v>
          </cell>
          <cell r="H2806">
            <v>0</v>
          </cell>
        </row>
        <row r="2807">
          <cell r="H2807">
            <v>0</v>
          </cell>
          <cell r="L2807" t="str">
            <v>ПИР</v>
          </cell>
        </row>
        <row r="2808">
          <cell r="E2808">
            <v>117.42026</v>
          </cell>
          <cell r="F2808">
            <v>0</v>
          </cell>
          <cell r="G2808">
            <v>0</v>
          </cell>
          <cell r="H2808">
            <v>0</v>
          </cell>
        </row>
        <row r="2809"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L2809" t="str">
            <v>НЕПР</v>
          </cell>
        </row>
        <row r="2810">
          <cell r="E2810">
            <v>117.42026</v>
          </cell>
          <cell r="F2810">
            <v>0</v>
          </cell>
          <cell r="G2810">
            <v>0</v>
          </cell>
          <cell r="H2810">
            <v>0</v>
          </cell>
        </row>
        <row r="2811">
          <cell r="H2811">
            <v>0</v>
          </cell>
          <cell r="L2811" t="str">
            <v>ГЕН</v>
          </cell>
        </row>
        <row r="2812">
          <cell r="E2812">
            <v>117.42026</v>
          </cell>
          <cell r="F2812">
            <v>0</v>
          </cell>
          <cell r="G2812">
            <v>0</v>
          </cell>
          <cell r="H2812">
            <v>0</v>
          </cell>
        </row>
        <row r="2813">
          <cell r="E2813">
            <v>117.42026</v>
          </cell>
          <cell r="F2813">
            <v>0</v>
          </cell>
          <cell r="G2813">
            <v>0</v>
          </cell>
          <cell r="H2813">
            <v>0</v>
          </cell>
          <cell r="L2813" t="str">
            <v>ИНДВС</v>
          </cell>
        </row>
        <row r="2814">
          <cell r="E2814">
            <v>117.42026</v>
          </cell>
          <cell r="F2814">
            <v>0</v>
          </cell>
          <cell r="G2814">
            <v>0</v>
          </cell>
          <cell r="H2814">
            <v>0</v>
          </cell>
        </row>
        <row r="2815"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L2815" t="str">
            <v>НДС</v>
          </cell>
        </row>
        <row r="2816">
          <cell r="E2816">
            <v>117.42026</v>
          </cell>
          <cell r="F2816">
            <v>0</v>
          </cell>
          <cell r="G2816">
            <v>0</v>
          </cell>
          <cell r="H2816">
            <v>0</v>
          </cell>
        </row>
      </sheetData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АД"/>
      <sheetName val="ППП"/>
      <sheetName val="НВК"/>
      <sheetName val="СС"/>
      <sheetName val="НО_ВЛ"/>
      <sheetName val="ТС"/>
      <sheetName val="ГАЗ"/>
      <sheetName val="трамвай"/>
      <sheetName val="ГО и ЧС"/>
      <sheetName val="регламент"/>
      <sheetName val="ООС"/>
      <sheetName val="транс потоки "/>
      <sheetName val="Сводная (Р)"/>
      <sheetName val="АД (Р)"/>
      <sheetName val="ППП (Р)"/>
      <sheetName val="НВК (Р)"/>
      <sheetName val="СС (Р)"/>
      <sheetName val="НО_ВЛ (Р)"/>
      <sheetName val="ТС (Р)"/>
      <sheetName val="ГАЗ (Р)"/>
      <sheetName val="трамвай (Р)"/>
      <sheetName val="Смета 7"/>
    </sheetNames>
    <sheetDataSet>
      <sheetData sheetId="0" refreshError="1"/>
      <sheetData sheetId="1" refreshError="1">
        <row r="9">
          <cell r="A9" t="str">
            <v>Стадия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1"/>
      <sheetName val="2"/>
      <sheetName val="3"/>
      <sheetName val="4"/>
      <sheetName val="4.1"/>
      <sheetName val="6"/>
      <sheetName val="6.1"/>
      <sheetName val="6.2"/>
      <sheetName val="8"/>
      <sheetName val="8.1"/>
      <sheetName val="9"/>
      <sheetName val="9.1"/>
      <sheetName val="9.2"/>
      <sheetName val="10"/>
      <sheetName val="11"/>
      <sheetName val="12"/>
      <sheetName val="13"/>
      <sheetName val="14"/>
      <sheetName val="14.1"/>
      <sheetName val="14.2"/>
      <sheetName val="14.3"/>
      <sheetName val="14.4"/>
      <sheetName val="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"/>
    </sheetNames>
    <sheetDataSet>
      <sheetData sheetId="0"/>
    </sheetDataSet>
  </externalBook>
</externalLink>
</file>

<file path=xl/externalLinks/externalLink2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П"/>
      <sheetName val="Расчет"/>
      <sheetName val="МТЗ"/>
    </sheetNames>
    <sheetDataSet>
      <sheetData sheetId="0" refreshError="1">
        <row r="9">
          <cell r="A9">
            <v>1</v>
          </cell>
          <cell r="B9">
            <v>62.42</v>
          </cell>
          <cell r="C9">
            <v>64.66</v>
          </cell>
          <cell r="D9">
            <v>1</v>
          </cell>
        </row>
        <row r="10">
          <cell r="A10">
            <v>2</v>
          </cell>
          <cell r="B10">
            <v>68.790000000000006</v>
          </cell>
          <cell r="C10">
            <v>71.72</v>
          </cell>
          <cell r="D10">
            <v>2</v>
          </cell>
        </row>
        <row r="11">
          <cell r="A11">
            <v>3</v>
          </cell>
          <cell r="B11">
            <v>76.430000000000007</v>
          </cell>
          <cell r="C11">
            <v>82.72</v>
          </cell>
          <cell r="D11">
            <v>3</v>
          </cell>
        </row>
        <row r="12">
          <cell r="A12">
            <v>4</v>
          </cell>
          <cell r="B12">
            <v>85.2</v>
          </cell>
          <cell r="C12">
            <v>92</v>
          </cell>
          <cell r="D12">
            <v>4</v>
          </cell>
          <cell r="E12">
            <v>85.2</v>
          </cell>
          <cell r="F12">
            <v>88.88</v>
          </cell>
        </row>
        <row r="13">
          <cell r="A13">
            <v>5</v>
          </cell>
          <cell r="B13">
            <v>97.94</v>
          </cell>
          <cell r="C13">
            <v>105.34</v>
          </cell>
          <cell r="D13">
            <v>5</v>
          </cell>
          <cell r="E13">
            <v>97.94</v>
          </cell>
          <cell r="F13">
            <v>101.68</v>
          </cell>
        </row>
        <row r="14">
          <cell r="A14">
            <v>6</v>
          </cell>
          <cell r="B14">
            <v>113.65</v>
          </cell>
          <cell r="C14">
            <v>121.91</v>
          </cell>
          <cell r="D14">
            <v>6</v>
          </cell>
          <cell r="E14">
            <v>113.65</v>
          </cell>
          <cell r="F14">
            <v>117.59</v>
          </cell>
        </row>
      </sheetData>
      <sheetData sheetId="1" refreshError="1"/>
      <sheetData sheetId="2" refreshError="1"/>
    </sheetDataSet>
  </externalBook>
</externalLink>
</file>

<file path=xl/externalLinks/externalLink2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"/>
    </sheetNames>
    <sheetDataSet>
      <sheetData sheetId="0" refreshError="1"/>
    </sheetDataSet>
  </externalBook>
</externalLink>
</file>

<file path=xl/externalLinks/externalLink2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  <sheetName val="Расчет (ССР)"/>
      <sheetName val="табл.1,4;17-НО"/>
      <sheetName val="СметаСводная п54"/>
      <sheetName val="СметаСводная се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F1">
            <v>0.83155992578849702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РС"/>
      <sheetName val="Общ"/>
      <sheetName val="Помощь"/>
      <sheetName val="РС (Расчет)"/>
      <sheetName val="оборудование2008"/>
      <sheetName val="Транспорт"/>
      <sheetName val="Форма 6"/>
      <sheetName val="Форма 4"/>
      <sheetName val="краны Алексин"/>
      <sheetName val="оборуд Пермь "/>
      <sheetName val="оборуд Петербург"/>
      <sheetName val="Оборуд Пенза"/>
      <sheetName val="Оборуд Волгоград"/>
      <sheetName val="Оборудование  Москва"/>
      <sheetName val="ОборудованиеКраснодар"/>
      <sheetName val="ОборудованиеКалининград"/>
      <sheetName val="Фасонина более500Челябинск"/>
      <sheetName val="трубы более 500 Выкса 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Исх.данные"/>
      <sheetName val="Классификатор"/>
    </sheetNames>
    <sheetDataSet>
      <sheetData sheetId="0"/>
      <sheetData sheetId="1"/>
      <sheetData sheetId="2">
        <row r="4">
          <cell r="G4" t="str">
            <v>Автомобильная техника</v>
          </cell>
        </row>
        <row r="5">
          <cell r="G5" t="str">
            <v>Грузоподъемная техника</v>
          </cell>
        </row>
        <row r="6">
          <cell r="G6" t="str">
            <v>Дорожно-строительная техника</v>
          </cell>
        </row>
        <row r="7">
          <cell r="G7" t="str">
            <v>Прицепная техника</v>
          </cell>
        </row>
      </sheetData>
    </sheetDataSet>
  </externalBook>
</externalLink>
</file>

<file path=xl/externalLinks/externalLink2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ВЫБОРА"/>
      <sheetName val="Акт выбора по сборникам"/>
      <sheetName val="информация"/>
      <sheetName val="АД"/>
    </sheetNames>
    <sheetDataSet>
      <sheetData sheetId="0" refreshError="1">
        <row r="6">
          <cell r="D6" t="str">
            <v>Строительство автомобильной дороги Санкт-Петербург - Сортавала на участке Скотное - а/д "Магистральная" во Всеволожском районе Ленинградской области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ВЫБОРА"/>
      <sheetName val="Акт выбора по сборникам"/>
    </sheetNames>
    <sheetDataSet>
      <sheetData sheetId="0" refreshError="1">
        <row r="6">
          <cell r="D6" t="str">
            <v>Строительство автомобильной дороги Санкт-Петербург - Сортавала на участке Скотное - а/д "Магистральная" во Всеволожском районе Ленинградской области</v>
          </cell>
        </row>
      </sheetData>
      <sheetData sheetId="1" refreshError="1"/>
    </sheetDataSet>
  </externalBook>
</externalLink>
</file>

<file path=xl/externalLinks/externalLink2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чер"/>
      <sheetName val="Ф10"/>
      <sheetName val="SSR-07"/>
      <sheetName val="SSR-07 (2)"/>
      <sheetName val="1гл"/>
      <sheetName val="основ вр"/>
      <sheetName val="аренда"/>
      <sheetName val="Ущерб"/>
      <sheetName val="ЛЧ"/>
      <sheetName val="реки"/>
      <sheetName val="УПЗОУ"/>
      <sheetName val="ГРС "/>
      <sheetName val="обор не тр. монт"/>
      <sheetName val="ДО"/>
      <sheetName val="ЭХЗ(ЛЧ)"/>
      <sheetName val="ЭВ лин"/>
      <sheetName val="ЭВ площ"/>
      <sheetName val="телем"/>
      <sheetName val="дор. к площ"/>
      <sheetName val="РРЛ"/>
      <sheetName val="КЛС"/>
      <sheetName val="УКВ"/>
      <sheetName val="подвод. г-ды"/>
      <sheetName val="СНиП"/>
      <sheetName val="рем и сод"/>
      <sheetName val="снег"/>
      <sheetName val="сброс"/>
      <sheetName val="Загрязнение"/>
      <sheetName val="Гус. кран"/>
      <sheetName val="пер раб "/>
      <sheetName val="Р-1(пер. раб)"/>
      <sheetName val="вахта "/>
      <sheetName val="Р-2(вахта)"/>
      <sheetName val="перебаз"/>
      <sheetName val="спец.меропр лч"/>
      <sheetName val="сводная ПНР"/>
      <sheetName val="Лист1"/>
      <sheetName val="Лист2"/>
      <sheetName val="Лист3"/>
      <sheetName val="ПО 1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C18">
            <v>1500460</v>
          </cell>
          <cell r="D18" t="str">
            <v>Линейная часть газопровода Ду 200</v>
          </cell>
          <cell r="E18">
            <v>55826.745999999999</v>
          </cell>
          <cell r="F18">
            <v>0</v>
          </cell>
          <cell r="G18">
            <v>0</v>
          </cell>
          <cell r="H18">
            <v>0</v>
          </cell>
          <cell r="I18">
            <v>55826.745999999999</v>
          </cell>
          <cell r="J18">
            <v>95.061739999999986</v>
          </cell>
        </row>
        <row r="19">
          <cell r="C19">
            <v>1500461</v>
          </cell>
          <cell r="D19" t="str">
            <v>Устройство кожухов</v>
          </cell>
          <cell r="E19">
            <v>5322.0780000000004</v>
          </cell>
          <cell r="I19">
            <v>5322.0780000000004</v>
          </cell>
          <cell r="J19">
            <v>7.73034</v>
          </cell>
        </row>
        <row r="20">
          <cell r="C20">
            <v>1500462</v>
          </cell>
          <cell r="D20" t="str">
            <v xml:space="preserve">Стоимость труб </v>
          </cell>
          <cell r="E20">
            <v>65480.01</v>
          </cell>
          <cell r="I20">
            <v>65480.01</v>
          </cell>
          <cell r="J20">
            <v>0</v>
          </cell>
        </row>
        <row r="21">
          <cell r="C21">
            <v>1500463</v>
          </cell>
          <cell r="D21" t="str">
            <v xml:space="preserve">Транспорт труб </v>
          </cell>
          <cell r="E21">
            <v>2973.9449999999997</v>
          </cell>
          <cell r="I21">
            <v>2973.9449999999997</v>
          </cell>
          <cell r="J21">
            <v>4.4048500000000006</v>
          </cell>
        </row>
        <row r="22">
          <cell r="C22">
            <v>1500465</v>
          </cell>
          <cell r="D22" t="str">
            <v>Контроль качества изоляции методом катодной поляризации</v>
          </cell>
          <cell r="E22">
            <v>0</v>
          </cell>
          <cell r="H22">
            <v>191.48599999999999</v>
          </cell>
          <cell r="I22">
            <v>191.48599999999999</v>
          </cell>
          <cell r="J22">
            <v>0</v>
          </cell>
        </row>
        <row r="23">
          <cell r="C23">
            <v>1500466</v>
          </cell>
          <cell r="D23" t="str">
            <v>Контроль диэлектрической сплошности изоляционного покрытия</v>
          </cell>
          <cell r="E23">
            <v>0</v>
          </cell>
          <cell r="H23">
            <v>63.055999999999997</v>
          </cell>
          <cell r="I23">
            <v>63.055999999999997</v>
          </cell>
          <cell r="J23">
            <v>0</v>
          </cell>
        </row>
        <row r="24">
          <cell r="C24">
            <v>1500467</v>
          </cell>
          <cell r="D24" t="str">
            <v>Демонтаж труб Ду200 ранее уложенной трубы</v>
          </cell>
          <cell r="E24">
            <v>2500.3719999999998</v>
          </cell>
          <cell r="I24">
            <v>2500.3719999999998</v>
          </cell>
          <cell r="J24">
            <v>5.5166700000000004</v>
          </cell>
        </row>
        <row r="25">
          <cell r="C25">
            <v>1500464</v>
          </cell>
          <cell r="D25" t="str">
            <v>Аварийный запас (линейная часть)</v>
          </cell>
          <cell r="E25">
            <v>431.09800000000001</v>
          </cell>
          <cell r="I25">
            <v>431.09800000000001</v>
          </cell>
          <cell r="J25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</sheetDataSet>
  </externalBook>
</externalLink>
</file>

<file path=xl/externalLinks/externalLink2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РС"/>
      <sheetName val="М29"/>
      <sheetName val="Общ"/>
      <sheetName val="Помощь"/>
      <sheetName val="ЛЧ"/>
    </sheetNames>
    <sheetDataSet>
      <sheetData sheetId="0" refreshError="1"/>
      <sheetData sheetId="1">
        <row r="155">
          <cell r="G15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9 "/>
      <sheetName val="ф8"/>
      <sheetName val="ф2"/>
      <sheetName val="ф10"/>
    </sheetNames>
    <sheetDataSet>
      <sheetData sheetId="0"/>
      <sheetData sheetId="1"/>
      <sheetData sheetId="2"/>
      <sheetData sheetId="3"/>
    </sheetDataSet>
  </externalBook>
</externalLink>
</file>

<file path=xl/externalLinks/externalLink2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5600211"/>
      <sheetName val="перечень"/>
      <sheetName val="форма 10  (зак 2ПК)"/>
      <sheetName val="форма 10  (ПК2)"/>
      <sheetName val="Ф9(укрупнение)"/>
      <sheetName val="Ф 1-и"/>
      <sheetName val="Ф 2-и"/>
      <sheetName val="Ф 3-и"/>
      <sheetName val="Ф 4-и"/>
      <sheetName val="Ф 6-и итог"/>
      <sheetName val="Ф 7-и (итог)"/>
      <sheetName val="Ф 1-8 и"/>
      <sheetName val="РС"/>
      <sheetName val="General_Svodka"/>
      <sheetName val="2ПК-выборка-Индекс 1937-1967"/>
      <sheetName val="1 Флеровская"/>
      <sheetName val="08.06.07(заказчик)"/>
    </sheetNames>
    <sheetDataSet>
      <sheetData sheetId="0" refreshError="1">
        <row r="1">
          <cell r="A1" t="str">
            <v>LCOD</v>
          </cell>
          <cell r="B1" t="str">
            <v>LINE</v>
          </cell>
          <cell r="C1" t="str">
            <v>UNIT</v>
          </cell>
          <cell r="D1" t="str">
            <v>CODORG</v>
          </cell>
          <cell r="E1" t="str">
            <v>PRICE3</v>
          </cell>
          <cell r="F1" t="str">
            <v>NORM0</v>
          </cell>
        </row>
        <row r="2">
          <cell r="A2">
            <v>1</v>
          </cell>
          <cell r="B2" t="str">
            <v>Затраты труда. Ср.разряд 1,0</v>
          </cell>
          <cell r="C2" t="str">
            <v>чел-ч</v>
          </cell>
          <cell r="D2" t="str">
            <v>1</v>
          </cell>
          <cell r="E2">
            <v>47.57</v>
          </cell>
          <cell r="F2">
            <v>10517.8</v>
          </cell>
        </row>
        <row r="3">
          <cell r="A3">
            <v>2</v>
          </cell>
          <cell r="B3" t="str">
            <v>Затраты труда. Ср.разряд 1,5</v>
          </cell>
          <cell r="C3" t="str">
            <v>чел-ч</v>
          </cell>
          <cell r="D3" t="str">
            <v>1</v>
          </cell>
          <cell r="E3">
            <v>50.76</v>
          </cell>
          <cell r="F3">
            <v>31125</v>
          </cell>
        </row>
        <row r="4">
          <cell r="A4">
            <v>3</v>
          </cell>
          <cell r="B4" t="str">
            <v>Затраты труда. Ср.разряд 1,7</v>
          </cell>
          <cell r="C4" t="str">
            <v>чел-ч</v>
          </cell>
          <cell r="D4" t="str">
            <v>1</v>
          </cell>
          <cell r="E4">
            <v>52.03</v>
          </cell>
          <cell r="F4">
            <v>9.3623399999999997</v>
          </cell>
        </row>
        <row r="5">
          <cell r="A5">
            <v>4</v>
          </cell>
          <cell r="B5" t="str">
            <v>Затраты труда. Ср.разряд 1,8</v>
          </cell>
          <cell r="C5" t="str">
            <v>чел-ч</v>
          </cell>
          <cell r="D5" t="str">
            <v>1</v>
          </cell>
          <cell r="E5">
            <v>52.67</v>
          </cell>
          <cell r="F5">
            <v>12982</v>
          </cell>
        </row>
        <row r="6">
          <cell r="A6">
            <v>5</v>
          </cell>
          <cell r="B6" t="str">
            <v>Затраты труда. Ср.разряд 2,0</v>
          </cell>
          <cell r="C6" t="str">
            <v>чел-ч</v>
          </cell>
          <cell r="D6" t="str">
            <v>1</v>
          </cell>
          <cell r="E6">
            <v>53.95</v>
          </cell>
          <cell r="F6">
            <v>796.32299999999998</v>
          </cell>
        </row>
        <row r="7">
          <cell r="A7">
            <v>6</v>
          </cell>
          <cell r="B7" t="str">
            <v>Затраты труда. Ср.разряд 2,0</v>
          </cell>
          <cell r="C7" t="str">
            <v>чел-ч</v>
          </cell>
          <cell r="D7" t="str">
            <v>1</v>
          </cell>
          <cell r="E7">
            <v>53.95</v>
          </cell>
          <cell r="F7">
            <v>707.04200000000003</v>
          </cell>
        </row>
        <row r="8">
          <cell r="A8">
            <v>7</v>
          </cell>
          <cell r="B8" t="str">
            <v>Затраты труда. Ср.разряд 2,0</v>
          </cell>
          <cell r="C8" t="str">
            <v>чел-ч</v>
          </cell>
          <cell r="D8" t="str">
            <v>1</v>
          </cell>
          <cell r="E8">
            <v>53.95</v>
          </cell>
          <cell r="F8">
            <v>26856.7</v>
          </cell>
        </row>
        <row r="9">
          <cell r="A9">
            <v>8</v>
          </cell>
          <cell r="B9" t="str">
            <v>Затраты труда. Ср.разряд 2,2</v>
          </cell>
          <cell r="C9" t="str">
            <v>чел-ч</v>
          </cell>
          <cell r="D9" t="str">
            <v>1</v>
          </cell>
          <cell r="E9">
            <v>56.12</v>
          </cell>
          <cell r="F9">
            <v>1059.06</v>
          </cell>
        </row>
        <row r="10">
          <cell r="A10">
            <v>9</v>
          </cell>
          <cell r="B10" t="str">
            <v>Затраты труда. Ср.разряд 2,3</v>
          </cell>
          <cell r="C10" t="str">
            <v>чел-ч</v>
          </cell>
          <cell r="D10" t="str">
            <v>1</v>
          </cell>
          <cell r="E10">
            <v>57.21</v>
          </cell>
          <cell r="F10">
            <v>1.0218</v>
          </cell>
        </row>
        <row r="11">
          <cell r="A11">
            <v>10</v>
          </cell>
          <cell r="B11" t="str">
            <v>Затраты труда. Ср.разряд 2,3</v>
          </cell>
          <cell r="C11" t="str">
            <v>чел-ч</v>
          </cell>
          <cell r="D11" t="str">
            <v>1</v>
          </cell>
          <cell r="E11">
            <v>57.21</v>
          </cell>
          <cell r="F11">
            <v>1115.5999999999999</v>
          </cell>
        </row>
        <row r="12">
          <cell r="A12">
            <v>11</v>
          </cell>
          <cell r="B12" t="str">
            <v>Затраты труда. Ср.разряд 2,3</v>
          </cell>
          <cell r="C12" t="str">
            <v>чел-ч</v>
          </cell>
          <cell r="D12" t="str">
            <v>1</v>
          </cell>
          <cell r="E12">
            <v>57.21</v>
          </cell>
          <cell r="F12">
            <v>8663.56</v>
          </cell>
        </row>
        <row r="13">
          <cell r="A13">
            <v>12</v>
          </cell>
          <cell r="B13" t="str">
            <v>Затраты труда. Ср.разряд 2,5</v>
          </cell>
          <cell r="C13" t="str">
            <v>чел-ч</v>
          </cell>
          <cell r="D13" t="str">
            <v>1</v>
          </cell>
          <cell r="E13">
            <v>59.38</v>
          </cell>
          <cell r="F13">
            <v>9092.67</v>
          </cell>
        </row>
        <row r="14">
          <cell r="A14">
            <v>13</v>
          </cell>
          <cell r="B14" t="str">
            <v>Затраты труда. Ср.разряд 2,7</v>
          </cell>
          <cell r="C14" t="str">
            <v>чел-ч</v>
          </cell>
          <cell r="D14" t="str">
            <v>1</v>
          </cell>
          <cell r="E14">
            <v>61.55</v>
          </cell>
          <cell r="F14">
            <v>11718.6</v>
          </cell>
        </row>
        <row r="15">
          <cell r="A15">
            <v>14</v>
          </cell>
          <cell r="B15" t="str">
            <v>Затраты труда. Ср.разряд 2,8</v>
          </cell>
          <cell r="C15" t="str">
            <v>чел-ч</v>
          </cell>
          <cell r="D15" t="str">
            <v>1</v>
          </cell>
          <cell r="E15">
            <v>62.64</v>
          </cell>
          <cell r="F15">
            <v>1303.1300000000001</v>
          </cell>
        </row>
        <row r="16">
          <cell r="A16">
            <v>15</v>
          </cell>
          <cell r="B16" t="str">
            <v>Затраты труда. Ср.разряд 2,9</v>
          </cell>
          <cell r="C16" t="str">
            <v>чел-ч</v>
          </cell>
          <cell r="D16" t="str">
            <v>1</v>
          </cell>
          <cell r="E16">
            <v>63.73</v>
          </cell>
          <cell r="F16">
            <v>1350.28</v>
          </cell>
        </row>
        <row r="17">
          <cell r="A17">
            <v>16</v>
          </cell>
          <cell r="B17" t="str">
            <v>Затраты труда. Ср.разряд 2,9</v>
          </cell>
          <cell r="C17" t="str">
            <v>чел-ч</v>
          </cell>
          <cell r="D17" t="str">
            <v>1</v>
          </cell>
          <cell r="E17">
            <v>63.73</v>
          </cell>
          <cell r="F17">
            <v>158.36600000000001</v>
          </cell>
        </row>
        <row r="18">
          <cell r="A18">
            <v>17</v>
          </cell>
          <cell r="B18" t="str">
            <v>Затраты труда. Ср.разряд 3,0</v>
          </cell>
          <cell r="C18" t="str">
            <v>чел-ч</v>
          </cell>
          <cell r="D18" t="str">
            <v>1</v>
          </cell>
          <cell r="E18">
            <v>64.81</v>
          </cell>
          <cell r="F18">
            <v>11976.4</v>
          </cell>
        </row>
        <row r="19">
          <cell r="A19">
            <v>18</v>
          </cell>
          <cell r="B19" t="str">
            <v>Затраты труда. Ср.разряд 3,0</v>
          </cell>
          <cell r="C19" t="str">
            <v>чел-ч</v>
          </cell>
          <cell r="D19" t="str">
            <v>1</v>
          </cell>
          <cell r="E19">
            <v>64.81</v>
          </cell>
          <cell r="F19">
            <v>637.27200000000005</v>
          </cell>
        </row>
        <row r="20">
          <cell r="A20">
            <v>19</v>
          </cell>
          <cell r="B20" t="str">
            <v>Затраты труда. Ср.разряд 3,1</v>
          </cell>
          <cell r="C20" t="str">
            <v>чел-ч</v>
          </cell>
          <cell r="D20" t="str">
            <v>1</v>
          </cell>
          <cell r="E20">
            <v>65.739999999999995</v>
          </cell>
          <cell r="F20">
            <v>2465.42</v>
          </cell>
        </row>
        <row r="21">
          <cell r="A21">
            <v>20</v>
          </cell>
          <cell r="B21" t="str">
            <v>Затраты труда. Ср.разряд 3,2</v>
          </cell>
          <cell r="C21" t="str">
            <v>чел-ч</v>
          </cell>
          <cell r="D21" t="str">
            <v>1</v>
          </cell>
          <cell r="E21">
            <v>66.66</v>
          </cell>
          <cell r="F21">
            <v>713.29899999999998</v>
          </cell>
        </row>
        <row r="22">
          <cell r="A22">
            <v>21</v>
          </cell>
          <cell r="B22" t="str">
            <v>Затраты труда. Ср.разряд 3,3</v>
          </cell>
          <cell r="C22" t="str">
            <v>чел-ч</v>
          </cell>
          <cell r="D22" t="str">
            <v>1</v>
          </cell>
          <cell r="E22">
            <v>67.59</v>
          </cell>
          <cell r="F22">
            <v>595.35599999999999</v>
          </cell>
        </row>
        <row r="23">
          <cell r="A23">
            <v>22</v>
          </cell>
          <cell r="B23" t="str">
            <v>Затраты труда. Ср.разряд 3,4</v>
          </cell>
          <cell r="C23" t="str">
            <v>чел-ч</v>
          </cell>
          <cell r="D23" t="str">
            <v>1</v>
          </cell>
          <cell r="E23">
            <v>68.510000000000005</v>
          </cell>
          <cell r="F23">
            <v>12.768800000000001</v>
          </cell>
        </row>
        <row r="24">
          <cell r="A24">
            <v>23</v>
          </cell>
          <cell r="B24" t="str">
            <v>Затраты труда. Ср.разряд 3,5</v>
          </cell>
          <cell r="C24" t="str">
            <v>чел-ч</v>
          </cell>
          <cell r="D24" t="str">
            <v>1</v>
          </cell>
          <cell r="E24">
            <v>69.430000000000007</v>
          </cell>
          <cell r="F24">
            <v>6537.72</v>
          </cell>
        </row>
        <row r="25">
          <cell r="A25">
            <v>24</v>
          </cell>
          <cell r="B25" t="str">
            <v>Затраты труда. Ср.разряд 3,5</v>
          </cell>
          <cell r="C25" t="str">
            <v>чел-ч</v>
          </cell>
          <cell r="D25" t="str">
            <v>1</v>
          </cell>
          <cell r="E25">
            <v>69.430000000000007</v>
          </cell>
          <cell r="F25">
            <v>550</v>
          </cell>
        </row>
        <row r="26">
          <cell r="A26">
            <v>25</v>
          </cell>
          <cell r="B26" t="str">
            <v>Затраты труда. Ср.разряд 3,6</v>
          </cell>
          <cell r="C26" t="str">
            <v>чел-ч</v>
          </cell>
          <cell r="D26" t="str">
            <v>1</v>
          </cell>
          <cell r="E26">
            <v>70.36</v>
          </cell>
          <cell r="F26">
            <v>3113.59</v>
          </cell>
        </row>
        <row r="27">
          <cell r="A27">
            <v>26</v>
          </cell>
          <cell r="B27" t="str">
            <v>Затраты труда. Ср.разряд 3,6</v>
          </cell>
          <cell r="C27" t="str">
            <v>чел-ч</v>
          </cell>
          <cell r="D27" t="str">
            <v>1</v>
          </cell>
          <cell r="E27">
            <v>70.36</v>
          </cell>
          <cell r="F27">
            <v>21348.2</v>
          </cell>
        </row>
        <row r="28">
          <cell r="A28">
            <v>27</v>
          </cell>
          <cell r="B28" t="str">
            <v>Затраты труда. Ср.разряд 3,7</v>
          </cell>
          <cell r="C28" t="str">
            <v>чел-ч</v>
          </cell>
          <cell r="D28" t="str">
            <v>1</v>
          </cell>
          <cell r="E28">
            <v>71.28</v>
          </cell>
          <cell r="F28">
            <v>643.00300000000004</v>
          </cell>
        </row>
        <row r="29">
          <cell r="A29">
            <v>28</v>
          </cell>
          <cell r="B29" t="str">
            <v>Затраты труда. Ср.разряд 3,8</v>
          </cell>
          <cell r="C29" t="str">
            <v>чел-ч</v>
          </cell>
          <cell r="D29" t="str">
            <v>1</v>
          </cell>
          <cell r="E29">
            <v>72.2</v>
          </cell>
          <cell r="F29">
            <v>435.16300000000001</v>
          </cell>
        </row>
        <row r="30">
          <cell r="A30">
            <v>29</v>
          </cell>
          <cell r="B30" t="str">
            <v>Затраты труда. Ср.разряд 3,8</v>
          </cell>
          <cell r="C30" t="str">
            <v>чел-ч</v>
          </cell>
          <cell r="D30" t="str">
            <v>1</v>
          </cell>
          <cell r="E30">
            <v>72.2</v>
          </cell>
          <cell r="F30">
            <v>54.3</v>
          </cell>
        </row>
        <row r="31">
          <cell r="A31">
            <v>30</v>
          </cell>
          <cell r="B31" t="str">
            <v>Затраты труда. Ср.разряд 3,8</v>
          </cell>
          <cell r="C31" t="str">
            <v>чел-ч</v>
          </cell>
          <cell r="D31" t="str">
            <v>1</v>
          </cell>
          <cell r="E31">
            <v>72.2</v>
          </cell>
          <cell r="F31">
            <v>235.96299999999999</v>
          </cell>
        </row>
        <row r="32">
          <cell r="A32">
            <v>31</v>
          </cell>
          <cell r="B32" t="str">
            <v>Затраты труда. Ср.разряд 3,9</v>
          </cell>
          <cell r="C32" t="str">
            <v>чел-ч</v>
          </cell>
          <cell r="D32" t="str">
            <v>1</v>
          </cell>
          <cell r="E32">
            <v>73.13</v>
          </cell>
          <cell r="F32">
            <v>421.08600000000001</v>
          </cell>
        </row>
        <row r="33">
          <cell r="A33">
            <v>32</v>
          </cell>
          <cell r="B33" t="str">
            <v>Затраты труда. Ср.разряд 4,0</v>
          </cell>
          <cell r="C33" t="str">
            <v>чел-ч</v>
          </cell>
          <cell r="D33" t="str">
            <v>1</v>
          </cell>
          <cell r="E33">
            <v>74.05</v>
          </cell>
          <cell r="F33">
            <v>62.052700000000002</v>
          </cell>
        </row>
        <row r="34">
          <cell r="A34">
            <v>33</v>
          </cell>
          <cell r="B34" t="str">
            <v>Затраты труда. Ср.разряд 4,0</v>
          </cell>
          <cell r="C34" t="str">
            <v>чел-ч</v>
          </cell>
          <cell r="D34" t="str">
            <v>1</v>
          </cell>
          <cell r="E34">
            <v>74.05</v>
          </cell>
          <cell r="F34">
            <v>216.2</v>
          </cell>
        </row>
        <row r="35">
          <cell r="A35">
            <v>34</v>
          </cell>
          <cell r="B35" t="str">
            <v>Затраты труда. Ср.разряд 4,0</v>
          </cell>
          <cell r="C35" t="str">
            <v>чел-ч</v>
          </cell>
          <cell r="D35" t="str">
            <v>1</v>
          </cell>
          <cell r="E35">
            <v>74.05</v>
          </cell>
          <cell r="F35">
            <v>591.43399999999997</v>
          </cell>
        </row>
        <row r="36">
          <cell r="A36">
            <v>35</v>
          </cell>
          <cell r="B36" t="str">
            <v>Затраты труда. Ср.разряд 4,1</v>
          </cell>
          <cell r="C36" t="str">
            <v>чел-ч</v>
          </cell>
          <cell r="D36" t="str">
            <v>1</v>
          </cell>
          <cell r="E36">
            <v>75.02</v>
          </cell>
          <cell r="F36">
            <v>51.958199999999998</v>
          </cell>
        </row>
        <row r="37">
          <cell r="A37">
            <v>36</v>
          </cell>
          <cell r="B37" t="str">
            <v>Затраты труда. Ср.разряд 4,2</v>
          </cell>
          <cell r="C37" t="str">
            <v>чел-ч</v>
          </cell>
          <cell r="D37" t="str">
            <v>1</v>
          </cell>
          <cell r="E37">
            <v>75.989999999999995</v>
          </cell>
          <cell r="F37">
            <v>3004.87</v>
          </cell>
        </row>
        <row r="38">
          <cell r="A38">
            <v>37</v>
          </cell>
          <cell r="B38" t="str">
            <v>Затраты труда. Ср.разряд 4,3</v>
          </cell>
          <cell r="C38" t="str">
            <v>чел-ч</v>
          </cell>
          <cell r="D38" t="str">
            <v>1</v>
          </cell>
          <cell r="E38">
            <v>76.959999999999994</v>
          </cell>
          <cell r="F38">
            <v>49.259300000000003</v>
          </cell>
        </row>
        <row r="39">
          <cell r="A39">
            <v>38</v>
          </cell>
          <cell r="B39" t="str">
            <v>Затраты труда. Ср.разряд 4,4</v>
          </cell>
          <cell r="C39" t="str">
            <v>чел-ч</v>
          </cell>
          <cell r="D39" t="str">
            <v>1</v>
          </cell>
          <cell r="E39">
            <v>77.92</v>
          </cell>
          <cell r="F39">
            <v>3356.81</v>
          </cell>
        </row>
        <row r="40">
          <cell r="A40">
            <v>39</v>
          </cell>
          <cell r="B40" t="str">
            <v>Затраты труда. Ср.разряд 4,5</v>
          </cell>
          <cell r="C40" t="str">
            <v>чел-ч</v>
          </cell>
          <cell r="D40" t="str">
            <v>1</v>
          </cell>
          <cell r="E40">
            <v>78.89</v>
          </cell>
          <cell r="F40">
            <v>226.005</v>
          </cell>
        </row>
        <row r="41">
          <cell r="A41">
            <v>40</v>
          </cell>
          <cell r="B41" t="str">
            <v>Затраты труда. Ср.разряд 4,6</v>
          </cell>
          <cell r="C41" t="str">
            <v>чел-ч</v>
          </cell>
          <cell r="D41" t="str">
            <v>1</v>
          </cell>
          <cell r="E41">
            <v>79.86</v>
          </cell>
          <cell r="F41">
            <v>2.3776000000000002</v>
          </cell>
        </row>
        <row r="42">
          <cell r="A42">
            <v>41</v>
          </cell>
          <cell r="B42" t="str">
            <v>Затраты труда. Ср.разряд 4,7</v>
          </cell>
          <cell r="C42" t="str">
            <v>чел-ч</v>
          </cell>
          <cell r="D42" t="str">
            <v>1</v>
          </cell>
          <cell r="E42">
            <v>80.83</v>
          </cell>
          <cell r="F42">
            <v>25.955200000000001</v>
          </cell>
        </row>
        <row r="43">
          <cell r="A43">
            <v>42</v>
          </cell>
          <cell r="B43" t="str">
            <v>Затраты труда. Ср.разряд 5,0</v>
          </cell>
          <cell r="C43" t="str">
            <v>чел-ч</v>
          </cell>
          <cell r="D43" t="str">
            <v>1</v>
          </cell>
          <cell r="E43">
            <v>83.73</v>
          </cell>
          <cell r="F43">
            <v>1106</v>
          </cell>
        </row>
        <row r="44">
          <cell r="A44">
            <v>43</v>
          </cell>
          <cell r="B44" t="str">
            <v>Затраты труда. Ср.разряд 6,0</v>
          </cell>
          <cell r="C44" t="str">
            <v>чел-ч</v>
          </cell>
          <cell r="D44" t="str">
            <v>1</v>
          </cell>
          <cell r="E44">
            <v>98.15</v>
          </cell>
          <cell r="F44">
            <v>219</v>
          </cell>
        </row>
        <row r="45">
          <cell r="A45">
            <v>44</v>
          </cell>
          <cell r="B45" t="str">
            <v>Затраты труда, cр.разряд рабочих</v>
          </cell>
          <cell r="E45">
            <v>59.390400248412483</v>
          </cell>
          <cell r="F45">
            <v>176107.97794000001</v>
          </cell>
        </row>
        <row r="46">
          <cell r="A46">
            <v>45</v>
          </cell>
          <cell r="B46" t="str">
            <v>Затраты труда машинистов</v>
          </cell>
          <cell r="C46" t="str">
            <v>чел-ч</v>
          </cell>
          <cell r="D46" t="str">
            <v>3</v>
          </cell>
          <cell r="E46">
            <v>90.12</v>
          </cell>
          <cell r="F46">
            <v>640.32799999999997</v>
          </cell>
        </row>
        <row r="47">
          <cell r="A47">
            <v>46</v>
          </cell>
          <cell r="B47" t="str">
            <v>Затраты труда машинистов</v>
          </cell>
          <cell r="C47" t="str">
            <v>чел-ч</v>
          </cell>
          <cell r="D47" t="str">
            <v>3</v>
          </cell>
          <cell r="E47">
            <v>93.95</v>
          </cell>
          <cell r="F47">
            <v>9.2149999999999999</v>
          </cell>
        </row>
        <row r="48">
          <cell r="A48">
            <v>47</v>
          </cell>
          <cell r="B48" t="str">
            <v>Затраты труда машинистов</v>
          </cell>
          <cell r="C48" t="str">
            <v>чел-ч</v>
          </cell>
          <cell r="D48" t="str">
            <v>3</v>
          </cell>
          <cell r="E48">
            <v>90.12</v>
          </cell>
          <cell r="F48">
            <v>468718</v>
          </cell>
        </row>
        <row r="49">
          <cell r="A49">
            <v>48</v>
          </cell>
          <cell r="B49" t="str">
            <v>Затраты труда машинистов</v>
          </cell>
          <cell r="E49">
            <v>90.120075193631365</v>
          </cell>
          <cell r="F49">
            <v>469367.54300000001</v>
          </cell>
        </row>
        <row r="50">
          <cell r="A50">
            <v>49</v>
          </cell>
          <cell r="B50" t="str">
            <v>Фонд оплаты труда</v>
          </cell>
          <cell r="C50" t="str">
            <v>руб</v>
          </cell>
          <cell r="F50">
            <v>645475.52093999996</v>
          </cell>
        </row>
        <row r="51">
          <cell r="A51">
            <v>50</v>
          </cell>
          <cell r="B51" t="str">
            <v>Автогрейдеры среднего типа 99 [135]</v>
          </cell>
        </row>
        <row r="52">
          <cell r="A52">
            <v>51</v>
          </cell>
          <cell r="B52" t="str">
            <v>кВт [л.с]</v>
          </cell>
          <cell r="C52" t="str">
            <v>маш-ч</v>
          </cell>
          <cell r="D52" t="str">
            <v>-120202</v>
          </cell>
          <cell r="E52">
            <v>452.33</v>
          </cell>
          <cell r="F52">
            <v>12443.9</v>
          </cell>
        </row>
        <row r="53">
          <cell r="A53">
            <v>52</v>
          </cell>
          <cell r="B53" t="str">
            <v>Автопогрузчики: 5т</v>
          </cell>
          <cell r="C53" t="str">
            <v>маш-ч</v>
          </cell>
          <cell r="D53" t="str">
            <v>-030101</v>
          </cell>
          <cell r="E53">
            <v>174.81</v>
          </cell>
          <cell r="F53">
            <v>1075.4000000000001</v>
          </cell>
        </row>
        <row r="54">
          <cell r="A54">
            <v>53</v>
          </cell>
          <cell r="B54" t="str">
            <v>Агрегаты для травосеяния на откосах</v>
          </cell>
        </row>
        <row r="55">
          <cell r="A55">
            <v>54</v>
          </cell>
          <cell r="B55" t="str">
            <v>автомобильных и железных дорог</v>
          </cell>
          <cell r="C55" t="str">
            <v>маш-ч</v>
          </cell>
          <cell r="D55" t="str">
            <v>-130300</v>
          </cell>
          <cell r="E55">
            <v>176.59</v>
          </cell>
          <cell r="F55">
            <v>82.839500000000001</v>
          </cell>
        </row>
        <row r="56">
          <cell r="A56">
            <v>55</v>
          </cell>
          <cell r="B56" t="str">
            <v>Агрегаты сварочные передвижные с</v>
          </cell>
        </row>
        <row r="57">
          <cell r="A57">
            <v>56</v>
          </cell>
          <cell r="B57" t="str">
            <v>номинальным сварочным током 250-400</v>
          </cell>
        </row>
        <row r="58">
          <cell r="A58">
            <v>57</v>
          </cell>
          <cell r="B58" t="str">
            <v>а:с бензиновым двигателем</v>
          </cell>
          <cell r="C58" t="str">
            <v>маш-ч</v>
          </cell>
          <cell r="D58" t="str">
            <v>-040201</v>
          </cell>
          <cell r="E58">
            <v>33.479999999999997</v>
          </cell>
          <cell r="F58">
            <v>10.343500000000001</v>
          </cell>
        </row>
        <row r="59">
          <cell r="A59">
            <v>58</v>
          </cell>
          <cell r="B59" t="str">
            <v>Агрегаты сварочные передвижные с</v>
          </cell>
        </row>
        <row r="60">
          <cell r="A60">
            <v>59</v>
          </cell>
          <cell r="B60" t="str">
            <v>номинальным сварочным током 250-400</v>
          </cell>
        </row>
        <row r="61">
          <cell r="A61">
            <v>60</v>
          </cell>
          <cell r="B61" t="str">
            <v>а:с дизельным двигателем</v>
          </cell>
          <cell r="C61" t="str">
            <v>маш-ч</v>
          </cell>
          <cell r="D61" t="str">
            <v>-040202</v>
          </cell>
          <cell r="E61">
            <v>26.47</v>
          </cell>
          <cell r="F61">
            <v>14.344799999999999</v>
          </cell>
        </row>
        <row r="62">
          <cell r="A62">
            <v>61</v>
          </cell>
          <cell r="B62" t="str">
            <v>Агрегаты сварочные передвижные с</v>
          </cell>
        </row>
        <row r="63">
          <cell r="A63">
            <v>62</v>
          </cell>
          <cell r="B63" t="str">
            <v>номинальным сварочным током 250-400</v>
          </cell>
        </row>
        <row r="64">
          <cell r="A64">
            <v>63</v>
          </cell>
          <cell r="B64" t="str">
            <v>а:с дизельным двигателем</v>
          </cell>
          <cell r="C64" t="str">
            <v>маш-ч</v>
          </cell>
          <cell r="D64" t="str">
            <v>-040202</v>
          </cell>
          <cell r="E64">
            <v>26.47</v>
          </cell>
          <cell r="F64">
            <v>131.05199999999999</v>
          </cell>
        </row>
        <row r="65">
          <cell r="A65">
            <v>64</v>
          </cell>
          <cell r="B65" t="str">
            <v>Бульдозеры при работе на других</v>
          </cell>
        </row>
        <row r="66">
          <cell r="A66">
            <v>65</v>
          </cell>
          <cell r="B66" t="str">
            <v>видах строительства (кроме</v>
          </cell>
        </row>
        <row r="67">
          <cell r="A67">
            <v>66</v>
          </cell>
          <cell r="B67" t="str">
            <v>водохозяйственного) 59 [80] кВт</v>
          </cell>
        </row>
        <row r="68">
          <cell r="A68">
            <v>67</v>
          </cell>
          <cell r="B68" t="str">
            <v>[л.с]</v>
          </cell>
          <cell r="C68" t="str">
            <v>маш-ч</v>
          </cell>
          <cell r="D68" t="str">
            <v>-070148</v>
          </cell>
          <cell r="E68">
            <v>162.63999999999999</v>
          </cell>
          <cell r="F68">
            <v>13.4855</v>
          </cell>
        </row>
        <row r="69">
          <cell r="A69">
            <v>68</v>
          </cell>
          <cell r="B69" t="str">
            <v>Бульдозеры при работе на других</v>
          </cell>
        </row>
        <row r="70">
          <cell r="A70">
            <v>69</v>
          </cell>
          <cell r="B70" t="str">
            <v>видах строительства (кроме</v>
          </cell>
        </row>
        <row r="71">
          <cell r="A71">
            <v>70</v>
          </cell>
          <cell r="B71" t="str">
            <v>водохозяйственного) 79 [108] кВт</v>
          </cell>
        </row>
        <row r="72">
          <cell r="A72">
            <v>71</v>
          </cell>
          <cell r="B72" t="str">
            <v>[л.с]</v>
          </cell>
          <cell r="C72" t="str">
            <v>маш-ч</v>
          </cell>
          <cell r="D72" t="str">
            <v>-070149</v>
          </cell>
          <cell r="E72">
            <v>220.98</v>
          </cell>
          <cell r="F72">
            <v>20739.400000000001</v>
          </cell>
        </row>
        <row r="73">
          <cell r="A73">
            <v>72</v>
          </cell>
          <cell r="B73" t="str">
            <v>Бульдозеры при работе на других</v>
          </cell>
        </row>
        <row r="74">
          <cell r="A74">
            <v>73</v>
          </cell>
          <cell r="B74" t="str">
            <v>видах строительства (кроме</v>
          </cell>
        </row>
        <row r="75">
          <cell r="A75">
            <v>74</v>
          </cell>
          <cell r="B75" t="str">
            <v>водохозяйственного) 96 [130] кВт</v>
          </cell>
        </row>
        <row r="76">
          <cell r="A76">
            <v>75</v>
          </cell>
          <cell r="B76" t="str">
            <v>[л.с]</v>
          </cell>
          <cell r="C76" t="str">
            <v>маш-ч</v>
          </cell>
          <cell r="D76" t="str">
            <v>-070150</v>
          </cell>
          <cell r="E76">
            <v>366.81</v>
          </cell>
          <cell r="F76">
            <v>2282.7800000000002</v>
          </cell>
        </row>
        <row r="77">
          <cell r="A77">
            <v>76</v>
          </cell>
          <cell r="B77" t="str">
            <v>Бульдозеры при работе на других</v>
          </cell>
        </row>
        <row r="78">
          <cell r="A78">
            <v>77</v>
          </cell>
          <cell r="B78" t="str">
            <v>видах строительства (кроме</v>
          </cell>
        </row>
        <row r="79">
          <cell r="A79">
            <v>78</v>
          </cell>
          <cell r="B79" t="str">
            <v>водохозяйственного) 96 [130] кВт</v>
          </cell>
        </row>
        <row r="80">
          <cell r="A80">
            <v>79</v>
          </cell>
          <cell r="B80" t="str">
            <v>[л.с]</v>
          </cell>
          <cell r="C80" t="str">
            <v>маш-ч</v>
          </cell>
          <cell r="D80" t="str">
            <v>-070150</v>
          </cell>
          <cell r="E80">
            <v>366.81</v>
          </cell>
          <cell r="F80">
            <v>324.78199999999998</v>
          </cell>
        </row>
        <row r="81">
          <cell r="A81">
            <v>80</v>
          </cell>
          <cell r="B81" t="str">
            <v>Вагонетки неопрокидные вместимостью</v>
          </cell>
        </row>
        <row r="82">
          <cell r="A82">
            <v>81</v>
          </cell>
          <cell r="B82" t="str">
            <v>1,4 м3</v>
          </cell>
          <cell r="C82" t="str">
            <v>маш-ч</v>
          </cell>
          <cell r="D82" t="str">
            <v>-251702</v>
          </cell>
          <cell r="E82">
            <v>0.96</v>
          </cell>
          <cell r="F82">
            <v>4.7450000000000001</v>
          </cell>
        </row>
        <row r="83">
          <cell r="A83">
            <v>82</v>
          </cell>
          <cell r="B83" t="str">
            <v>Глиномешалки, 4 м3</v>
          </cell>
          <cell r="C83" t="str">
            <v>маш-ч</v>
          </cell>
          <cell r="D83" t="str">
            <v>-110501</v>
          </cell>
          <cell r="E83">
            <v>27.21</v>
          </cell>
          <cell r="F83">
            <v>2.1120000000000001</v>
          </cell>
        </row>
        <row r="84">
          <cell r="A84">
            <v>83</v>
          </cell>
          <cell r="B84" t="str">
            <v>Гудронаторы ручные</v>
          </cell>
          <cell r="C84" t="str">
            <v>маш-ч</v>
          </cell>
          <cell r="D84" t="str">
            <v>-120500</v>
          </cell>
          <cell r="E84">
            <v>1.07</v>
          </cell>
          <cell r="F84">
            <v>2.7000000000000001E-3</v>
          </cell>
        </row>
        <row r="85">
          <cell r="A85">
            <v>84</v>
          </cell>
          <cell r="B85" t="str">
            <v>Домкраты гидравлические</v>
          </cell>
        </row>
        <row r="86">
          <cell r="A86">
            <v>85</v>
          </cell>
          <cell r="B86" t="str">
            <v>грузоподьемностью: 63 т</v>
          </cell>
          <cell r="C86" t="str">
            <v>маш-ч</v>
          </cell>
          <cell r="D86" t="str">
            <v>-030203</v>
          </cell>
          <cell r="E86">
            <v>3.78</v>
          </cell>
          <cell r="F86">
            <v>7.6050000000000004</v>
          </cell>
        </row>
        <row r="87">
          <cell r="A87">
            <v>86</v>
          </cell>
          <cell r="B87" t="str">
            <v>Домкраты гидравлические</v>
          </cell>
        </row>
        <row r="88">
          <cell r="A88">
            <v>87</v>
          </cell>
          <cell r="B88" t="str">
            <v>грузоподьемностью: до 100 т</v>
          </cell>
          <cell r="C88" t="str">
            <v>маш-ч</v>
          </cell>
          <cell r="D88" t="str">
            <v>-030204</v>
          </cell>
          <cell r="E88">
            <v>1.72</v>
          </cell>
          <cell r="F88">
            <v>0.82752000000000003</v>
          </cell>
        </row>
        <row r="89">
          <cell r="A89">
            <v>88</v>
          </cell>
          <cell r="B89" t="str">
            <v>Дрели электрические</v>
          </cell>
          <cell r="C89" t="str">
            <v>маш-ч</v>
          </cell>
          <cell r="D89" t="str">
            <v>-330206</v>
          </cell>
          <cell r="E89">
            <v>2.33</v>
          </cell>
          <cell r="F89">
            <v>47.817799999999998</v>
          </cell>
        </row>
        <row r="90">
          <cell r="A90">
            <v>89</v>
          </cell>
          <cell r="B90" t="str">
            <v>Заливщики швов на базе автомобиля</v>
          </cell>
          <cell r="C90" t="str">
            <v>маш-ч</v>
          </cell>
          <cell r="D90" t="str">
            <v>-120600</v>
          </cell>
          <cell r="E90">
            <v>267.36</v>
          </cell>
          <cell r="F90">
            <v>107.536</v>
          </cell>
        </row>
        <row r="91">
          <cell r="A91">
            <v>90</v>
          </cell>
          <cell r="B91" t="str">
            <v>Катки дорожные прицепные на</v>
          </cell>
        </row>
        <row r="92">
          <cell r="A92">
            <v>91</v>
          </cell>
          <cell r="B92" t="str">
            <v>пневмоколесном ходу, 25т</v>
          </cell>
          <cell r="C92" t="str">
            <v>маш-ч</v>
          </cell>
          <cell r="D92" t="str">
            <v>-120711</v>
          </cell>
          <cell r="E92">
            <v>53.61</v>
          </cell>
          <cell r="F92">
            <v>9294.84</v>
          </cell>
        </row>
        <row r="93">
          <cell r="A93">
            <v>92</v>
          </cell>
          <cell r="B93" t="str">
            <v>Катки дорожные самоходные гладкие 8</v>
          </cell>
        </row>
        <row r="94">
          <cell r="A94">
            <v>93</v>
          </cell>
          <cell r="B94" t="str">
            <v>т</v>
          </cell>
          <cell r="C94" t="str">
            <v>маш-ч</v>
          </cell>
          <cell r="D94" t="str">
            <v>-120906</v>
          </cell>
          <cell r="E94">
            <v>231.61</v>
          </cell>
          <cell r="F94">
            <v>7.99308</v>
          </cell>
        </row>
        <row r="95">
          <cell r="A95">
            <v>94</v>
          </cell>
          <cell r="B95" t="str">
            <v>Катки дорожные самоходные гладкие 8</v>
          </cell>
        </row>
        <row r="96">
          <cell r="A96">
            <v>95</v>
          </cell>
          <cell r="B96" t="str">
            <v>т</v>
          </cell>
          <cell r="C96" t="str">
            <v>маш-ч</v>
          </cell>
          <cell r="D96" t="str">
            <v>-120906</v>
          </cell>
          <cell r="E96">
            <v>231.61</v>
          </cell>
          <cell r="F96">
            <v>1625.67</v>
          </cell>
        </row>
        <row r="97">
          <cell r="A97">
            <v>96</v>
          </cell>
          <cell r="B97" t="str">
            <v>Катки дорожные самоходные гладкие 13</v>
          </cell>
        </row>
        <row r="98">
          <cell r="A98">
            <v>97</v>
          </cell>
          <cell r="B98" t="str">
            <v>т</v>
          </cell>
          <cell r="C98" t="str">
            <v>маш-ч</v>
          </cell>
          <cell r="D98" t="str">
            <v>-120907</v>
          </cell>
          <cell r="E98">
            <v>418.73</v>
          </cell>
          <cell r="F98">
            <v>1518.62</v>
          </cell>
        </row>
        <row r="99">
          <cell r="A99">
            <v>98</v>
          </cell>
          <cell r="B99" t="str">
            <v>Катки дорожные самоходные на</v>
          </cell>
        </row>
        <row r="100">
          <cell r="A100">
            <v>99</v>
          </cell>
          <cell r="B100" t="str">
            <v>пневмоколесном ходу 16 т</v>
          </cell>
          <cell r="C100" t="str">
            <v>маш-ч</v>
          </cell>
          <cell r="D100" t="str">
            <v>-120910</v>
          </cell>
          <cell r="E100">
            <v>210.87</v>
          </cell>
          <cell r="F100">
            <v>31.036999999999999</v>
          </cell>
        </row>
        <row r="101">
          <cell r="A101">
            <v>100</v>
          </cell>
          <cell r="B101" t="str">
            <v>Катки дорожные самоходные на</v>
          </cell>
        </row>
        <row r="102">
          <cell r="A102">
            <v>101</v>
          </cell>
          <cell r="B102" t="str">
            <v>пневмоколесном ходу 30 т</v>
          </cell>
          <cell r="C102" t="str">
            <v>маш-ч</v>
          </cell>
          <cell r="D102" t="str">
            <v>-120911</v>
          </cell>
          <cell r="E102">
            <v>418.04</v>
          </cell>
          <cell r="F102">
            <v>84.572800000000001</v>
          </cell>
        </row>
        <row r="103">
          <cell r="A103">
            <v>102</v>
          </cell>
          <cell r="B103" t="str">
            <v>Катки дорожные самоходные на</v>
          </cell>
        </row>
        <row r="104">
          <cell r="A104">
            <v>103</v>
          </cell>
          <cell r="B104" t="str">
            <v>пневмоколесном ходу 30 т</v>
          </cell>
          <cell r="C104" t="str">
            <v>маш-ч</v>
          </cell>
          <cell r="D104" t="str">
            <v>-120911</v>
          </cell>
          <cell r="E104">
            <v>418.04</v>
          </cell>
          <cell r="F104">
            <v>234.90799999999999</v>
          </cell>
        </row>
        <row r="105">
          <cell r="A105">
            <v>104</v>
          </cell>
          <cell r="B105" t="str">
            <v>Катки полуприцепные на</v>
          </cell>
        </row>
        <row r="106">
          <cell r="A106">
            <v>105</v>
          </cell>
          <cell r="B106" t="str">
            <v>пневмоколесном ходу с тягачом 15 т</v>
          </cell>
          <cell r="C106" t="str">
            <v>маш-ч</v>
          </cell>
          <cell r="D106" t="str">
            <v>-120801</v>
          </cell>
          <cell r="E106">
            <v>533.80999999999995</v>
          </cell>
          <cell r="F106">
            <v>834.75599999999997</v>
          </cell>
        </row>
        <row r="107">
          <cell r="A107">
            <v>106</v>
          </cell>
          <cell r="B107" t="str">
            <v>Компрессоры передвижные с двигателем</v>
          </cell>
        </row>
        <row r="108">
          <cell r="A108">
            <v>107</v>
          </cell>
          <cell r="B108" t="str">
            <v>внутреннего сгорания давлением до</v>
          </cell>
        </row>
        <row r="109">
          <cell r="A109">
            <v>108</v>
          </cell>
          <cell r="B109" t="str">
            <v>686 кпа (7 ат) 2,2 м3/мин</v>
          </cell>
          <cell r="C109" t="str">
            <v>маш-ч</v>
          </cell>
          <cell r="D109" t="str">
            <v>-050101</v>
          </cell>
          <cell r="E109">
            <v>111.09</v>
          </cell>
          <cell r="F109">
            <v>6.0186000000000002</v>
          </cell>
        </row>
        <row r="110">
          <cell r="A110">
            <v>109</v>
          </cell>
          <cell r="B110" t="str">
            <v>Компрессоры передвижные с двигателем</v>
          </cell>
        </row>
        <row r="111">
          <cell r="A111">
            <v>110</v>
          </cell>
          <cell r="B111" t="str">
            <v>внутреннего сгорания давлением до</v>
          </cell>
        </row>
        <row r="112">
          <cell r="A112">
            <v>111</v>
          </cell>
          <cell r="B112" t="str">
            <v>686 кпа (7 ат) 5,0 м3/мин</v>
          </cell>
          <cell r="C112" t="str">
            <v>маш-ч</v>
          </cell>
          <cell r="D112" t="str">
            <v>-050102</v>
          </cell>
          <cell r="E112">
            <v>112.28</v>
          </cell>
          <cell r="F112">
            <v>397.87700000000001</v>
          </cell>
        </row>
        <row r="113">
          <cell r="A113">
            <v>112</v>
          </cell>
          <cell r="B113" t="str">
            <v>Компрессоры передвижные с двигателем</v>
          </cell>
        </row>
        <row r="114">
          <cell r="A114">
            <v>113</v>
          </cell>
          <cell r="B114" t="str">
            <v>внутреннего сгорания давлением до</v>
          </cell>
        </row>
        <row r="115">
          <cell r="A115">
            <v>114</v>
          </cell>
          <cell r="B115" t="str">
            <v>686 кпа (7 ат) 5,0 м3/мин</v>
          </cell>
          <cell r="C115" t="str">
            <v>маш-ч</v>
          </cell>
          <cell r="D115" t="str">
            <v>-050102</v>
          </cell>
          <cell r="E115">
            <v>112.28</v>
          </cell>
          <cell r="F115">
            <v>360.59399999999999</v>
          </cell>
        </row>
        <row r="116">
          <cell r="A116">
            <v>115</v>
          </cell>
          <cell r="B116" t="str">
            <v>Краны козловые при работе на монтаже</v>
          </cell>
        </row>
        <row r="117">
          <cell r="A117">
            <v>116</v>
          </cell>
          <cell r="B117" t="str">
            <v>технологического оборудования 32 т</v>
          </cell>
          <cell r="C117" t="str">
            <v>маш-ч</v>
          </cell>
          <cell r="D117" t="str">
            <v>-020403</v>
          </cell>
          <cell r="E117">
            <v>432.16</v>
          </cell>
          <cell r="F117">
            <v>6.0339999999999998E-2</v>
          </cell>
        </row>
        <row r="118">
          <cell r="A118">
            <v>117</v>
          </cell>
          <cell r="B118" t="str">
            <v>Краны на автомобильном ходу при</v>
          </cell>
        </row>
        <row r="119">
          <cell r="A119">
            <v>118</v>
          </cell>
          <cell r="B119" t="str">
            <v>работе на гидроэнергетическом</v>
          </cell>
        </row>
        <row r="120">
          <cell r="A120">
            <v>119</v>
          </cell>
          <cell r="B120" t="str">
            <v>строительстве 10 т</v>
          </cell>
          <cell r="C120" t="str">
            <v>маш-ч</v>
          </cell>
          <cell r="D120" t="str">
            <v>-021116</v>
          </cell>
          <cell r="E120">
            <v>298.35000000000002</v>
          </cell>
          <cell r="F120">
            <v>1.8544</v>
          </cell>
        </row>
        <row r="121">
          <cell r="A121">
            <v>120</v>
          </cell>
          <cell r="B121" t="str">
            <v>Краны на автомобильном ходу при</v>
          </cell>
        </row>
        <row r="122">
          <cell r="A122">
            <v>121</v>
          </cell>
          <cell r="B122" t="str">
            <v>работе на других видах</v>
          </cell>
        </row>
        <row r="123">
          <cell r="A123">
            <v>122</v>
          </cell>
          <cell r="B123" t="str">
            <v>строительства 10 т</v>
          </cell>
          <cell r="C123" t="str">
            <v>маш-ч</v>
          </cell>
          <cell r="D123" t="str">
            <v>-021141</v>
          </cell>
          <cell r="E123">
            <v>263.3</v>
          </cell>
          <cell r="F123">
            <v>1294.18</v>
          </cell>
        </row>
        <row r="124">
          <cell r="A124">
            <v>123</v>
          </cell>
          <cell r="B124" t="str">
            <v>Краны на автомобильном ходу при</v>
          </cell>
        </row>
        <row r="125">
          <cell r="A125">
            <v>124</v>
          </cell>
          <cell r="B125" t="str">
            <v>работе на монтаже технологического</v>
          </cell>
        </row>
        <row r="126">
          <cell r="A126">
            <v>125</v>
          </cell>
          <cell r="B126" t="str">
            <v>оборудования 10 т</v>
          </cell>
          <cell r="C126" t="str">
            <v>маш-ч</v>
          </cell>
          <cell r="D126" t="str">
            <v>-021102</v>
          </cell>
          <cell r="E126">
            <v>314.39999999999998</v>
          </cell>
          <cell r="F126">
            <v>0.80500000000000005</v>
          </cell>
        </row>
        <row r="127">
          <cell r="A127">
            <v>126</v>
          </cell>
          <cell r="B127" t="str">
            <v>Краны на автомобильном ходу при</v>
          </cell>
        </row>
        <row r="128">
          <cell r="A128">
            <v>127</v>
          </cell>
          <cell r="B128" t="str">
            <v>работе на монтаже технологического</v>
          </cell>
        </row>
        <row r="129">
          <cell r="A129">
            <v>128</v>
          </cell>
          <cell r="B129" t="str">
            <v>оборудования 16 т</v>
          </cell>
          <cell r="C129" t="str">
            <v>маш-ч</v>
          </cell>
          <cell r="D129" t="str">
            <v>-021104</v>
          </cell>
          <cell r="E129">
            <v>373.1</v>
          </cell>
          <cell r="F129">
            <v>0.14368</v>
          </cell>
        </row>
        <row r="130">
          <cell r="A130">
            <v>129</v>
          </cell>
          <cell r="B130" t="str">
            <v>Краны на автомобильном ходу 10 т</v>
          </cell>
          <cell r="C130" t="str">
            <v>маш-ч</v>
          </cell>
          <cell r="D130" t="str">
            <v>-161001</v>
          </cell>
          <cell r="E130">
            <v>283.88</v>
          </cell>
          <cell r="F130">
            <v>0.33856000000000003</v>
          </cell>
        </row>
        <row r="131">
          <cell r="A131">
            <v>130</v>
          </cell>
          <cell r="B131" t="str">
            <v>Краны на автомобильном ходу 16 т</v>
          </cell>
          <cell r="C131" t="str">
            <v>маш-ч</v>
          </cell>
          <cell r="D131" t="str">
            <v>-161002</v>
          </cell>
          <cell r="E131">
            <v>376.94</v>
          </cell>
          <cell r="F131">
            <v>18.8857</v>
          </cell>
        </row>
        <row r="132">
          <cell r="A132">
            <v>131</v>
          </cell>
          <cell r="B132" t="str">
            <v>Краны на гусеничном ходу при работе</v>
          </cell>
        </row>
        <row r="133">
          <cell r="A133">
            <v>132</v>
          </cell>
          <cell r="B133" t="str">
            <v>на других видах строительства до 16</v>
          </cell>
        </row>
        <row r="134">
          <cell r="A134">
            <v>133</v>
          </cell>
          <cell r="B134" t="str">
            <v>т</v>
          </cell>
          <cell r="C134" t="str">
            <v>маш-ч</v>
          </cell>
          <cell r="D134" t="str">
            <v>-021243</v>
          </cell>
          <cell r="E134">
            <v>218.23</v>
          </cell>
          <cell r="F134">
            <v>7.7741199999999999</v>
          </cell>
        </row>
        <row r="135">
          <cell r="A135">
            <v>134</v>
          </cell>
          <cell r="B135" t="str">
            <v>Краны на гусеничном ходу при работе</v>
          </cell>
        </row>
        <row r="136">
          <cell r="A136">
            <v>135</v>
          </cell>
          <cell r="B136" t="str">
            <v>на других видах строительства до 16</v>
          </cell>
        </row>
        <row r="137">
          <cell r="A137">
            <v>136</v>
          </cell>
          <cell r="B137" t="str">
            <v>т</v>
          </cell>
          <cell r="C137" t="str">
            <v>маш-ч</v>
          </cell>
          <cell r="D137" t="str">
            <v>-021243</v>
          </cell>
          <cell r="E137">
            <v>218.23</v>
          </cell>
          <cell r="F137">
            <v>90.679100000000005</v>
          </cell>
        </row>
        <row r="138">
          <cell r="A138">
            <v>137</v>
          </cell>
          <cell r="B138" t="str">
            <v>Краны на гусеничном ходу при работе</v>
          </cell>
        </row>
        <row r="139">
          <cell r="A139">
            <v>138</v>
          </cell>
          <cell r="B139" t="str">
            <v>на других видах строительства 25 т</v>
          </cell>
          <cell r="C139" t="str">
            <v>маш-ч</v>
          </cell>
          <cell r="D139" t="str">
            <v>-021244</v>
          </cell>
          <cell r="E139">
            <v>414.15</v>
          </cell>
          <cell r="F139">
            <v>992.54700000000003</v>
          </cell>
        </row>
        <row r="140">
          <cell r="A140">
            <v>139</v>
          </cell>
          <cell r="B140" t="str">
            <v>Краны на гусеничном ходу при работе</v>
          </cell>
        </row>
        <row r="141">
          <cell r="A141">
            <v>140</v>
          </cell>
          <cell r="B141" t="str">
            <v>на монтаже технологического</v>
          </cell>
        </row>
        <row r="142">
          <cell r="A142">
            <v>141</v>
          </cell>
          <cell r="B142" t="str">
            <v>оборудования 25 т</v>
          </cell>
          <cell r="C142" t="str">
            <v>маш-ч</v>
          </cell>
          <cell r="D142" t="str">
            <v>-021202</v>
          </cell>
          <cell r="E142">
            <v>348.98</v>
          </cell>
          <cell r="F142">
            <v>9.3991799999999994</v>
          </cell>
        </row>
        <row r="143">
          <cell r="A143">
            <v>142</v>
          </cell>
          <cell r="B143" t="str">
            <v>Краны на пневмоколесном ходу при</v>
          </cell>
        </row>
        <row r="144">
          <cell r="A144">
            <v>143</v>
          </cell>
          <cell r="B144" t="str">
            <v>работе на других видах</v>
          </cell>
        </row>
        <row r="145">
          <cell r="A145">
            <v>144</v>
          </cell>
          <cell r="B145" t="str">
            <v>строительства 25 т</v>
          </cell>
          <cell r="C145" t="str">
            <v>маш-ч</v>
          </cell>
          <cell r="D145" t="str">
            <v>-021439</v>
          </cell>
          <cell r="E145">
            <v>303.85000000000002</v>
          </cell>
          <cell r="F145">
            <v>1733.84</v>
          </cell>
        </row>
        <row r="146">
          <cell r="A146">
            <v>145</v>
          </cell>
          <cell r="B146" t="str">
            <v>Краны на пневмоколесном ходу при</v>
          </cell>
        </row>
        <row r="147">
          <cell r="A147">
            <v>146</v>
          </cell>
          <cell r="B147" t="str">
            <v>работе на других видах</v>
          </cell>
        </row>
        <row r="148">
          <cell r="A148">
            <v>147</v>
          </cell>
          <cell r="B148" t="str">
            <v>строительства (кроме магистральных</v>
          </cell>
        </row>
        <row r="149">
          <cell r="A149">
            <v>148</v>
          </cell>
          <cell r="B149" t="str">
            <v>трубопроводов) 40 т</v>
          </cell>
          <cell r="C149" t="str">
            <v>маш-ч</v>
          </cell>
          <cell r="D149" t="str">
            <v>-021440</v>
          </cell>
          <cell r="E149">
            <v>525.72</v>
          </cell>
          <cell r="F149">
            <v>407.1</v>
          </cell>
        </row>
        <row r="150">
          <cell r="A150">
            <v>149</v>
          </cell>
          <cell r="B150" t="str">
            <v>Лебедки электрические, тяговым</v>
          </cell>
        </row>
        <row r="151">
          <cell r="A151">
            <v>150</v>
          </cell>
          <cell r="B151" t="str">
            <v>усилием: до 5,79 (0,59) кН (т)</v>
          </cell>
          <cell r="C151" t="str">
            <v>маш-ч</v>
          </cell>
          <cell r="D151" t="str">
            <v>-030401</v>
          </cell>
          <cell r="E151">
            <v>4.5</v>
          </cell>
          <cell r="F151">
            <v>0.10095999999999999</v>
          </cell>
        </row>
        <row r="152">
          <cell r="A152">
            <v>151</v>
          </cell>
          <cell r="B152" t="str">
            <v>Лебедки электрические, тяговым</v>
          </cell>
        </row>
        <row r="153">
          <cell r="A153">
            <v>152</v>
          </cell>
          <cell r="B153" t="str">
            <v>усилием: 19,62(2) кН (т)</v>
          </cell>
          <cell r="C153" t="str">
            <v>маш-ч</v>
          </cell>
          <cell r="D153" t="str">
            <v>-030403</v>
          </cell>
          <cell r="E153">
            <v>13.2</v>
          </cell>
          <cell r="F153">
            <v>9.0608199999999997</v>
          </cell>
        </row>
        <row r="154">
          <cell r="A154">
            <v>153</v>
          </cell>
          <cell r="B154" t="str">
            <v>Лебедки электрические, тяговым</v>
          </cell>
        </row>
        <row r="155">
          <cell r="A155">
            <v>154</v>
          </cell>
          <cell r="B155" t="str">
            <v>усилием: 156,96 (16) кН(т)</v>
          </cell>
          <cell r="C155" t="str">
            <v>маш-ч</v>
          </cell>
          <cell r="D155" t="str">
            <v>-030408</v>
          </cell>
          <cell r="E155">
            <v>224.79</v>
          </cell>
          <cell r="F155">
            <v>7.6050000000000004</v>
          </cell>
        </row>
        <row r="156">
          <cell r="A156">
            <v>155</v>
          </cell>
          <cell r="B156" t="str">
            <v>Машины бурильнокрановые на тракторе</v>
          </cell>
        </row>
        <row r="157">
          <cell r="A157">
            <v>156</v>
          </cell>
          <cell r="B157" t="str">
            <v>66[90] кВт[л.с] глубиной бурения 1,</v>
          </cell>
        </row>
        <row r="158">
          <cell r="A158">
            <v>157</v>
          </cell>
          <cell r="B158" t="str">
            <v>5-3 м</v>
          </cell>
          <cell r="C158" t="str">
            <v>маш-ч</v>
          </cell>
          <cell r="D158" t="str">
            <v>-160401</v>
          </cell>
          <cell r="E158">
            <v>196.2</v>
          </cell>
          <cell r="F158">
            <v>11.3666</v>
          </cell>
        </row>
        <row r="159">
          <cell r="A159">
            <v>158</v>
          </cell>
          <cell r="B159" t="str">
            <v>Машины бурильнокрановые на</v>
          </cell>
        </row>
        <row r="160">
          <cell r="A160">
            <v>159</v>
          </cell>
          <cell r="B160" t="str">
            <v>автомобиле глубиной бурения 3,5 м</v>
          </cell>
          <cell r="C160" t="str">
            <v>маш-ч</v>
          </cell>
          <cell r="D160" t="str">
            <v>-160402</v>
          </cell>
          <cell r="E160">
            <v>325.89999999999998</v>
          </cell>
          <cell r="F160">
            <v>101.65300000000001</v>
          </cell>
        </row>
        <row r="161">
          <cell r="A161">
            <v>160</v>
          </cell>
          <cell r="B161" t="str">
            <v>Машины поливомоечные, 6000 л</v>
          </cell>
          <cell r="C161" t="str">
            <v>маш-ч</v>
          </cell>
          <cell r="D161" t="str">
            <v>-121601</v>
          </cell>
          <cell r="E161">
            <v>210.87</v>
          </cell>
          <cell r="F161">
            <v>44.034999999999997</v>
          </cell>
        </row>
        <row r="162">
          <cell r="A162">
            <v>161</v>
          </cell>
          <cell r="B162" t="str">
            <v>Машины поливомоечные, 6000 л</v>
          </cell>
          <cell r="C162" t="str">
            <v>маш-ч</v>
          </cell>
          <cell r="D162" t="str">
            <v>-121601</v>
          </cell>
          <cell r="E162">
            <v>210.87</v>
          </cell>
          <cell r="F162">
            <v>9078.01</v>
          </cell>
        </row>
        <row r="163">
          <cell r="A163">
            <v>162</v>
          </cell>
          <cell r="B163" t="str">
            <v>Машины шлифовальные: электрические</v>
          </cell>
          <cell r="C163" t="str">
            <v>маш-ч</v>
          </cell>
          <cell r="D163" t="str">
            <v>-330301</v>
          </cell>
          <cell r="E163">
            <v>3.82</v>
          </cell>
          <cell r="F163">
            <v>1.0383800000000001</v>
          </cell>
        </row>
        <row r="164">
          <cell r="A164">
            <v>163</v>
          </cell>
          <cell r="B164" t="str">
            <v>Насосы для нагнетания воды,</v>
          </cell>
        </row>
        <row r="165">
          <cell r="A165">
            <v>164</v>
          </cell>
          <cell r="B165" t="str">
            <v>содержащей твердые частицы подача</v>
          </cell>
        </row>
        <row r="166">
          <cell r="A166">
            <v>165</v>
          </cell>
          <cell r="B166" t="str">
            <v>45 м3/ч,напор 55 м</v>
          </cell>
          <cell r="C166" t="str">
            <v>маш-ч</v>
          </cell>
          <cell r="D166" t="str">
            <v>-101401</v>
          </cell>
          <cell r="E166">
            <v>49.41</v>
          </cell>
          <cell r="F166">
            <v>77.898899999999998</v>
          </cell>
        </row>
        <row r="167">
          <cell r="A167">
            <v>166</v>
          </cell>
          <cell r="B167" t="str">
            <v>Насос грязевый 15 м3/ч, напор 50 м</v>
          </cell>
          <cell r="C167" t="str">
            <v>маш-ч</v>
          </cell>
          <cell r="D167" t="str">
            <v>-270302</v>
          </cell>
          <cell r="E167">
            <v>52.08</v>
          </cell>
          <cell r="F167">
            <v>3.84</v>
          </cell>
        </row>
        <row r="168">
          <cell r="A168">
            <v>167</v>
          </cell>
          <cell r="B168" t="str">
            <v>Насосы центробежные самовсасывающие</v>
          </cell>
        </row>
        <row r="169">
          <cell r="A169">
            <v>168</v>
          </cell>
          <cell r="B169" t="str">
            <v>производительностью 25 м3/ч, напор</v>
          </cell>
        </row>
        <row r="170">
          <cell r="A170">
            <v>169</v>
          </cell>
          <cell r="B170" t="str">
            <v>150 м</v>
          </cell>
          <cell r="C170" t="str">
            <v>маш-ч</v>
          </cell>
          <cell r="D170" t="str">
            <v>-310201</v>
          </cell>
          <cell r="E170">
            <v>29.52</v>
          </cell>
          <cell r="F170">
            <v>1.8240000000000001</v>
          </cell>
        </row>
        <row r="171">
          <cell r="A171">
            <v>170</v>
          </cell>
          <cell r="B171" t="str">
            <v>Преобразователи сварочные с</v>
          </cell>
        </row>
        <row r="172">
          <cell r="A172">
            <v>171</v>
          </cell>
          <cell r="B172" t="str">
            <v>номинальным сварочным током 315-500</v>
          </cell>
        </row>
        <row r="173">
          <cell r="A173">
            <v>172</v>
          </cell>
          <cell r="B173" t="str">
            <v>а</v>
          </cell>
          <cell r="C173" t="str">
            <v>маш-ч</v>
          </cell>
          <cell r="D173" t="str">
            <v>-041000</v>
          </cell>
          <cell r="E173">
            <v>36.979999999999997</v>
          </cell>
          <cell r="F173">
            <v>60.226700000000001</v>
          </cell>
        </row>
        <row r="174">
          <cell r="A174">
            <v>173</v>
          </cell>
          <cell r="B174" t="str">
            <v>Подьемники мачтовые строительные 0,</v>
          </cell>
        </row>
        <row r="175">
          <cell r="A175">
            <v>174</v>
          </cell>
          <cell r="B175" t="str">
            <v>5т</v>
          </cell>
          <cell r="C175" t="str">
            <v>маш-ч</v>
          </cell>
          <cell r="D175" t="str">
            <v>-031121</v>
          </cell>
          <cell r="E175">
            <v>31.85</v>
          </cell>
          <cell r="F175">
            <v>3.6829999999999998</v>
          </cell>
        </row>
        <row r="176">
          <cell r="A176">
            <v>175</v>
          </cell>
          <cell r="B176" t="str">
            <v>Распределители цемента</v>
          </cell>
          <cell r="C176" t="str">
            <v>маш-ч</v>
          </cell>
          <cell r="D176" t="str">
            <v>-121802</v>
          </cell>
          <cell r="E176">
            <v>353.71</v>
          </cell>
          <cell r="F176">
            <v>10.2074</v>
          </cell>
        </row>
        <row r="177">
          <cell r="A177">
            <v>176</v>
          </cell>
          <cell r="B177" t="str">
            <v>Тракторы на гусеничном ходу при</v>
          </cell>
        </row>
        <row r="178">
          <cell r="A178">
            <v>177</v>
          </cell>
          <cell r="B178" t="str">
            <v>работе на других видах</v>
          </cell>
        </row>
        <row r="179">
          <cell r="A179">
            <v>178</v>
          </cell>
          <cell r="B179" t="str">
            <v>строительства, кроме</v>
          </cell>
        </row>
        <row r="180">
          <cell r="A180">
            <v>179</v>
          </cell>
          <cell r="B180" t="str">
            <v>водохозяйственного, 79(108) кВт</v>
          </cell>
        </row>
        <row r="181">
          <cell r="A181">
            <v>180</v>
          </cell>
          <cell r="B181" t="str">
            <v>(л.с.)</v>
          </cell>
          <cell r="C181" t="str">
            <v>маш-ч</v>
          </cell>
          <cell r="D181" t="str">
            <v>-010312</v>
          </cell>
          <cell r="E181">
            <v>198.04</v>
          </cell>
          <cell r="F181">
            <v>9294.84</v>
          </cell>
        </row>
        <row r="182">
          <cell r="A182">
            <v>181</v>
          </cell>
          <cell r="B182" t="str">
            <v>Тракторы на гусеничном ходу с</v>
          </cell>
        </row>
        <row r="183">
          <cell r="A183">
            <v>182</v>
          </cell>
          <cell r="B183" t="str">
            <v>лебедкой 132 [180] кВт[л.с]</v>
          </cell>
          <cell r="C183" t="str">
            <v>маш-ч</v>
          </cell>
          <cell r="D183" t="str">
            <v>-160601</v>
          </cell>
          <cell r="E183">
            <v>404.44</v>
          </cell>
          <cell r="F183">
            <v>8.69862</v>
          </cell>
        </row>
        <row r="184">
          <cell r="A184">
            <v>183</v>
          </cell>
          <cell r="B184" t="str">
            <v>Трамбовки пневматические</v>
          </cell>
          <cell r="C184" t="str">
            <v>маш-ч</v>
          </cell>
          <cell r="D184" t="str">
            <v>-331101</v>
          </cell>
          <cell r="E184">
            <v>2.31</v>
          </cell>
          <cell r="F184">
            <v>517.67100000000005</v>
          </cell>
        </row>
        <row r="185">
          <cell r="A185">
            <v>184</v>
          </cell>
          <cell r="B185" t="str">
            <v>Трамбовки пневматические</v>
          </cell>
          <cell r="C185" t="str">
            <v>маш-ч</v>
          </cell>
          <cell r="D185" t="str">
            <v>-331101</v>
          </cell>
          <cell r="E185">
            <v>2.31</v>
          </cell>
          <cell r="F185">
            <v>593.24900000000002</v>
          </cell>
        </row>
        <row r="186">
          <cell r="A186">
            <v>185</v>
          </cell>
          <cell r="B186" t="str">
            <v>Установки для гидравлических</v>
          </cell>
        </row>
        <row r="187">
          <cell r="A187">
            <v>186</v>
          </cell>
          <cell r="B187" t="str">
            <v>испытаний трубопроводов, давление</v>
          </cell>
        </row>
        <row r="188">
          <cell r="A188">
            <v>187</v>
          </cell>
          <cell r="B188" t="str">
            <v>нагнетания, МПа (кгс/см2) низкое 0,</v>
          </cell>
        </row>
        <row r="189">
          <cell r="A189">
            <v>188</v>
          </cell>
          <cell r="B189" t="str">
            <v>1 (1), высокое 10 (100) МПа</v>
          </cell>
        </row>
        <row r="190">
          <cell r="A190">
            <v>189</v>
          </cell>
          <cell r="B190" t="str">
            <v>(кгс/см2)</v>
          </cell>
          <cell r="C190" t="str">
            <v>маш-ч</v>
          </cell>
          <cell r="D190" t="str">
            <v>-042901</v>
          </cell>
          <cell r="E190">
            <v>3.62</v>
          </cell>
          <cell r="F190">
            <v>1.125</v>
          </cell>
        </row>
        <row r="191">
          <cell r="A191">
            <v>190</v>
          </cell>
          <cell r="B191" t="str">
            <v>Установки для сварки ручной дуговой</v>
          </cell>
        </row>
        <row r="192">
          <cell r="A192">
            <v>191</v>
          </cell>
          <cell r="B192" t="str">
            <v>/постоянного тока/</v>
          </cell>
          <cell r="C192" t="str">
            <v>маш-ч</v>
          </cell>
          <cell r="D192" t="str">
            <v>-040502</v>
          </cell>
          <cell r="E192">
            <v>21.03</v>
          </cell>
          <cell r="F192">
            <v>1010.26</v>
          </cell>
        </row>
        <row r="193">
          <cell r="A193">
            <v>192</v>
          </cell>
          <cell r="B193" t="str">
            <v>Фрезы навесные на тракторе 121,5 кВт</v>
          </cell>
        </row>
        <row r="194">
          <cell r="A194">
            <v>193</v>
          </cell>
          <cell r="B194" t="str">
            <v>[165 л.с] [дорожные]</v>
          </cell>
          <cell r="C194" t="str">
            <v>маш-ч</v>
          </cell>
          <cell r="D194" t="str">
            <v>-122201</v>
          </cell>
          <cell r="E194">
            <v>578.35</v>
          </cell>
          <cell r="F194">
            <v>16.3477</v>
          </cell>
        </row>
        <row r="195">
          <cell r="A195">
            <v>194</v>
          </cell>
          <cell r="B195" t="str">
            <v>Экскаваторы одноковшовые дизельные</v>
          </cell>
        </row>
        <row r="196">
          <cell r="A196">
            <v>195</v>
          </cell>
          <cell r="B196" t="str">
            <v>на гусеничном ходу при работе на</v>
          </cell>
        </row>
        <row r="197">
          <cell r="A197">
            <v>196</v>
          </cell>
          <cell r="B197" t="str">
            <v>других видах строительства (кроме</v>
          </cell>
        </row>
        <row r="198">
          <cell r="A198">
            <v>197</v>
          </cell>
          <cell r="B198" t="str">
            <v>водохозяйственного) 0,5 м3</v>
          </cell>
          <cell r="C198" t="str">
            <v>маш-ч</v>
          </cell>
          <cell r="D198" t="str">
            <v>-060247</v>
          </cell>
          <cell r="E198">
            <v>274.24</v>
          </cell>
          <cell r="F198">
            <v>22.32</v>
          </cell>
        </row>
        <row r="199">
          <cell r="A199">
            <v>198</v>
          </cell>
          <cell r="B199" t="str">
            <v>Экскаваторы одноковшовые дизельные</v>
          </cell>
        </row>
        <row r="200">
          <cell r="A200">
            <v>199</v>
          </cell>
          <cell r="B200" t="str">
            <v>на гусеничном ходу при работе на</v>
          </cell>
        </row>
        <row r="201">
          <cell r="A201">
            <v>200</v>
          </cell>
          <cell r="B201" t="str">
            <v>других видах строительства (кроме</v>
          </cell>
        </row>
        <row r="202">
          <cell r="A202">
            <v>201</v>
          </cell>
          <cell r="B202" t="str">
            <v>водохозяйственного) 0,65 м3</v>
          </cell>
          <cell r="C202" t="str">
            <v>маш-ч</v>
          </cell>
          <cell r="D202" t="str">
            <v>-060248</v>
          </cell>
          <cell r="E202">
            <v>338.95</v>
          </cell>
          <cell r="F202">
            <v>4514.68</v>
          </cell>
        </row>
        <row r="203">
          <cell r="A203">
            <v>202</v>
          </cell>
          <cell r="B203" t="str">
            <v>Экскаваторы одноковшовые дизельные</v>
          </cell>
        </row>
        <row r="204">
          <cell r="A204">
            <v>203</v>
          </cell>
          <cell r="B204" t="str">
            <v>на пневмоколесном ходу при работе</v>
          </cell>
        </row>
        <row r="205">
          <cell r="A205">
            <v>204</v>
          </cell>
          <cell r="B205" t="str">
            <v>на других видах строительства</v>
          </cell>
        </row>
        <row r="206">
          <cell r="A206">
            <v>205</v>
          </cell>
          <cell r="B206" t="str">
            <v>(кроме водохозяйственного) 0,25 м3</v>
          </cell>
          <cell r="C206" t="str">
            <v>маш-ч</v>
          </cell>
          <cell r="D206" t="str">
            <v>-060337</v>
          </cell>
          <cell r="E206">
            <v>127.46</v>
          </cell>
          <cell r="F206">
            <v>3.2000000000000002E-3</v>
          </cell>
        </row>
        <row r="207">
          <cell r="A207">
            <v>206</v>
          </cell>
          <cell r="B207" t="str">
            <v>Экскаваторы одноковшовые дизельные</v>
          </cell>
        </row>
        <row r="208">
          <cell r="A208">
            <v>207</v>
          </cell>
          <cell r="B208" t="str">
            <v>на пневмоколесном ходу при работе</v>
          </cell>
        </row>
        <row r="209">
          <cell r="A209">
            <v>208</v>
          </cell>
          <cell r="B209" t="str">
            <v>на других видах строительства</v>
          </cell>
        </row>
        <row r="210">
          <cell r="A210">
            <v>209</v>
          </cell>
          <cell r="B210" t="str">
            <v>(кроме водохозяйственного) 0,65 м3</v>
          </cell>
          <cell r="C210" t="str">
            <v>маш.-ч</v>
          </cell>
          <cell r="D210" t="str">
            <v>-060340</v>
          </cell>
          <cell r="E210">
            <v>389.22</v>
          </cell>
          <cell r="F210">
            <v>133.20400000000001</v>
          </cell>
        </row>
        <row r="211">
          <cell r="A211">
            <v>210</v>
          </cell>
          <cell r="B211" t="str">
            <v>Экскаваторы траншейные многоковшовые</v>
          </cell>
        </row>
        <row r="212">
          <cell r="A212">
            <v>211</v>
          </cell>
          <cell r="B212" t="str">
            <v>цепные при работе на других видах</v>
          </cell>
        </row>
        <row r="213">
          <cell r="A213">
            <v>212</v>
          </cell>
          <cell r="B213" t="str">
            <v>строительства: 12 л</v>
          </cell>
          <cell r="C213" t="str">
            <v>маш-ч</v>
          </cell>
          <cell r="D213" t="str">
            <v>-060115</v>
          </cell>
          <cell r="E213">
            <v>134.13999999999999</v>
          </cell>
          <cell r="F213">
            <v>661.38300000000004</v>
          </cell>
        </row>
        <row r="214">
          <cell r="A214">
            <v>213</v>
          </cell>
          <cell r="B214" t="str">
            <v>Электрические печи для сушки</v>
          </cell>
        </row>
        <row r="215">
          <cell r="A215">
            <v>214</v>
          </cell>
          <cell r="B215" t="str">
            <v>сварочных материалов с</v>
          </cell>
        </row>
        <row r="216">
          <cell r="A216">
            <v>215</v>
          </cell>
          <cell r="B216" t="str">
            <v>регулированием температуры в</v>
          </cell>
        </row>
        <row r="217">
          <cell r="A217">
            <v>216</v>
          </cell>
          <cell r="B217" t="str">
            <v>пределах 80-500 гр.С</v>
          </cell>
          <cell r="C217" t="str">
            <v>маш-ч</v>
          </cell>
          <cell r="D217" t="str">
            <v>-041400</v>
          </cell>
          <cell r="E217">
            <v>15.88</v>
          </cell>
          <cell r="F217">
            <v>0.61697999999999997</v>
          </cell>
        </row>
        <row r="218">
          <cell r="A218">
            <v>217</v>
          </cell>
          <cell r="B218" t="str">
            <v>Электростанции передвижные 2 кВт</v>
          </cell>
          <cell r="C218" t="str">
            <v>маш-ч</v>
          </cell>
          <cell r="D218" t="str">
            <v>-040101</v>
          </cell>
          <cell r="E218">
            <v>27.96</v>
          </cell>
          <cell r="F218">
            <v>3.6142500000000002</v>
          </cell>
        </row>
        <row r="219">
          <cell r="A219">
            <v>218</v>
          </cell>
          <cell r="B219" t="str">
            <v>Электростанции передвижные 4 кВт</v>
          </cell>
          <cell r="C219" t="str">
            <v>маш-ч</v>
          </cell>
          <cell r="D219" t="str">
            <v>-040102</v>
          </cell>
          <cell r="E219">
            <v>42.75</v>
          </cell>
          <cell r="F219">
            <v>0.1305</v>
          </cell>
        </row>
        <row r="220">
          <cell r="A220">
            <v>219</v>
          </cell>
          <cell r="B220" t="str">
            <v>Ямокопатели</v>
          </cell>
          <cell r="C220" t="str">
            <v>маш-ч</v>
          </cell>
          <cell r="D220" t="str">
            <v>-091500</v>
          </cell>
          <cell r="E220">
            <v>15.55</v>
          </cell>
          <cell r="F220">
            <v>3.2759999999999998</v>
          </cell>
        </row>
        <row r="221">
          <cell r="A221">
            <v>220</v>
          </cell>
          <cell r="B221" t="str">
            <v>Котлы битумные передвижные 400 л</v>
          </cell>
          <cell r="C221" t="str">
            <v>маш-ч</v>
          </cell>
          <cell r="D221" t="str">
            <v>-121011</v>
          </cell>
          <cell r="E221">
            <v>52.46</v>
          </cell>
          <cell r="F221">
            <v>604.09299999999996</v>
          </cell>
        </row>
        <row r="222">
          <cell r="A222">
            <v>221</v>
          </cell>
          <cell r="B222" t="str">
            <v>Комплект оборудования для газовой</v>
          </cell>
        </row>
        <row r="223">
          <cell r="A223">
            <v>222</v>
          </cell>
          <cell r="B223" t="str">
            <v>сварки и резки</v>
          </cell>
          <cell r="C223" t="str">
            <v>маш-ч</v>
          </cell>
          <cell r="D223" t="str">
            <v>-040504</v>
          </cell>
          <cell r="E223">
            <v>3.12</v>
          </cell>
          <cell r="F223">
            <v>3.4058999999999999</v>
          </cell>
        </row>
        <row r="224">
          <cell r="A224">
            <v>223</v>
          </cell>
          <cell r="B224" t="str">
            <v>Молотки отбойные пневматические</v>
          </cell>
          <cell r="C224" t="str">
            <v>маш-ч</v>
          </cell>
          <cell r="D224" t="str">
            <v>-330804</v>
          </cell>
          <cell r="E224">
            <v>2.35</v>
          </cell>
          <cell r="F224">
            <v>29.1374</v>
          </cell>
        </row>
        <row r="225">
          <cell r="A225">
            <v>224</v>
          </cell>
          <cell r="B225" t="str">
            <v>Агрегаты окрасочные с пневматическим</v>
          </cell>
        </row>
        <row r="226">
          <cell r="A226">
            <v>225</v>
          </cell>
          <cell r="B226" t="str">
            <v>распылением для окраски</v>
          </cell>
        </row>
        <row r="227">
          <cell r="A227">
            <v>226</v>
          </cell>
          <cell r="B227" t="str">
            <v>поверхностей конструкций мощностью</v>
          </cell>
        </row>
        <row r="228">
          <cell r="A228">
            <v>227</v>
          </cell>
          <cell r="B228" t="str">
            <v>1 кВт</v>
          </cell>
          <cell r="C228" t="str">
            <v>маш-ч</v>
          </cell>
          <cell r="D228" t="str">
            <v>-340101</v>
          </cell>
          <cell r="E228">
            <v>11.18</v>
          </cell>
          <cell r="F228">
            <v>9.0101600000000008</v>
          </cell>
        </row>
        <row r="229">
          <cell r="A229">
            <v>228</v>
          </cell>
          <cell r="B229" t="str">
            <v>Автомобиль бортовой</v>
          </cell>
        </row>
        <row r="230">
          <cell r="A230">
            <v>229</v>
          </cell>
          <cell r="B230" t="str">
            <v>грузоподъемностью до 8 т</v>
          </cell>
          <cell r="C230" t="str">
            <v>маш-ч</v>
          </cell>
          <cell r="D230" t="str">
            <v>-400002</v>
          </cell>
          <cell r="E230">
            <v>229.62</v>
          </cell>
          <cell r="F230">
            <v>0.26523999999999998</v>
          </cell>
        </row>
        <row r="231">
          <cell r="A231">
            <v>230</v>
          </cell>
          <cell r="B231" t="str">
            <v>Автомобиль бортовой</v>
          </cell>
        </row>
        <row r="232">
          <cell r="A232">
            <v>231</v>
          </cell>
          <cell r="B232" t="str">
            <v>грузоподъемностью до 8 т</v>
          </cell>
          <cell r="C232" t="str">
            <v>маш-ч</v>
          </cell>
          <cell r="D232" t="str">
            <v>-400002</v>
          </cell>
          <cell r="E232">
            <v>183.57</v>
          </cell>
          <cell r="F232">
            <v>0.80500000000000005</v>
          </cell>
        </row>
        <row r="233">
          <cell r="A233">
            <v>232</v>
          </cell>
          <cell r="B233" t="str">
            <v>Автомобиль-самосвал</v>
          </cell>
        </row>
        <row r="234">
          <cell r="A234">
            <v>233</v>
          </cell>
          <cell r="B234" t="str">
            <v>грузоподъемностью до 10  т</v>
          </cell>
          <cell r="C234" t="str">
            <v>маш-ч</v>
          </cell>
          <cell r="D234" t="str">
            <v>-400052</v>
          </cell>
          <cell r="E234">
            <v>253.78</v>
          </cell>
          <cell r="F234">
            <v>332449</v>
          </cell>
        </row>
        <row r="235">
          <cell r="A235">
            <v>234</v>
          </cell>
          <cell r="B235" t="str">
            <v>Автомобиль-самосвал</v>
          </cell>
        </row>
        <row r="236">
          <cell r="A236">
            <v>235</v>
          </cell>
          <cell r="B236" t="str">
            <v>грузоподъемностью до 10  т</v>
          </cell>
          <cell r="C236" t="str">
            <v>маш-ч</v>
          </cell>
          <cell r="D236" t="str">
            <v>-400052</v>
          </cell>
          <cell r="E236">
            <v>265.97000000000003</v>
          </cell>
          <cell r="F236">
            <v>64227.5</v>
          </cell>
        </row>
        <row r="237">
          <cell r="A237">
            <v>236</v>
          </cell>
          <cell r="B237" t="str">
            <v>Автомобиль-самосвал</v>
          </cell>
        </row>
        <row r="238">
          <cell r="A238">
            <v>237</v>
          </cell>
          <cell r="B238" t="str">
            <v>грузоподъемностью до 15  т</v>
          </cell>
          <cell r="C238" t="str">
            <v>маш.-ч</v>
          </cell>
          <cell r="D238" t="str">
            <v>-400053</v>
          </cell>
          <cell r="E238">
            <v>267.02</v>
          </cell>
          <cell r="F238">
            <v>204.83600000000001</v>
          </cell>
        </row>
        <row r="239">
          <cell r="A239">
            <v>238</v>
          </cell>
          <cell r="B239" t="str">
            <v>Тягач седельный 15 т</v>
          </cell>
          <cell r="C239" t="str">
            <v>маш-ч</v>
          </cell>
          <cell r="D239" t="str">
            <v>-400102</v>
          </cell>
          <cell r="E239">
            <v>192.98</v>
          </cell>
          <cell r="F239">
            <v>794.37800000000004</v>
          </cell>
        </row>
        <row r="240">
          <cell r="A240">
            <v>239</v>
          </cell>
          <cell r="B240" t="str">
            <v>Полуприцепы-тяжеловозы 40 т</v>
          </cell>
          <cell r="C240" t="str">
            <v>маш-ч</v>
          </cell>
          <cell r="D240" t="str">
            <v>-400131</v>
          </cell>
          <cell r="E240">
            <v>53.34</v>
          </cell>
          <cell r="F240">
            <v>794.37800000000004</v>
          </cell>
        </row>
        <row r="241">
          <cell r="A241">
            <v>240</v>
          </cell>
          <cell r="B241" t="str">
            <v>Рамы планировочные</v>
          </cell>
          <cell r="C241" t="str">
            <v>маш-ч</v>
          </cell>
          <cell r="D241" t="str">
            <v>-092301</v>
          </cell>
          <cell r="E241">
            <v>125.03</v>
          </cell>
          <cell r="F241">
            <v>32.750500000000002</v>
          </cell>
        </row>
        <row r="242">
          <cell r="A242">
            <v>241</v>
          </cell>
          <cell r="B242" t="str">
            <v>Бензопила</v>
          </cell>
          <cell r="C242" t="str">
            <v>маш-ч</v>
          </cell>
          <cell r="D242" t="str">
            <v>-331601</v>
          </cell>
          <cell r="E242">
            <v>4.71</v>
          </cell>
          <cell r="F242">
            <v>50.901000000000003</v>
          </cell>
        </row>
        <row r="243">
          <cell r="A243">
            <v>242</v>
          </cell>
          <cell r="B243" t="str">
            <v>Пила электрическая цепная</v>
          </cell>
          <cell r="C243" t="str">
            <v>маш-ч</v>
          </cell>
          <cell r="D243" t="str">
            <v>-331532</v>
          </cell>
          <cell r="E243">
            <v>2.73</v>
          </cell>
          <cell r="F243">
            <v>2.7399999999999998E-3</v>
          </cell>
        </row>
        <row r="244">
          <cell r="A244">
            <v>243</v>
          </cell>
          <cell r="B244" t="str">
            <v>Пила электрическая цепная</v>
          </cell>
          <cell r="C244" t="str">
            <v>маш.-ч</v>
          </cell>
          <cell r="D244" t="str">
            <v>-331532</v>
          </cell>
          <cell r="E244">
            <v>2.73</v>
          </cell>
          <cell r="F244">
            <v>2.33162</v>
          </cell>
        </row>
        <row r="245">
          <cell r="A245">
            <v>244</v>
          </cell>
          <cell r="B245" t="str">
            <v>Автомобили бортовые</v>
          </cell>
        </row>
        <row r="246">
          <cell r="A246">
            <v>245</v>
          </cell>
          <cell r="B246" t="str">
            <v>грузоподъемностью до 5 т</v>
          </cell>
          <cell r="C246" t="str">
            <v>маш.-ч</v>
          </cell>
          <cell r="D246" t="str">
            <v>-400001</v>
          </cell>
          <cell r="E246">
            <v>229.61</v>
          </cell>
          <cell r="F246">
            <v>217.447</v>
          </cell>
        </row>
        <row r="247">
          <cell r="A247">
            <v>246</v>
          </cell>
          <cell r="B247" t="str">
            <v>Автомобили-самосвалы</v>
          </cell>
        </row>
        <row r="248">
          <cell r="A248">
            <v>247</v>
          </cell>
          <cell r="B248" t="str">
            <v>грузоподъемностью до 7 т</v>
          </cell>
          <cell r="C248" t="str">
            <v>маш.-ч</v>
          </cell>
          <cell r="D248" t="str">
            <v>-400051</v>
          </cell>
          <cell r="E248">
            <v>243.29</v>
          </cell>
          <cell r="F248">
            <v>0.65139999999999998</v>
          </cell>
        </row>
        <row r="249">
          <cell r="A249">
            <v>248</v>
          </cell>
          <cell r="B249" t="str">
            <v>Вибраторы глубинные</v>
          </cell>
          <cell r="C249" t="str">
            <v>маш.-ч.</v>
          </cell>
          <cell r="D249" t="str">
            <v>-111100</v>
          </cell>
          <cell r="E249">
            <v>4.62</v>
          </cell>
          <cell r="F249">
            <v>152.88499999999999</v>
          </cell>
        </row>
        <row r="250">
          <cell r="A250">
            <v>249</v>
          </cell>
          <cell r="B250" t="str">
            <v>Вибраторы глубинные</v>
          </cell>
          <cell r="C250" t="str">
            <v>маш.-ч</v>
          </cell>
          <cell r="D250" t="str">
            <v>-111100</v>
          </cell>
          <cell r="E250">
            <v>4.62</v>
          </cell>
          <cell r="F250">
            <v>6.0121200000000004</v>
          </cell>
        </row>
        <row r="251">
          <cell r="A251">
            <v>250</v>
          </cell>
          <cell r="B251" t="str">
            <v>Вибраторы поверхностные</v>
          </cell>
          <cell r="C251" t="str">
            <v>маш.-ч</v>
          </cell>
          <cell r="D251" t="str">
            <v>-111301</v>
          </cell>
          <cell r="E251">
            <v>1.02</v>
          </cell>
          <cell r="F251">
            <v>29.917200000000001</v>
          </cell>
        </row>
        <row r="252">
          <cell r="A252">
            <v>251</v>
          </cell>
          <cell r="B252" t="str">
            <v>Краны башенные при работе на других</v>
          </cell>
        </row>
        <row r="253">
          <cell r="A253">
            <v>252</v>
          </cell>
          <cell r="B253" t="str">
            <v>видах строительства (кроме монтажа</v>
          </cell>
        </row>
        <row r="254">
          <cell r="A254">
            <v>253</v>
          </cell>
          <cell r="B254" t="str">
            <v>технологического оборудования) 8 т</v>
          </cell>
          <cell r="C254" t="str">
            <v>маш-ч</v>
          </cell>
          <cell r="D254" t="str">
            <v>-020129</v>
          </cell>
          <cell r="E254">
            <v>219.73</v>
          </cell>
          <cell r="F254">
            <v>1.8679999999999999E-2</v>
          </cell>
        </row>
        <row r="255">
          <cell r="A255">
            <v>254</v>
          </cell>
          <cell r="B255" t="str">
            <v>Краны башенные при работе на других</v>
          </cell>
        </row>
        <row r="256">
          <cell r="A256">
            <v>255</v>
          </cell>
          <cell r="B256" t="str">
            <v>видах строительства (кроме монтажа</v>
          </cell>
        </row>
        <row r="257">
          <cell r="A257">
            <v>256</v>
          </cell>
          <cell r="B257" t="str">
            <v>технологического оборудования) 8 т</v>
          </cell>
          <cell r="C257" t="str">
            <v>маш.-ч</v>
          </cell>
          <cell r="D257" t="str">
            <v>-020129</v>
          </cell>
          <cell r="E257">
            <v>219.73</v>
          </cell>
          <cell r="F257">
            <v>18.784600000000001</v>
          </cell>
        </row>
        <row r="258">
          <cell r="A258">
            <v>257</v>
          </cell>
          <cell r="B258" t="str">
            <v>Краны на специальном шасси</v>
          </cell>
        </row>
        <row r="259">
          <cell r="A259">
            <v>258</v>
          </cell>
          <cell r="B259" t="str">
            <v>автомобильного типа,</v>
          </cell>
        </row>
        <row r="260">
          <cell r="A260">
            <v>259</v>
          </cell>
          <cell r="B260" t="str">
            <v>грузоподъемностью до 200 т</v>
          </cell>
          <cell r="C260" t="str">
            <v>маш.-ч</v>
          </cell>
          <cell r="D260" t="str">
            <v>-022102</v>
          </cell>
          <cell r="E260">
            <v>383.41</v>
          </cell>
          <cell r="F260">
            <v>603.03099999999995</v>
          </cell>
        </row>
        <row r="261">
          <cell r="A261">
            <v>260</v>
          </cell>
          <cell r="B261" t="str">
            <v>Катки дорожные самоходные</v>
          </cell>
        </row>
        <row r="262">
          <cell r="A262">
            <v>261</v>
          </cell>
          <cell r="B262" t="str">
            <v>вибрационные, масса более 8 т</v>
          </cell>
          <cell r="C262" t="str">
            <v>маш.-ч</v>
          </cell>
          <cell r="D262" t="str">
            <v>-120952</v>
          </cell>
          <cell r="E262">
            <v>165.81</v>
          </cell>
          <cell r="F262">
            <v>11.2784</v>
          </cell>
        </row>
        <row r="263">
          <cell r="A263">
            <v>262</v>
          </cell>
          <cell r="B263" t="str">
            <v>Распределители каменной мелочи</v>
          </cell>
          <cell r="C263" t="str">
            <v>маш.-ч</v>
          </cell>
          <cell r="D263" t="str">
            <v>-121803</v>
          </cell>
          <cell r="E263">
            <v>243.54</v>
          </cell>
          <cell r="F263">
            <v>0.76875000000000004</v>
          </cell>
        </row>
        <row r="264">
          <cell r="A264">
            <v>263</v>
          </cell>
          <cell r="B264" t="str">
            <v>Виброплита с двигателем внутреннего</v>
          </cell>
        </row>
        <row r="265">
          <cell r="A265">
            <v>264</v>
          </cell>
          <cell r="B265" t="str">
            <v>сгорания</v>
          </cell>
          <cell r="C265" t="str">
            <v>маш.-ч</v>
          </cell>
          <cell r="D265" t="str">
            <v>-122801</v>
          </cell>
          <cell r="E265">
            <v>141.52000000000001</v>
          </cell>
          <cell r="F265">
            <v>6.5568499999999998</v>
          </cell>
        </row>
        <row r="266">
          <cell r="A266">
            <v>265</v>
          </cell>
          <cell r="B266" t="str">
            <v>Итого машины и механизмы</v>
          </cell>
          <cell r="C266" t="str">
            <v>руб</v>
          </cell>
          <cell r="E266">
            <v>122668727.22</v>
          </cell>
        </row>
        <row r="267">
          <cell r="A267">
            <v>266</v>
          </cell>
          <cell r="B267" t="str">
            <v>Горячекатаная арматурная сталь</v>
          </cell>
        </row>
        <row r="268">
          <cell r="A268">
            <v>267</v>
          </cell>
          <cell r="B268" t="str">
            <v>гладкая класса а-1, диаметром 12 мм</v>
          </cell>
          <cell r="C268" t="str">
            <v>т</v>
          </cell>
          <cell r="D268" t="str">
            <v>204-0004</v>
          </cell>
          <cell r="E268">
            <v>14870.26</v>
          </cell>
          <cell r="F268">
            <v>7.1999999999999995E-2</v>
          </cell>
        </row>
        <row r="269">
          <cell r="A269">
            <v>268</v>
          </cell>
          <cell r="B269" t="str">
            <v>Бетон тяжелый М-150 фракции 20-40мм</v>
          </cell>
          <cell r="C269" t="str">
            <v>м3</v>
          </cell>
          <cell r="D269" t="str">
            <v>401-0004</v>
          </cell>
          <cell r="E269">
            <v>2148</v>
          </cell>
          <cell r="F269">
            <v>51.6111</v>
          </cell>
        </row>
        <row r="270">
          <cell r="A270">
            <v>269</v>
          </cell>
          <cell r="B270" t="str">
            <v>Бетон тяжелый М-200 фракции 20-40мм</v>
          </cell>
          <cell r="C270" t="str">
            <v>м3</v>
          </cell>
          <cell r="D270" t="str">
            <v>401-0006</v>
          </cell>
          <cell r="E270">
            <v>2249</v>
          </cell>
          <cell r="F270">
            <v>26.219200000000001</v>
          </cell>
        </row>
        <row r="271">
          <cell r="A271">
            <v>270</v>
          </cell>
          <cell r="B271" t="str">
            <v>Бетон тяжелый М-250 фракции 20-40мм</v>
          </cell>
          <cell r="C271" t="str">
            <v>м3</v>
          </cell>
          <cell r="D271" t="str">
            <v>401-0007</v>
          </cell>
          <cell r="E271">
            <v>2341</v>
          </cell>
          <cell r="F271">
            <v>114.084</v>
          </cell>
        </row>
        <row r="272">
          <cell r="A272">
            <v>271</v>
          </cell>
          <cell r="B272" t="str">
            <v>Бетон тяжелый М-400 фракции 20-40мм</v>
          </cell>
          <cell r="C272" t="str">
            <v>м3</v>
          </cell>
          <cell r="D272" t="str">
            <v>401-0007</v>
          </cell>
          <cell r="E272">
            <v>2536</v>
          </cell>
          <cell r="F272">
            <v>0.30599999999999999</v>
          </cell>
        </row>
        <row r="273">
          <cell r="A273">
            <v>272</v>
          </cell>
          <cell r="B273" t="str">
            <v>Бетон гидротехнический (на</v>
          </cell>
        </row>
        <row r="274">
          <cell r="A274">
            <v>273</v>
          </cell>
          <cell r="B274" t="str">
            <v>сульфатостойком портландцементе),</v>
          </cell>
        </row>
        <row r="275">
          <cell r="A275">
            <v>274</v>
          </cell>
          <cell r="B275" t="str">
            <v>класс В 12,5 (М150)</v>
          </cell>
          <cell r="C275" t="str">
            <v>м3</v>
          </cell>
          <cell r="D275" t="str">
            <v>401-0225</v>
          </cell>
          <cell r="E275">
            <v>2148</v>
          </cell>
          <cell r="F275">
            <v>25.040400000000002</v>
          </cell>
        </row>
        <row r="276">
          <cell r="A276">
            <v>275</v>
          </cell>
          <cell r="B276" t="str">
            <v>Вода</v>
          </cell>
          <cell r="C276" t="str">
            <v>м3</v>
          </cell>
          <cell r="D276" t="str">
            <v>411-0001</v>
          </cell>
          <cell r="E276">
            <v>7.76</v>
          </cell>
          <cell r="F276">
            <v>193.631</v>
          </cell>
        </row>
        <row r="277">
          <cell r="A277">
            <v>276</v>
          </cell>
          <cell r="B277" t="str">
            <v>Вода</v>
          </cell>
          <cell r="C277" t="str">
            <v>м3</v>
          </cell>
          <cell r="D277" t="str">
            <v>411-0001</v>
          </cell>
          <cell r="E277">
            <v>7.76</v>
          </cell>
          <cell r="F277">
            <v>64698.9</v>
          </cell>
        </row>
        <row r="278">
          <cell r="A278">
            <v>277</v>
          </cell>
          <cell r="B278" t="str">
            <v>Камень бутовый для дорожных работ</v>
          </cell>
          <cell r="C278" t="str">
            <v>м3</v>
          </cell>
          <cell r="D278" t="str">
            <v>408-9011</v>
          </cell>
          <cell r="E278">
            <v>353.43</v>
          </cell>
          <cell r="F278">
            <v>146.34899999999999</v>
          </cell>
        </row>
        <row r="279">
          <cell r="A279">
            <v>278</v>
          </cell>
          <cell r="B279" t="str">
            <v>Песок природный</v>
          </cell>
          <cell r="C279" t="str">
            <v>м3</v>
          </cell>
          <cell r="D279" t="str">
            <v>408-9040</v>
          </cell>
          <cell r="E279">
            <v>326.27</v>
          </cell>
          <cell r="F279">
            <v>1412.34</v>
          </cell>
        </row>
        <row r="280">
          <cell r="A280">
            <v>279</v>
          </cell>
          <cell r="B280" t="str">
            <v>Песок природный</v>
          </cell>
          <cell r="C280" t="str">
            <v>м3</v>
          </cell>
          <cell r="D280" t="str">
            <v>408-9040</v>
          </cell>
          <cell r="E280">
            <v>326.27</v>
          </cell>
          <cell r="F280">
            <v>17.152899999999999</v>
          </cell>
        </row>
        <row r="281">
          <cell r="A281">
            <v>280</v>
          </cell>
          <cell r="B281" t="str">
            <v>Раствор</v>
          </cell>
          <cell r="C281" t="str">
            <v>м3</v>
          </cell>
          <cell r="D281" t="str">
            <v>402-9071</v>
          </cell>
          <cell r="E281">
            <v>1787</v>
          </cell>
          <cell r="F281">
            <v>4.2023999999999999</v>
          </cell>
        </row>
        <row r="282">
          <cell r="A282">
            <v>281</v>
          </cell>
          <cell r="B282" t="str">
            <v>Раствор готовый кладочный тяжелый</v>
          </cell>
        </row>
        <row r="283">
          <cell r="A283">
            <v>282</v>
          </cell>
          <cell r="B283" t="str">
            <v>цементный М-50</v>
          </cell>
          <cell r="C283" t="str">
            <v>м3</v>
          </cell>
          <cell r="D283" t="str">
            <v>402-0002</v>
          </cell>
          <cell r="E283">
            <v>1402</v>
          </cell>
          <cell r="F283">
            <v>24.760899999999999</v>
          </cell>
        </row>
        <row r="284">
          <cell r="A284">
            <v>283</v>
          </cell>
          <cell r="B284" t="str">
            <v>Раствор готовый кладочный тяжелый</v>
          </cell>
        </row>
        <row r="285">
          <cell r="A285">
            <v>284</v>
          </cell>
          <cell r="B285" t="str">
            <v>цементный М-100</v>
          </cell>
          <cell r="C285" t="str">
            <v>м3</v>
          </cell>
          <cell r="D285" t="str">
            <v>402-0004</v>
          </cell>
          <cell r="E285">
            <v>1553</v>
          </cell>
          <cell r="F285">
            <v>2.4041000000000001</v>
          </cell>
        </row>
        <row r="286">
          <cell r="A286">
            <v>285</v>
          </cell>
          <cell r="B286" t="str">
            <v>Раствор готовый кладочный тяжелый</v>
          </cell>
        </row>
        <row r="287">
          <cell r="A287">
            <v>286</v>
          </cell>
          <cell r="B287" t="str">
            <v>цементный М-150</v>
          </cell>
          <cell r="C287" t="str">
            <v>м3</v>
          </cell>
          <cell r="D287" t="str">
            <v>402-0005</v>
          </cell>
          <cell r="E287">
            <v>1787</v>
          </cell>
          <cell r="F287">
            <v>43.183500000000002</v>
          </cell>
        </row>
        <row r="288">
          <cell r="A288">
            <v>287</v>
          </cell>
          <cell r="B288" t="str">
            <v>Раствор готовый кладочный тяжелый</v>
          </cell>
        </row>
        <row r="289">
          <cell r="A289">
            <v>288</v>
          </cell>
          <cell r="B289" t="str">
            <v>цементный М-150</v>
          </cell>
          <cell r="C289" t="str">
            <v>м3</v>
          </cell>
          <cell r="D289" t="str">
            <v>402-0005</v>
          </cell>
          <cell r="E289">
            <v>1787</v>
          </cell>
          <cell r="F289">
            <v>40.447800000000001</v>
          </cell>
        </row>
        <row r="290">
          <cell r="A290">
            <v>289</v>
          </cell>
          <cell r="B290" t="str">
            <v>Раствор готовый отделочный тяжелый</v>
          </cell>
        </row>
        <row r="291">
          <cell r="A291">
            <v>290</v>
          </cell>
          <cell r="B291" t="str">
            <v>цементный 1:2</v>
          </cell>
          <cell r="C291" t="str">
            <v>м3</v>
          </cell>
          <cell r="D291" t="str">
            <v>402-0079</v>
          </cell>
          <cell r="E291">
            <v>1953</v>
          </cell>
          <cell r="F291">
            <v>5.4600000000000003E-2</v>
          </cell>
        </row>
        <row r="292">
          <cell r="A292">
            <v>291</v>
          </cell>
          <cell r="B292" t="str">
            <v>Раствор готовый отделочный тяжелый</v>
          </cell>
        </row>
        <row r="293">
          <cell r="A293">
            <v>292</v>
          </cell>
          <cell r="B293" t="str">
            <v>цементный 1:3</v>
          </cell>
          <cell r="C293" t="str">
            <v>м3</v>
          </cell>
          <cell r="D293" t="str">
            <v>402-0078</v>
          </cell>
          <cell r="E293">
            <v>1771</v>
          </cell>
          <cell r="F293">
            <v>3.6616200000000001</v>
          </cell>
        </row>
        <row r="294">
          <cell r="A294">
            <v>293</v>
          </cell>
          <cell r="B294" t="str">
            <v>Раствор цементный</v>
          </cell>
          <cell r="C294" t="str">
            <v>м3</v>
          </cell>
          <cell r="D294" t="str">
            <v>402-9050</v>
          </cell>
          <cell r="E294">
            <v>1787</v>
          </cell>
          <cell r="F294">
            <v>0.35282000000000002</v>
          </cell>
        </row>
        <row r="295">
          <cell r="A295">
            <v>294</v>
          </cell>
          <cell r="B295" t="str">
            <v>Смесь песчано-гравийная</v>
          </cell>
          <cell r="C295" t="str">
            <v>м3</v>
          </cell>
          <cell r="D295" t="str">
            <v>408-9282</v>
          </cell>
          <cell r="E295">
            <v>263.14</v>
          </cell>
          <cell r="F295">
            <v>20.423999999999999</v>
          </cell>
        </row>
        <row r="296">
          <cell r="A296">
            <v>295</v>
          </cell>
          <cell r="B296" t="str">
            <v>Щебень из естественного камня для</v>
          </cell>
        </row>
        <row r="297">
          <cell r="A297">
            <v>296</v>
          </cell>
          <cell r="B297" t="str">
            <v>строительных и дорожных работ М-400</v>
          </cell>
        </row>
        <row r="298">
          <cell r="A298">
            <v>297</v>
          </cell>
          <cell r="B298" t="str">
            <v>фракции 20-40мм</v>
          </cell>
          <cell r="C298" t="str">
            <v>м3</v>
          </cell>
          <cell r="D298" t="str">
            <v>408-0023</v>
          </cell>
          <cell r="E298">
            <v>1096.53</v>
          </cell>
          <cell r="F298">
            <v>1256.3599999999999</v>
          </cell>
        </row>
        <row r="299">
          <cell r="A299">
            <v>298</v>
          </cell>
          <cell r="B299" t="str">
            <v>Щебень из естественного камня для</v>
          </cell>
        </row>
        <row r="300">
          <cell r="A300">
            <v>299</v>
          </cell>
          <cell r="B300" t="str">
            <v>строительных и дорожных работ М-800</v>
          </cell>
        </row>
        <row r="301">
          <cell r="A301">
            <v>300</v>
          </cell>
          <cell r="B301" t="str">
            <v>фракции 20-40мм</v>
          </cell>
          <cell r="C301" t="str">
            <v>м3</v>
          </cell>
          <cell r="D301" t="str">
            <v>408-0015</v>
          </cell>
          <cell r="E301">
            <v>1096.53</v>
          </cell>
          <cell r="F301">
            <v>1001.21</v>
          </cell>
        </row>
        <row r="302">
          <cell r="A302">
            <v>301</v>
          </cell>
          <cell r="B302" t="str">
            <v>Щебень из естественного камня для</v>
          </cell>
        </row>
        <row r="303">
          <cell r="A303">
            <v>302</v>
          </cell>
          <cell r="B303" t="str">
            <v>строительных и дорожных работ М-</v>
          </cell>
        </row>
        <row r="304">
          <cell r="A304">
            <v>303</v>
          </cell>
          <cell r="B304" t="str">
            <v>1000 фракции 20-40мм</v>
          </cell>
          <cell r="C304" t="str">
            <v>м3</v>
          </cell>
          <cell r="D304" t="str">
            <v>408-0012</v>
          </cell>
          <cell r="E304">
            <v>1096.53</v>
          </cell>
          <cell r="F304" t="str">
            <v>0</v>
          </cell>
        </row>
        <row r="305">
          <cell r="A305">
            <v>304</v>
          </cell>
          <cell r="B305" t="str">
            <v>Щебень из естественного камня для</v>
          </cell>
        </row>
        <row r="306">
          <cell r="A306">
            <v>305</v>
          </cell>
          <cell r="B306" t="str">
            <v>строительных и дорожных работ М-</v>
          </cell>
        </row>
        <row r="307">
          <cell r="A307">
            <v>306</v>
          </cell>
          <cell r="B307" t="str">
            <v>1200 фракции 40-70мм</v>
          </cell>
          <cell r="C307" t="str">
            <v>м3</v>
          </cell>
          <cell r="D307" t="str">
            <v>408-0008</v>
          </cell>
          <cell r="E307">
            <v>1096.53</v>
          </cell>
          <cell r="F307" t="str">
            <v>123</v>
          </cell>
        </row>
        <row r="308">
          <cell r="A308">
            <v>307</v>
          </cell>
          <cell r="B308" t="str">
            <v>Щебень</v>
          </cell>
          <cell r="C308" t="str">
            <v>м3</v>
          </cell>
          <cell r="D308" t="str">
            <v>408-0024</v>
          </cell>
          <cell r="E308">
            <v>1096.53</v>
          </cell>
          <cell r="F308">
            <v>2.7690000000000001</v>
          </cell>
        </row>
        <row r="309">
          <cell r="A309">
            <v>308</v>
          </cell>
          <cell r="B309" t="str">
            <v>Камень бутовый</v>
          </cell>
          <cell r="C309" t="str">
            <v>м3</v>
          </cell>
          <cell r="D309" t="str">
            <v>408-9011</v>
          </cell>
          <cell r="E309">
            <v>353.43</v>
          </cell>
          <cell r="F309">
            <v>4.7320000000000002</v>
          </cell>
        </row>
        <row r="310">
          <cell r="A310">
            <v>309</v>
          </cell>
          <cell r="B310" t="str">
            <v>Гвозди строительные</v>
          </cell>
          <cell r="C310" t="str">
            <v>т</v>
          </cell>
          <cell r="D310" t="str">
            <v>101-1805</v>
          </cell>
          <cell r="E310">
            <v>15572.27</v>
          </cell>
          <cell r="F310">
            <v>0.91239999999999999</v>
          </cell>
        </row>
        <row r="311">
          <cell r="A311">
            <v>310</v>
          </cell>
          <cell r="B311" t="str">
            <v>Стеарин</v>
          </cell>
          <cell r="C311" t="str">
            <v>кг</v>
          </cell>
          <cell r="D311" t="str">
            <v>542-0054</v>
          </cell>
          <cell r="E311">
            <v>50.51</v>
          </cell>
          <cell r="F311">
            <v>1.7999999999999999E-2</v>
          </cell>
        </row>
        <row r="312">
          <cell r="A312">
            <v>311</v>
          </cell>
          <cell r="B312" t="str">
            <v>Бирки маркировочные пластмассовые</v>
          </cell>
          <cell r="C312" t="str">
            <v>100шт</v>
          </cell>
          <cell r="D312" t="str">
            <v>500-9500</v>
          </cell>
          <cell r="E312">
            <v>45.24</v>
          </cell>
          <cell r="F312">
            <v>0.17499999999999999</v>
          </cell>
        </row>
        <row r="313">
          <cell r="A313">
            <v>312</v>
          </cell>
          <cell r="B313" t="str">
            <v>Дюбели</v>
          </cell>
          <cell r="C313" t="str">
            <v>кг</v>
          </cell>
          <cell r="D313" t="str">
            <v>101-9105</v>
          </cell>
          <cell r="E313">
            <v>45.18</v>
          </cell>
          <cell r="F313">
            <v>16920.8</v>
          </cell>
        </row>
        <row r="314">
          <cell r="A314">
            <v>313</v>
          </cell>
          <cell r="B314" t="str">
            <v>Канифоль сосновая</v>
          </cell>
          <cell r="C314" t="str">
            <v>кг</v>
          </cell>
          <cell r="D314" t="str">
            <v>101-1963</v>
          </cell>
          <cell r="E314">
            <v>41.08</v>
          </cell>
          <cell r="F314">
            <v>0.53</v>
          </cell>
        </row>
        <row r="315">
          <cell r="A315">
            <v>314</v>
          </cell>
          <cell r="B315" t="str">
            <v>Скобы</v>
          </cell>
          <cell r="C315" t="str">
            <v>10шт</v>
          </cell>
          <cell r="D315" t="str">
            <v>500-9031</v>
          </cell>
          <cell r="E315">
            <v>47.61</v>
          </cell>
          <cell r="F315">
            <v>15.3</v>
          </cell>
        </row>
        <row r="316">
          <cell r="A316">
            <v>315</v>
          </cell>
          <cell r="B316" t="str">
            <v>Пропан-бутан, смесь техническая</v>
          </cell>
          <cell r="C316" t="str">
            <v>кг</v>
          </cell>
          <cell r="D316" t="str">
            <v>542-0042</v>
          </cell>
          <cell r="E316">
            <v>11.67</v>
          </cell>
          <cell r="F316">
            <v>1.13906</v>
          </cell>
        </row>
        <row r="317">
          <cell r="A317">
            <v>316</v>
          </cell>
          <cell r="B317" t="str">
            <v>Пропан-бутан, смесь техническая</v>
          </cell>
          <cell r="C317" t="str">
            <v>кг</v>
          </cell>
          <cell r="D317" t="str">
            <v>542-0042</v>
          </cell>
          <cell r="E317">
            <v>11.86</v>
          </cell>
          <cell r="F317">
            <v>2.4</v>
          </cell>
        </row>
        <row r="318">
          <cell r="A318">
            <v>317</v>
          </cell>
          <cell r="B318" t="str">
            <v>Рогожа</v>
          </cell>
          <cell r="C318" t="str">
            <v>м2</v>
          </cell>
          <cell r="D318" t="str">
            <v>101-1668</v>
          </cell>
          <cell r="E318">
            <v>24.34</v>
          </cell>
          <cell r="F318">
            <v>9.2239799999999992</v>
          </cell>
        </row>
        <row r="319">
          <cell r="A319">
            <v>318</v>
          </cell>
          <cell r="B319" t="str">
            <v>Рогожа</v>
          </cell>
          <cell r="C319" t="str">
            <v>м2</v>
          </cell>
          <cell r="D319" t="str">
            <v>101-1668</v>
          </cell>
          <cell r="E319">
            <v>24.34</v>
          </cell>
          <cell r="F319">
            <v>355.98899999999998</v>
          </cell>
        </row>
        <row r="320">
          <cell r="A320">
            <v>319</v>
          </cell>
          <cell r="B320" t="str">
            <v>Колпачок полиэтиленовый</v>
          </cell>
          <cell r="C320" t="str">
            <v>шт</v>
          </cell>
          <cell r="D320" t="str">
            <v>551-1073</v>
          </cell>
          <cell r="E320">
            <v>4.5999999999999996</v>
          </cell>
          <cell r="F320" t="str">
            <v>3</v>
          </cell>
        </row>
        <row r="321">
          <cell r="A321">
            <v>320</v>
          </cell>
          <cell r="B321" t="str">
            <v>Закрепы металлические</v>
          </cell>
          <cell r="C321" t="str">
            <v>кг</v>
          </cell>
          <cell r="D321" t="str">
            <v>101-1671</v>
          </cell>
          <cell r="E321">
            <v>96.25</v>
          </cell>
          <cell r="F321">
            <v>0.4</v>
          </cell>
        </row>
        <row r="322">
          <cell r="A322">
            <v>321</v>
          </cell>
          <cell r="B322" t="str">
            <v>Асфальтобетонная смесь</v>
          </cell>
          <cell r="C322" t="str">
            <v>т</v>
          </cell>
          <cell r="D322" t="str">
            <v>410-9010</v>
          </cell>
          <cell r="E322">
            <v>1235.6500000000001</v>
          </cell>
          <cell r="F322">
            <v>2.7203400000000002</v>
          </cell>
        </row>
        <row r="323">
          <cell r="A323">
            <v>322</v>
          </cell>
          <cell r="B323" t="str">
            <v>Лента киперная</v>
          </cell>
          <cell r="C323" t="str">
            <v>10м</v>
          </cell>
          <cell r="D323" t="str">
            <v>101-9502</v>
          </cell>
          <cell r="E323">
            <v>49</v>
          </cell>
          <cell r="F323">
            <v>2.4</v>
          </cell>
        </row>
        <row r="324">
          <cell r="A324">
            <v>323</v>
          </cell>
          <cell r="B324" t="str">
            <v>Бетон гидротехнический</v>
          </cell>
          <cell r="C324" t="str">
            <v>м3</v>
          </cell>
          <cell r="D324" t="str">
            <v>401-9100</v>
          </cell>
          <cell r="E324">
            <v>2148</v>
          </cell>
          <cell r="F324">
            <v>16.524000000000001</v>
          </cell>
        </row>
        <row r="325">
          <cell r="A325">
            <v>324</v>
          </cell>
          <cell r="B325" t="str">
            <v>Бетон тяжелый класса в30 (М-400)</v>
          </cell>
          <cell r="C325" t="str">
            <v>м3</v>
          </cell>
          <cell r="D325" t="str">
            <v>401-0011</v>
          </cell>
          <cell r="E325">
            <v>2443</v>
          </cell>
          <cell r="F325">
            <v>36.72</v>
          </cell>
        </row>
        <row r="326">
          <cell r="A326">
            <v>325</v>
          </cell>
          <cell r="B326" t="str">
            <v>Бетон омоноличивания</v>
          </cell>
          <cell r="C326" t="str">
            <v>м3</v>
          </cell>
          <cell r="D326" t="str">
            <v>401-9040</v>
          </cell>
          <cell r="E326">
            <v>2249</v>
          </cell>
          <cell r="F326">
            <v>0.1104</v>
          </cell>
        </row>
        <row r="327">
          <cell r="A327">
            <v>326</v>
          </cell>
          <cell r="B327" t="str">
            <v>Бетон класса в22,5 (М-300)</v>
          </cell>
          <cell r="C327" t="str">
            <v>м3</v>
          </cell>
          <cell r="D327" t="str">
            <v>401-0008</v>
          </cell>
          <cell r="E327">
            <v>2443</v>
          </cell>
          <cell r="F327">
            <v>3.0912000000000002</v>
          </cell>
        </row>
        <row r="328">
          <cell r="A328">
            <v>327</v>
          </cell>
          <cell r="B328" t="str">
            <v>Бетон тяжелый (кроме дорожного)</v>
          </cell>
        </row>
        <row r="329">
          <cell r="A329">
            <v>328</v>
          </cell>
          <cell r="B329" t="str">
            <v>класса В12,5 марки 150 F-50 (Мрз50)</v>
          </cell>
          <cell r="C329" t="str">
            <v>м3</v>
          </cell>
          <cell r="D329" t="str">
            <v>401-0005</v>
          </cell>
          <cell r="E329">
            <v>2148</v>
          </cell>
          <cell r="F329">
            <v>15.056800000000001</v>
          </cell>
        </row>
        <row r="330">
          <cell r="A330">
            <v>329</v>
          </cell>
          <cell r="B330" t="str">
            <v>Камень</v>
          </cell>
          <cell r="C330" t="str">
            <v>м3</v>
          </cell>
          <cell r="D330" t="str">
            <v>408-9012</v>
          </cell>
          <cell r="E330">
            <v>353.43</v>
          </cell>
          <cell r="F330">
            <v>330.47199999999998</v>
          </cell>
        </row>
        <row r="331">
          <cell r="A331">
            <v>330</v>
          </cell>
          <cell r="B331" t="str">
            <v>Гравий для строительных работ</v>
          </cell>
          <cell r="C331" t="str">
            <v>м3</v>
          </cell>
          <cell r="D331" t="str">
            <v>408-9280</v>
          </cell>
          <cell r="E331">
            <v>1096.53</v>
          </cell>
          <cell r="F331">
            <v>11.73</v>
          </cell>
        </row>
        <row r="332">
          <cell r="A332">
            <v>331</v>
          </cell>
          <cell r="B332" t="str">
            <v>Коуш для медных проводов (КС-063)</v>
          </cell>
          <cell r="C332" t="str">
            <v>шт</v>
          </cell>
          <cell r="D332" t="str">
            <v>551-0450</v>
          </cell>
          <cell r="E332">
            <v>10.71</v>
          </cell>
          <cell r="F332" t="str">
            <v>36</v>
          </cell>
        </row>
        <row r="333">
          <cell r="A333">
            <v>332</v>
          </cell>
          <cell r="B333" t="str">
            <v>Кнопки монтажные</v>
          </cell>
          <cell r="C333" t="str">
            <v>1000шт</v>
          </cell>
          <cell r="D333" t="str">
            <v>500-9101</v>
          </cell>
          <cell r="E333">
            <v>143.56</v>
          </cell>
          <cell r="F333">
            <v>6.3839999999999994E-2</v>
          </cell>
        </row>
        <row r="334">
          <cell r="A334">
            <v>333</v>
          </cell>
          <cell r="B334" t="str">
            <v>Лента К226</v>
          </cell>
          <cell r="C334" t="str">
            <v>100м</v>
          </cell>
          <cell r="D334" t="str">
            <v>500-9623</v>
          </cell>
          <cell r="E334">
            <v>314.5</v>
          </cell>
          <cell r="F334">
            <v>7.5149999999999995E-2</v>
          </cell>
        </row>
        <row r="335">
          <cell r="A335">
            <v>334</v>
          </cell>
          <cell r="B335" t="str">
            <v>Краски перхлорвиниловые</v>
          </cell>
          <cell r="C335" t="str">
            <v>т</v>
          </cell>
          <cell r="D335" t="str">
            <v>101-9843</v>
          </cell>
          <cell r="E335">
            <v>30100.86</v>
          </cell>
          <cell r="F335">
            <v>0.15228</v>
          </cell>
        </row>
        <row r="336">
          <cell r="A336">
            <v>335</v>
          </cell>
          <cell r="B336" t="str">
            <v>Прочие индивидуальные сварные</v>
          </cell>
        </row>
        <row r="337">
          <cell r="A337">
            <v>336</v>
          </cell>
          <cell r="B337" t="str">
            <v>конструкции, масса сборочной</v>
          </cell>
        </row>
        <row r="338">
          <cell r="A338">
            <v>337</v>
          </cell>
          <cell r="B338" t="str">
            <v>единицы от 0,1 до 0,5 т</v>
          </cell>
          <cell r="C338" t="str">
            <v>т</v>
          </cell>
          <cell r="D338" t="str">
            <v>201-0779</v>
          </cell>
          <cell r="E338">
            <v>22591.200000000001</v>
          </cell>
          <cell r="F338">
            <v>17.972000000000001</v>
          </cell>
        </row>
        <row r="339">
          <cell r="A339">
            <v>338</v>
          </cell>
          <cell r="B339" t="str">
            <v>Бетон тяжелый, класс В 15 (М200)</v>
          </cell>
          <cell r="C339" t="str">
            <v>м3</v>
          </cell>
          <cell r="D339" t="str">
            <v>401-0006</v>
          </cell>
          <cell r="E339">
            <v>2382</v>
          </cell>
          <cell r="F339">
            <v>15.576000000000001</v>
          </cell>
        </row>
        <row r="340">
          <cell r="A340">
            <v>339</v>
          </cell>
          <cell r="B340" t="str">
            <v>Муфты асбестоцементные</v>
          </cell>
          <cell r="C340" t="str">
            <v>шт.</v>
          </cell>
          <cell r="D340" t="str">
            <v>103-9145</v>
          </cell>
          <cell r="E340">
            <v>20.100000000000001</v>
          </cell>
          <cell r="F340">
            <v>25.35</v>
          </cell>
        </row>
        <row r="341">
          <cell r="A341">
            <v>340</v>
          </cell>
          <cell r="B341" t="str">
            <v>Семена газонных трав</v>
          </cell>
          <cell r="C341" t="str">
            <v>кг</v>
          </cell>
          <cell r="D341" t="str">
            <v>414-9230</v>
          </cell>
          <cell r="E341">
            <v>79.41</v>
          </cell>
          <cell r="F341">
            <v>12.8</v>
          </cell>
        </row>
        <row r="342">
          <cell r="A342">
            <v>341</v>
          </cell>
          <cell r="B342" t="str">
            <v>Припои оловянно-свинцовые</v>
          </cell>
        </row>
        <row r="343">
          <cell r="A343">
            <v>342</v>
          </cell>
          <cell r="B343" t="str">
            <v>бессурьмянистые марки ПОС30</v>
          </cell>
          <cell r="C343" t="str">
            <v>кг</v>
          </cell>
          <cell r="D343" t="str">
            <v>522-0077</v>
          </cell>
          <cell r="E343">
            <v>108.78</v>
          </cell>
          <cell r="F343">
            <v>0.39300000000000002</v>
          </cell>
        </row>
        <row r="344">
          <cell r="A344">
            <v>343</v>
          </cell>
          <cell r="B344" t="str">
            <v>Припои оловянно-свинцовые</v>
          </cell>
        </row>
        <row r="345">
          <cell r="A345">
            <v>344</v>
          </cell>
          <cell r="B345" t="str">
            <v>бессурьмянистые марки ПОС40</v>
          </cell>
          <cell r="C345" t="str">
            <v>кг</v>
          </cell>
          <cell r="D345" t="str">
            <v>522-0076</v>
          </cell>
          <cell r="E345">
            <v>120.03</v>
          </cell>
          <cell r="F345">
            <v>2.06</v>
          </cell>
        </row>
        <row r="346">
          <cell r="A346">
            <v>345</v>
          </cell>
          <cell r="B346" t="str">
            <v>Припои оловянно-свинцовые</v>
          </cell>
        </row>
        <row r="347">
          <cell r="A347">
            <v>346</v>
          </cell>
          <cell r="B347" t="str">
            <v>бессурьмянистые марки ПОС61</v>
          </cell>
          <cell r="C347" t="str">
            <v>кг</v>
          </cell>
          <cell r="D347" t="str">
            <v>522-0075</v>
          </cell>
          <cell r="E347">
            <v>188.32</v>
          </cell>
          <cell r="F347">
            <v>0.12</v>
          </cell>
        </row>
        <row r="348">
          <cell r="A348">
            <v>347</v>
          </cell>
          <cell r="B348" t="str">
            <v>Лак электроизоляционный 318</v>
          </cell>
          <cell r="C348" t="str">
            <v>кг</v>
          </cell>
          <cell r="D348" t="str">
            <v>101-1665</v>
          </cell>
          <cell r="E348">
            <v>46.5</v>
          </cell>
          <cell r="F348">
            <v>0.03</v>
          </cell>
        </row>
        <row r="349">
          <cell r="A349">
            <v>348</v>
          </cell>
          <cell r="B349" t="str">
            <v>Конструктивные элементы</v>
          </cell>
        </row>
        <row r="350">
          <cell r="A350">
            <v>349</v>
          </cell>
          <cell r="B350" t="str">
            <v>вспомогательного назначения, с</v>
          </cell>
        </row>
        <row r="351">
          <cell r="A351">
            <v>350</v>
          </cell>
          <cell r="B351" t="str">
            <v>преобладанием профильного проката</v>
          </cell>
        </row>
        <row r="352">
          <cell r="A352">
            <v>351</v>
          </cell>
          <cell r="B352" t="str">
            <v>собираемые из двух и более деталей,</v>
          </cell>
        </row>
        <row r="353">
          <cell r="A353">
            <v>352</v>
          </cell>
          <cell r="B353" t="str">
            <v>с отверстиями и без отверстий,</v>
          </cell>
        </row>
        <row r="354">
          <cell r="A354">
            <v>353</v>
          </cell>
          <cell r="B354" t="str">
            <v>соединяемые на сварке</v>
          </cell>
          <cell r="C354" t="str">
            <v>т</v>
          </cell>
          <cell r="D354" t="str">
            <v>201-0777</v>
          </cell>
          <cell r="E354">
            <v>34106.160000000003</v>
          </cell>
          <cell r="F354">
            <v>0.2296</v>
          </cell>
        </row>
        <row r="355">
          <cell r="A355">
            <v>354</v>
          </cell>
          <cell r="B355" t="str">
            <v>Прессшпан листовой, марки А</v>
          </cell>
          <cell r="C355" t="str">
            <v>кг</v>
          </cell>
          <cell r="D355" t="str">
            <v>544-0150</v>
          </cell>
          <cell r="E355">
            <v>79.67</v>
          </cell>
          <cell r="F355" t="str">
            <v>2</v>
          </cell>
        </row>
        <row r="356">
          <cell r="A356">
            <v>355</v>
          </cell>
          <cell r="B356" t="str">
            <v>Сталь угловая, равнополочная, марка</v>
          </cell>
        </row>
        <row r="357">
          <cell r="A357">
            <v>356</v>
          </cell>
          <cell r="B357" t="str">
            <v>стали ВСт3кп2 размером 50х50х5 мм</v>
          </cell>
          <cell r="C357" t="str">
            <v>т</v>
          </cell>
          <cell r="D357" t="str">
            <v>101-1641</v>
          </cell>
          <cell r="E357">
            <v>11127.96</v>
          </cell>
          <cell r="F357">
            <v>1.508E-2</v>
          </cell>
        </row>
        <row r="358">
          <cell r="A358">
            <v>357</v>
          </cell>
          <cell r="B358" t="str">
            <v>Нитки суровые</v>
          </cell>
          <cell r="C358" t="str">
            <v>кг</v>
          </cell>
          <cell r="D358" t="str">
            <v>101-2073</v>
          </cell>
          <cell r="E358">
            <v>251.34</v>
          </cell>
          <cell r="F358">
            <v>1.0107999999999999</v>
          </cell>
        </row>
        <row r="359">
          <cell r="A359">
            <v>358</v>
          </cell>
          <cell r="B359" t="str">
            <v>Проволока стальная низкоуглеродистая</v>
          </cell>
        </row>
        <row r="360">
          <cell r="A360">
            <v>359</v>
          </cell>
          <cell r="B360" t="str">
            <v>разного назначения оцинкованная</v>
          </cell>
        </row>
        <row r="361">
          <cell r="A361">
            <v>360</v>
          </cell>
          <cell r="B361" t="str">
            <v>диаметром 2,2 мм</v>
          </cell>
          <cell r="C361" t="str">
            <v>т</v>
          </cell>
          <cell r="D361" t="str">
            <v>101-1989</v>
          </cell>
          <cell r="E361">
            <v>16337.47</v>
          </cell>
          <cell r="F361">
            <v>0.82799999999999996</v>
          </cell>
        </row>
        <row r="362">
          <cell r="A362">
            <v>361</v>
          </cell>
          <cell r="B362" t="str">
            <v>Припои оловянно-свинцовые</v>
          </cell>
        </row>
        <row r="363">
          <cell r="A363">
            <v>362</v>
          </cell>
          <cell r="B363" t="str">
            <v>сурьмянистые, марки: ПОССу 30-2</v>
          </cell>
          <cell r="C363" t="str">
            <v>т</v>
          </cell>
          <cell r="D363" t="str">
            <v>522-0053</v>
          </cell>
          <cell r="E363">
            <v>89511.72</v>
          </cell>
          <cell r="F363">
            <v>5.0000000000000001E-4</v>
          </cell>
        </row>
        <row r="364">
          <cell r="A364">
            <v>363</v>
          </cell>
          <cell r="B364" t="str">
            <v>Бетон тяжелый, класс В 27,5 (М350)</v>
          </cell>
          <cell r="C364" t="str">
            <v>м3</v>
          </cell>
          <cell r="D364" t="str">
            <v>401-0010</v>
          </cell>
          <cell r="E364">
            <v>2457</v>
          </cell>
          <cell r="F364">
            <v>2.1198800000000002</v>
          </cell>
        </row>
        <row r="365">
          <cell r="A365">
            <v>364</v>
          </cell>
          <cell r="B365" t="str">
            <v>Жесть белая толщиной 0,25 мм</v>
          </cell>
          <cell r="C365" t="str">
            <v>кг</v>
          </cell>
          <cell r="D365" t="str">
            <v>101-1925</v>
          </cell>
          <cell r="E365">
            <v>29.41</v>
          </cell>
          <cell r="F365" t="str">
            <v>2</v>
          </cell>
        </row>
        <row r="366">
          <cell r="A366">
            <v>365</v>
          </cell>
          <cell r="B366" t="str">
            <v>Вентили автомобильные в сборе</v>
          </cell>
          <cell r="C366" t="str">
            <v>комплект</v>
          </cell>
          <cell r="D366" t="str">
            <v>101-1970</v>
          </cell>
          <cell r="E366">
            <v>20.7</v>
          </cell>
          <cell r="F366" t="str">
            <v>2</v>
          </cell>
        </row>
        <row r="367">
          <cell r="A367">
            <v>366</v>
          </cell>
          <cell r="B367" t="str">
            <v>Состав для заливки кабельных муфт</v>
          </cell>
        </row>
        <row r="368">
          <cell r="A368">
            <v>367</v>
          </cell>
          <cell r="B368" t="str">
            <v>марки МБ-70</v>
          </cell>
          <cell r="C368" t="str">
            <v>кг</v>
          </cell>
          <cell r="D368" t="str">
            <v>101-2015</v>
          </cell>
          <cell r="E368">
            <v>77.599999999999994</v>
          </cell>
          <cell r="F368">
            <v>2.4</v>
          </cell>
        </row>
        <row r="369">
          <cell r="A369">
            <v>368</v>
          </cell>
          <cell r="B369" t="str">
            <v>Дюбели пластмассовые с шурупами</v>
          </cell>
        </row>
        <row r="370">
          <cell r="A370">
            <v>369</v>
          </cell>
          <cell r="B370" t="str">
            <v>12х70 мм</v>
          </cell>
          <cell r="C370" t="str">
            <v>10шт</v>
          </cell>
          <cell r="D370" t="str">
            <v>101-2206</v>
          </cell>
          <cell r="E370">
            <v>65.48</v>
          </cell>
          <cell r="F370" t="str">
            <v>3</v>
          </cell>
        </row>
        <row r="371">
          <cell r="A371">
            <v>370</v>
          </cell>
          <cell r="B371" t="str">
            <v>Нефрас С4-150/200 (заменитель уайт-</v>
          </cell>
        </row>
        <row r="372">
          <cell r="A372">
            <v>371</v>
          </cell>
          <cell r="B372" t="str">
            <v>спирита)</v>
          </cell>
          <cell r="C372" t="str">
            <v>т</v>
          </cell>
          <cell r="D372" t="str">
            <v>101-2362</v>
          </cell>
          <cell r="E372">
            <v>19834.34</v>
          </cell>
          <cell r="F372">
            <v>4.4000000000000003E-3</v>
          </cell>
        </row>
        <row r="373">
          <cell r="A373">
            <v>372</v>
          </cell>
          <cell r="B373" t="str">
            <v>Траверсы одноштыревые, пропитанные,</v>
          </cell>
        </row>
        <row r="374">
          <cell r="A374">
            <v>373</v>
          </cell>
          <cell r="B374" t="str">
            <v>оснащенные, длина 1250+550 мм</v>
          </cell>
        </row>
        <row r="375">
          <cell r="A375">
            <v>374</v>
          </cell>
          <cell r="B375" t="str">
            <v>(сосновый брус сеч. 100х80 мм,</v>
          </cell>
        </row>
        <row r="376">
          <cell r="A376">
            <v>375</v>
          </cell>
          <cell r="B376" t="str">
            <v>пропитаны антисептиками, оснащены</v>
          </cell>
        </row>
        <row r="377">
          <cell r="A377">
            <v>376</v>
          </cell>
          <cell r="B377" t="str">
            <v>штырем и хомутом)</v>
          </cell>
          <cell r="C377" t="str">
            <v>шт</v>
          </cell>
          <cell r="D377" t="str">
            <v>110-0209</v>
          </cell>
          <cell r="E377">
            <v>6969.86</v>
          </cell>
          <cell r="F377" t="str">
            <v>3</v>
          </cell>
        </row>
        <row r="378">
          <cell r="A378">
            <v>377</v>
          </cell>
          <cell r="B378" t="str">
            <v>Траверсы деревянные, пропитанные,</v>
          </cell>
        </row>
        <row r="379">
          <cell r="A379">
            <v>378</v>
          </cell>
          <cell r="B379" t="str">
            <v>длина 550 мм</v>
          </cell>
          <cell r="C379" t="str">
            <v>шт</v>
          </cell>
          <cell r="D379" t="str">
            <v>110-0210</v>
          </cell>
          <cell r="E379">
            <v>98.02</v>
          </cell>
          <cell r="F379" t="str">
            <v>3</v>
          </cell>
        </row>
        <row r="380">
          <cell r="A380">
            <v>379</v>
          </cell>
          <cell r="B380" t="str">
            <v>Хомут для крепления траверс</v>
          </cell>
        </row>
        <row r="381">
          <cell r="A381">
            <v>380</v>
          </cell>
          <cell r="B381" t="str">
            <v>окрашенный</v>
          </cell>
          <cell r="C381" t="str">
            <v>шт</v>
          </cell>
          <cell r="D381" t="str">
            <v>110-0213</v>
          </cell>
          <cell r="E381">
            <v>10.54</v>
          </cell>
          <cell r="F381" t="str">
            <v>9</v>
          </cell>
        </row>
        <row r="382">
          <cell r="A382">
            <v>381</v>
          </cell>
          <cell r="B382" t="str">
            <v>Проволока стальная оцинкованная</v>
          </cell>
        </row>
        <row r="383">
          <cell r="A383">
            <v>382</v>
          </cell>
          <cell r="B383" t="str">
            <v>перевязочная для воздушных линий</v>
          </cell>
        </row>
        <row r="384">
          <cell r="A384">
            <v>383</v>
          </cell>
          <cell r="B384" t="str">
            <v>связи, диаметр 2 мм</v>
          </cell>
          <cell r="C384" t="str">
            <v>т</v>
          </cell>
          <cell r="D384" t="str">
            <v>110-0228</v>
          </cell>
          <cell r="E384">
            <v>21850</v>
          </cell>
          <cell r="F384">
            <v>2.9999999999999997E-4</v>
          </cell>
        </row>
        <row r="385">
          <cell r="A385">
            <v>384</v>
          </cell>
          <cell r="B385" t="str">
            <v>Провода неизолированные медные</v>
          </cell>
        </row>
        <row r="386">
          <cell r="A386">
            <v>385</v>
          </cell>
          <cell r="B386" t="str">
            <v>гибкие марки МГ, сечением 10 мм2, с</v>
          </cell>
        </row>
        <row r="387">
          <cell r="A387">
            <v>386</v>
          </cell>
          <cell r="B387" t="str">
            <v>числом проволок 49 и номинальным</v>
          </cell>
        </row>
        <row r="388">
          <cell r="A388">
            <v>387</v>
          </cell>
          <cell r="B388" t="str">
            <v>диаметром проволоки 0,52 мм</v>
          </cell>
          <cell r="C388" t="str">
            <v>км</v>
          </cell>
          <cell r="D388" t="str">
            <v>507-0475</v>
          </cell>
          <cell r="E388">
            <v>14473.42</v>
          </cell>
          <cell r="F388">
            <v>0.13500000000000001</v>
          </cell>
        </row>
        <row r="389">
          <cell r="A389">
            <v>388</v>
          </cell>
          <cell r="B389" t="str">
            <v>Боксы БМ</v>
          </cell>
          <cell r="C389" t="str">
            <v>шт</v>
          </cell>
          <cell r="D389" t="str">
            <v>511-9011</v>
          </cell>
          <cell r="E389">
            <v>598.72</v>
          </cell>
          <cell r="F389" t="str">
            <v>2</v>
          </cell>
        </row>
        <row r="390">
          <cell r="A390">
            <v>389</v>
          </cell>
          <cell r="B390" t="str">
            <v>Флюс ЛТИ-1</v>
          </cell>
          <cell r="C390" t="str">
            <v>кг</v>
          </cell>
          <cell r="D390" t="str">
            <v>550-0111</v>
          </cell>
          <cell r="E390">
            <v>833.2</v>
          </cell>
          <cell r="F390">
            <v>0.01</v>
          </cell>
        </row>
        <row r="391">
          <cell r="A391">
            <v>390</v>
          </cell>
          <cell r="B391" t="str">
            <v>Ролик подвесной (КС-030)</v>
          </cell>
          <cell r="C391" t="str">
            <v>шт</v>
          </cell>
          <cell r="D391" t="str">
            <v>551-0023</v>
          </cell>
          <cell r="E391">
            <v>327.32</v>
          </cell>
          <cell r="F391" t="str">
            <v>3</v>
          </cell>
        </row>
        <row r="392">
          <cell r="A392">
            <v>391</v>
          </cell>
          <cell r="B392" t="str">
            <v>Зажим плашечный для заземляющего</v>
          </cell>
        </row>
        <row r="393">
          <cell r="A393">
            <v>392</v>
          </cell>
          <cell r="B393" t="str">
            <v>провода (КС-066-2)</v>
          </cell>
          <cell r="C393" t="str">
            <v>шт</v>
          </cell>
          <cell r="D393" t="str">
            <v>551-0214</v>
          </cell>
          <cell r="E393">
            <v>51.48</v>
          </cell>
          <cell r="F393" t="str">
            <v>6</v>
          </cell>
        </row>
        <row r="394">
          <cell r="A394">
            <v>393</v>
          </cell>
          <cell r="B394" t="str">
            <v>Скоба крепления троса (КС-162)</v>
          </cell>
          <cell r="C394" t="str">
            <v>шт</v>
          </cell>
          <cell r="D394" t="str">
            <v>551-0239</v>
          </cell>
          <cell r="E394">
            <v>3.26</v>
          </cell>
          <cell r="F394" t="str">
            <v>12</v>
          </cell>
        </row>
        <row r="395">
          <cell r="A395">
            <v>394</v>
          </cell>
          <cell r="B395" t="str">
            <v>Кронштейны для кабельных колодцев</v>
          </cell>
        </row>
        <row r="396">
          <cell r="A396">
            <v>395</v>
          </cell>
          <cell r="B396" t="str">
            <v>длиной 1300 мм типа ККП-130</v>
          </cell>
          <cell r="C396" t="str">
            <v>кг</v>
          </cell>
          <cell r="D396" t="str">
            <v>110-0183</v>
          </cell>
          <cell r="E396">
            <v>91.89</v>
          </cell>
          <cell r="F396">
            <v>11.6</v>
          </cell>
        </row>
        <row r="397">
          <cell r="A397">
            <v>396</v>
          </cell>
          <cell r="B397" t="str">
            <v>Нитроэмаль</v>
          </cell>
          <cell r="C397" t="str">
            <v>кг</v>
          </cell>
          <cell r="D397" t="str">
            <v>113-9406</v>
          </cell>
          <cell r="E397">
            <v>71.06</v>
          </cell>
          <cell r="F397" t="str">
            <v>5</v>
          </cell>
        </row>
        <row r="398">
          <cell r="A398">
            <v>397</v>
          </cell>
          <cell r="B398" t="str">
            <v>Семена трав</v>
          </cell>
          <cell r="C398" t="str">
            <v>кг</v>
          </cell>
          <cell r="D398" t="str">
            <v>414-9260</v>
          </cell>
          <cell r="E398">
            <v>79.41</v>
          </cell>
          <cell r="F398">
            <v>527.14200000000005</v>
          </cell>
        </row>
        <row r="399">
          <cell r="A399">
            <v>398</v>
          </cell>
          <cell r="B399" t="str">
            <v>Семена многолетних трав</v>
          </cell>
          <cell r="C399" t="str">
            <v>кг</v>
          </cell>
          <cell r="D399" t="str">
            <v>414-0312</v>
          </cell>
          <cell r="E399">
            <v>79.41</v>
          </cell>
          <cell r="F399">
            <v>4550.58</v>
          </cell>
        </row>
        <row r="400">
          <cell r="A400">
            <v>399</v>
          </cell>
          <cell r="B400" t="str">
            <v>Асбест-наполнитель</v>
          </cell>
          <cell r="C400" t="str">
            <v>т</v>
          </cell>
          <cell r="D400" t="str">
            <v>101-0002</v>
          </cell>
          <cell r="E400">
            <v>13921.76</v>
          </cell>
          <cell r="F400">
            <v>13.0411</v>
          </cell>
        </row>
        <row r="401">
          <cell r="A401">
            <v>400</v>
          </cell>
          <cell r="B401" t="str">
            <v>Битумы нефтяные строительные марки</v>
          </cell>
        </row>
        <row r="402">
          <cell r="A402">
            <v>401</v>
          </cell>
          <cell r="B402" t="str">
            <v>бн-90/10</v>
          </cell>
          <cell r="C402" t="str">
            <v>т</v>
          </cell>
          <cell r="D402" t="str">
            <v>101-0073</v>
          </cell>
          <cell r="E402">
            <v>4798.28</v>
          </cell>
          <cell r="F402">
            <v>8.5900000000000004E-3</v>
          </cell>
        </row>
        <row r="403">
          <cell r="A403">
            <v>402</v>
          </cell>
          <cell r="B403" t="str">
            <v>Битумы нефтяные строительные марки</v>
          </cell>
        </row>
        <row r="404">
          <cell r="A404">
            <v>403</v>
          </cell>
          <cell r="B404" t="str">
            <v>бн-70/30</v>
          </cell>
          <cell r="C404" t="str">
            <v>т</v>
          </cell>
          <cell r="D404" t="str">
            <v>101-0074</v>
          </cell>
          <cell r="E404">
            <v>4798.28</v>
          </cell>
          <cell r="F404">
            <v>1.7600000000000001E-3</v>
          </cell>
        </row>
        <row r="405">
          <cell r="A405">
            <v>404</v>
          </cell>
          <cell r="B405" t="str">
            <v>Битумы нефтяные строительные для</v>
          </cell>
        </row>
        <row r="406">
          <cell r="A406">
            <v>405</v>
          </cell>
          <cell r="B406" t="str">
            <v>кровельных мастик марки бнм-55/60</v>
          </cell>
          <cell r="C406" t="str">
            <v>т</v>
          </cell>
          <cell r="D406" t="str">
            <v>101-0079</v>
          </cell>
          <cell r="E406">
            <v>4798.28</v>
          </cell>
          <cell r="F406">
            <v>13.264900000000001</v>
          </cell>
        </row>
        <row r="407">
          <cell r="A407">
            <v>406</v>
          </cell>
          <cell r="B407" t="str">
            <v>Битумы нефтяные строительные для</v>
          </cell>
        </row>
        <row r="408">
          <cell r="A408">
            <v>407</v>
          </cell>
          <cell r="B408" t="str">
            <v>кровельных мастик марки бнм-75/35</v>
          </cell>
          <cell r="C408" t="str">
            <v>т</v>
          </cell>
          <cell r="D408" t="str">
            <v>101-0080</v>
          </cell>
          <cell r="E408">
            <v>4798.28</v>
          </cell>
          <cell r="F408">
            <v>20.8185</v>
          </cell>
        </row>
        <row r="409">
          <cell r="A409">
            <v>408</v>
          </cell>
          <cell r="B409" t="str">
            <v>Битум</v>
          </cell>
          <cell r="C409" t="str">
            <v>т</v>
          </cell>
          <cell r="D409" t="str">
            <v>101-9010</v>
          </cell>
          <cell r="E409">
            <v>4798.28</v>
          </cell>
          <cell r="F409">
            <v>2.1372599999999999</v>
          </cell>
        </row>
        <row r="410">
          <cell r="A410">
            <v>409</v>
          </cell>
          <cell r="B410" t="str">
            <v>Битум</v>
          </cell>
          <cell r="C410" t="str">
            <v>т</v>
          </cell>
          <cell r="D410" t="str">
            <v>101-9010</v>
          </cell>
          <cell r="E410">
            <v>4798.28</v>
          </cell>
          <cell r="F410">
            <v>0.14940000000000001</v>
          </cell>
        </row>
        <row r="411">
          <cell r="A411">
            <v>410</v>
          </cell>
          <cell r="B411" t="str">
            <v>Болты с шестигранной головкой</v>
          </cell>
        </row>
        <row r="412">
          <cell r="A412">
            <v>411</v>
          </cell>
          <cell r="B412" t="str">
            <v>диаметром резьбы 10 мм</v>
          </cell>
          <cell r="C412" t="str">
            <v>т</v>
          </cell>
          <cell r="D412" t="str">
            <v>101-0090</v>
          </cell>
          <cell r="E412">
            <v>25912.27</v>
          </cell>
          <cell r="F412">
            <v>2.5479999999999999E-2</v>
          </cell>
        </row>
        <row r="413">
          <cell r="A413">
            <v>412</v>
          </cell>
          <cell r="B413" t="str">
            <v>Болты с шестигранной головкой</v>
          </cell>
        </row>
        <row r="414">
          <cell r="A414">
            <v>413</v>
          </cell>
          <cell r="B414" t="str">
            <v>диаметром резьбы 16-/18/ мм</v>
          </cell>
          <cell r="C414" t="str">
            <v>т</v>
          </cell>
          <cell r="D414" t="str">
            <v>101-0092</v>
          </cell>
          <cell r="E414">
            <v>22839.759999999998</v>
          </cell>
          <cell r="F414">
            <v>0.37917000000000001</v>
          </cell>
        </row>
        <row r="415">
          <cell r="A415">
            <v>414</v>
          </cell>
          <cell r="B415" t="str">
            <v>Болты строительные с гайками и</v>
          </cell>
        </row>
        <row r="416">
          <cell r="A416">
            <v>415</v>
          </cell>
          <cell r="B416" t="str">
            <v>шайбами</v>
          </cell>
          <cell r="C416" t="str">
            <v>т</v>
          </cell>
          <cell r="D416" t="str">
            <v>101-1714</v>
          </cell>
          <cell r="E416">
            <v>26146.6</v>
          </cell>
          <cell r="F416">
            <v>0.17577000000000001</v>
          </cell>
        </row>
        <row r="417">
          <cell r="A417">
            <v>416</v>
          </cell>
          <cell r="B417" t="str">
            <v>Болты строительные с гайками и</v>
          </cell>
        </row>
        <row r="418">
          <cell r="A418">
            <v>417</v>
          </cell>
          <cell r="B418" t="str">
            <v>шайбами</v>
          </cell>
          <cell r="C418" t="str">
            <v>т</v>
          </cell>
          <cell r="D418" t="str">
            <v>101-1714</v>
          </cell>
          <cell r="E418">
            <v>33336.199999999997</v>
          </cell>
          <cell r="F418">
            <v>2.47E-3</v>
          </cell>
        </row>
        <row r="419">
          <cell r="A419">
            <v>418</v>
          </cell>
          <cell r="B419" t="str">
            <v>Болты строительные с гайками и</v>
          </cell>
        </row>
        <row r="420">
          <cell r="A420">
            <v>419</v>
          </cell>
          <cell r="B420" t="str">
            <v>шайбами</v>
          </cell>
          <cell r="C420" t="str">
            <v>т</v>
          </cell>
          <cell r="D420" t="str">
            <v>101-1714</v>
          </cell>
          <cell r="E420">
            <v>26146.6</v>
          </cell>
          <cell r="F420">
            <v>0.29499999999999998</v>
          </cell>
        </row>
        <row r="421">
          <cell r="A421">
            <v>420</v>
          </cell>
          <cell r="B421" t="str">
            <v>Известь строительная негашеная</v>
          </cell>
        </row>
        <row r="422">
          <cell r="A422">
            <v>421</v>
          </cell>
          <cell r="B422" t="str">
            <v>комовая, сорт 1</v>
          </cell>
          <cell r="C422" t="str">
            <v>т</v>
          </cell>
          <cell r="D422" t="str">
            <v>101-0253</v>
          </cell>
          <cell r="E422">
            <v>1815.33</v>
          </cell>
          <cell r="F422">
            <v>8.1500000000000003E-2</v>
          </cell>
        </row>
        <row r="423">
          <cell r="A423">
            <v>422</v>
          </cell>
          <cell r="B423" t="str">
            <v>Гипсовые вяжущие г-3</v>
          </cell>
          <cell r="C423" t="str">
            <v>т</v>
          </cell>
          <cell r="D423" t="str">
            <v>101-0219</v>
          </cell>
          <cell r="E423">
            <v>1876.65</v>
          </cell>
          <cell r="F423">
            <v>2.9999999999999997E-4</v>
          </cell>
        </row>
        <row r="424">
          <cell r="A424">
            <v>423</v>
          </cell>
          <cell r="B424" t="str">
            <v>Белила густотертые цинковые: марки</v>
          </cell>
        </row>
        <row r="425">
          <cell r="A425">
            <v>424</v>
          </cell>
          <cell r="B425" t="str">
            <v>МА-011-2</v>
          </cell>
          <cell r="C425" t="str">
            <v>т</v>
          </cell>
          <cell r="D425" t="str">
            <v>101-0385</v>
          </cell>
          <cell r="E425">
            <v>37889.29</v>
          </cell>
          <cell r="F425">
            <v>0.19534000000000001</v>
          </cell>
        </row>
        <row r="426">
          <cell r="A426">
            <v>425</v>
          </cell>
          <cell r="B426" t="str">
            <v>Лак полиакриловый и на акриловых</v>
          </cell>
        </row>
        <row r="427">
          <cell r="A427">
            <v>426</v>
          </cell>
          <cell r="B427" t="str">
            <v>сополимерах пропиточный без</v>
          </cell>
        </row>
        <row r="428">
          <cell r="A428">
            <v>427</v>
          </cell>
          <cell r="B428" t="str">
            <v>растворителей ас-9115</v>
          </cell>
          <cell r="C428" t="str">
            <v>т</v>
          </cell>
          <cell r="D428" t="str">
            <v>101-0511</v>
          </cell>
          <cell r="E428">
            <v>214415.78</v>
          </cell>
          <cell r="F428">
            <v>2.0000000000000001E-4</v>
          </cell>
        </row>
        <row r="429">
          <cell r="A429">
            <v>428</v>
          </cell>
          <cell r="B429" t="str">
            <v>Лак битумный БТ-123</v>
          </cell>
          <cell r="C429" t="str">
            <v>т</v>
          </cell>
          <cell r="D429" t="str">
            <v>101-1786</v>
          </cell>
          <cell r="E429">
            <v>69249.600000000006</v>
          </cell>
          <cell r="F429">
            <v>1.08E-3</v>
          </cell>
        </row>
        <row r="430">
          <cell r="A430">
            <v>429</v>
          </cell>
          <cell r="B430" t="str">
            <v>Лак битумный БТ-123</v>
          </cell>
          <cell r="C430" t="str">
            <v>т</v>
          </cell>
          <cell r="D430" t="str">
            <v>101-1786</v>
          </cell>
          <cell r="E430">
            <v>68094.91</v>
          </cell>
          <cell r="F430">
            <v>8.1507000000000005</v>
          </cell>
        </row>
        <row r="431">
          <cell r="A431">
            <v>430</v>
          </cell>
          <cell r="B431" t="str">
            <v>Грунтовка ГФ-021 красно-коричневая</v>
          </cell>
          <cell r="C431" t="str">
            <v>т</v>
          </cell>
          <cell r="D431" t="str">
            <v>113-0021</v>
          </cell>
          <cell r="E431">
            <v>31255.62</v>
          </cell>
          <cell r="F431">
            <v>5.953E-2</v>
          </cell>
        </row>
        <row r="432">
          <cell r="A432">
            <v>431</v>
          </cell>
          <cell r="B432" t="str">
            <v>Грунтовка</v>
          </cell>
          <cell r="C432" t="str">
            <v>т</v>
          </cell>
          <cell r="D432" t="str">
            <v>101-9732</v>
          </cell>
          <cell r="E432">
            <v>31255.62</v>
          </cell>
          <cell r="F432">
            <v>4.4409999999999998E-2</v>
          </cell>
        </row>
        <row r="433">
          <cell r="A433">
            <v>432</v>
          </cell>
          <cell r="B433" t="str">
            <v>Растворители марки р-4</v>
          </cell>
          <cell r="C433" t="str">
            <v>т</v>
          </cell>
          <cell r="D433" t="str">
            <v>113-0156</v>
          </cell>
          <cell r="E433">
            <v>21538.91</v>
          </cell>
          <cell r="F433">
            <v>1.6999999999999999E-3</v>
          </cell>
        </row>
        <row r="434">
          <cell r="A434">
            <v>433</v>
          </cell>
          <cell r="B434" t="str">
            <v>Парафин нефтяной твердый п-3</v>
          </cell>
          <cell r="C434" t="str">
            <v>т</v>
          </cell>
          <cell r="D434" t="str">
            <v>101-0633</v>
          </cell>
          <cell r="E434">
            <v>32266.1</v>
          </cell>
          <cell r="F434">
            <v>1.6000000000000001E-4</v>
          </cell>
        </row>
        <row r="435">
          <cell r="A435">
            <v>434</v>
          </cell>
          <cell r="B435" t="str">
            <v>Эмаль пентафталевая пф-115 серая</v>
          </cell>
          <cell r="C435" t="str">
            <v>т</v>
          </cell>
          <cell r="D435" t="str">
            <v>113-0246</v>
          </cell>
          <cell r="E435">
            <v>42300.88</v>
          </cell>
          <cell r="F435">
            <v>9.2869999999999994E-2</v>
          </cell>
        </row>
        <row r="436">
          <cell r="A436">
            <v>435</v>
          </cell>
          <cell r="B436" t="str">
            <v>Толь с крупнозернистой посыпкой ТВК-</v>
          </cell>
        </row>
        <row r="437">
          <cell r="A437">
            <v>436</v>
          </cell>
          <cell r="B437" t="str">
            <v>350</v>
          </cell>
          <cell r="C437" t="str">
            <v>м2</v>
          </cell>
          <cell r="D437" t="str">
            <v>101-1770</v>
          </cell>
          <cell r="E437">
            <v>15.6</v>
          </cell>
          <cell r="F437">
            <v>0.13500000000000001</v>
          </cell>
        </row>
        <row r="438">
          <cell r="A438">
            <v>437</v>
          </cell>
          <cell r="B438" t="str">
            <v>Толь с крупнозернистой посыпкой</v>
          </cell>
        </row>
        <row r="439">
          <cell r="A439">
            <v>438</v>
          </cell>
          <cell r="B439" t="str">
            <v>гидроизоляционный ТГ-350</v>
          </cell>
          <cell r="C439" t="str">
            <v>м2</v>
          </cell>
          <cell r="D439" t="str">
            <v>101-1742</v>
          </cell>
          <cell r="E439">
            <v>8</v>
          </cell>
          <cell r="F439">
            <v>1.3644000000000001</v>
          </cell>
        </row>
        <row r="440">
          <cell r="A440">
            <v>439</v>
          </cell>
          <cell r="B440" t="str">
            <v>Мастика</v>
          </cell>
          <cell r="C440" t="str">
            <v>т</v>
          </cell>
          <cell r="D440" t="str">
            <v>101-9090</v>
          </cell>
          <cell r="E440">
            <v>14076.57</v>
          </cell>
          <cell r="F440">
            <v>2.3128099999999998</v>
          </cell>
        </row>
        <row r="441">
          <cell r="A441">
            <v>440</v>
          </cell>
          <cell r="B441" t="str">
            <v>Мастика битумная кровельная горячая</v>
          </cell>
          <cell r="C441" t="str">
            <v>т</v>
          </cell>
          <cell r="D441" t="str">
            <v>101-0594</v>
          </cell>
          <cell r="E441">
            <v>14076.57</v>
          </cell>
          <cell r="F441">
            <v>0.12887999999999999</v>
          </cell>
        </row>
        <row r="442">
          <cell r="A442">
            <v>441</v>
          </cell>
          <cell r="B442" t="str">
            <v>Мастика бутилкаучуковая мббп-65</v>
          </cell>
        </row>
        <row r="443">
          <cell r="A443">
            <v>442</v>
          </cell>
          <cell r="B443" t="str">
            <v>"лило-1"</v>
          </cell>
          <cell r="C443" t="str">
            <v>т</v>
          </cell>
          <cell r="D443" t="str">
            <v>101-1575</v>
          </cell>
          <cell r="E443">
            <v>20683.5</v>
          </cell>
          <cell r="F443">
            <v>2.3400000000000001E-2</v>
          </cell>
        </row>
        <row r="444">
          <cell r="A444">
            <v>443</v>
          </cell>
          <cell r="B444" t="str">
            <v>Мастика морозостойкая битумно-</v>
          </cell>
        </row>
        <row r="445">
          <cell r="A445">
            <v>444</v>
          </cell>
          <cell r="B445" t="str">
            <v>масляная мб-50</v>
          </cell>
          <cell r="C445" t="str">
            <v>т</v>
          </cell>
          <cell r="D445" t="str">
            <v>101-0612</v>
          </cell>
          <cell r="E445">
            <v>14076.57</v>
          </cell>
          <cell r="F445">
            <v>7.1660399999999997</v>
          </cell>
        </row>
        <row r="446">
          <cell r="A446">
            <v>445</v>
          </cell>
          <cell r="B446" t="str">
            <v>Масло индустриальное и-20а</v>
          </cell>
          <cell r="C446" t="str">
            <v>т</v>
          </cell>
          <cell r="D446" t="str">
            <v>101-0587</v>
          </cell>
          <cell r="E446">
            <v>12821.19</v>
          </cell>
          <cell r="F446">
            <v>6.4390499999999999</v>
          </cell>
        </row>
        <row r="447">
          <cell r="A447">
            <v>446</v>
          </cell>
          <cell r="B447" t="str">
            <v>Поковки из квадратных заготовок</v>
          </cell>
        </row>
        <row r="448">
          <cell r="A448">
            <v>447</v>
          </cell>
          <cell r="B448" t="str">
            <v>массой 1,8 кг</v>
          </cell>
          <cell r="C448" t="str">
            <v>т</v>
          </cell>
          <cell r="D448" t="str">
            <v>101-0782</v>
          </cell>
          <cell r="E448">
            <v>17269.72</v>
          </cell>
          <cell r="F448">
            <v>2.9165899999999998</v>
          </cell>
        </row>
        <row r="449">
          <cell r="A449">
            <v>448</v>
          </cell>
          <cell r="B449" t="str">
            <v>Катанка горячекатаная обычной</v>
          </cell>
        </row>
        <row r="450">
          <cell r="A450">
            <v>449</v>
          </cell>
          <cell r="B450" t="str">
            <v>точности в мотках из стали св-08а</v>
          </cell>
        </row>
        <row r="451">
          <cell r="A451">
            <v>450</v>
          </cell>
          <cell r="B451" t="str">
            <v>диаметром 6,3-6,5 мм</v>
          </cell>
          <cell r="C451" t="str">
            <v>т</v>
          </cell>
          <cell r="D451" t="str">
            <v>101-0797</v>
          </cell>
          <cell r="E451">
            <v>11743.77</v>
          </cell>
          <cell r="F451">
            <v>5.595E-2</v>
          </cell>
        </row>
        <row r="452">
          <cell r="A452">
            <v>451</v>
          </cell>
          <cell r="B452" t="str">
            <v>Проволока колючая оцинкованная /кц-</v>
          </cell>
        </row>
        <row r="453">
          <cell r="A453">
            <v>452</v>
          </cell>
          <cell r="B453" t="str">
            <v>1/ одноосновная рифленая со скобами</v>
          </cell>
        </row>
        <row r="454">
          <cell r="A454">
            <v>453</v>
          </cell>
          <cell r="B454" t="str">
            <v>нормальной точности размером 2,8х2,</v>
          </cell>
        </row>
        <row r="455">
          <cell r="A455">
            <v>454</v>
          </cell>
          <cell r="B455" t="str">
            <v>3 мм</v>
          </cell>
          <cell r="C455" t="str">
            <v>т</v>
          </cell>
          <cell r="D455" t="str">
            <v>101-0798</v>
          </cell>
          <cell r="E455">
            <v>15443.8</v>
          </cell>
          <cell r="F455">
            <v>4.437E-2</v>
          </cell>
        </row>
        <row r="456">
          <cell r="A456">
            <v>455</v>
          </cell>
          <cell r="B456" t="str">
            <v>Проволока из низкоуглеродистой</v>
          </cell>
        </row>
        <row r="457">
          <cell r="A457">
            <v>456</v>
          </cell>
          <cell r="B457" t="str">
            <v>оцинкованной стали /1ц/, термически</v>
          </cell>
        </row>
        <row r="458">
          <cell r="A458">
            <v>457</v>
          </cell>
          <cell r="B458" t="str">
            <v>обработанной, общего назначения,</v>
          </cell>
        </row>
        <row r="459">
          <cell r="A459">
            <v>458</v>
          </cell>
          <cell r="B459" t="str">
            <v>высшей категории качества д 3,0 мм</v>
          </cell>
          <cell r="C459" t="str">
            <v>т</v>
          </cell>
          <cell r="D459" t="str">
            <v>101-0813</v>
          </cell>
          <cell r="E459">
            <v>14787.72</v>
          </cell>
          <cell r="F459">
            <v>1.4999999999999999E-4</v>
          </cell>
        </row>
        <row r="460">
          <cell r="A460">
            <v>459</v>
          </cell>
          <cell r="B460" t="str">
            <v>Проволока из низкоуглеродистой</v>
          </cell>
        </row>
        <row r="461">
          <cell r="A461">
            <v>460</v>
          </cell>
          <cell r="B461" t="str">
            <v>светлой стали /ос/, термически</v>
          </cell>
        </row>
        <row r="462">
          <cell r="A462">
            <v>461</v>
          </cell>
          <cell r="B462" t="str">
            <v>обработанной, общего назначения,</v>
          </cell>
        </row>
        <row r="463">
          <cell r="A463">
            <v>462</v>
          </cell>
          <cell r="B463" t="str">
            <v>высшего качества д 1,1 мм</v>
          </cell>
          <cell r="C463" t="str">
            <v>т</v>
          </cell>
          <cell r="D463" t="str">
            <v>101-0816</v>
          </cell>
          <cell r="E463">
            <v>14383.03</v>
          </cell>
          <cell r="F463">
            <v>3.4499999999999999E-3</v>
          </cell>
        </row>
        <row r="464">
          <cell r="A464">
            <v>463</v>
          </cell>
          <cell r="B464" t="str">
            <v>Проволока из низкоуглеродистой</v>
          </cell>
        </row>
        <row r="465">
          <cell r="A465">
            <v>464</v>
          </cell>
          <cell r="B465" t="str">
            <v>черной стали /оч/, термически</v>
          </cell>
        </row>
        <row r="466">
          <cell r="A466">
            <v>465</v>
          </cell>
          <cell r="B466" t="str">
            <v>обработанной, общего назначения,</v>
          </cell>
        </row>
        <row r="467">
          <cell r="A467">
            <v>466</v>
          </cell>
          <cell r="B467" t="str">
            <v>высшего качества д 1,1 мм</v>
          </cell>
          <cell r="C467" t="str">
            <v>т</v>
          </cell>
          <cell r="D467" t="str">
            <v>101-0821</v>
          </cell>
          <cell r="E467">
            <v>19265.63</v>
          </cell>
          <cell r="F467">
            <v>3.0000000000000001E-3</v>
          </cell>
        </row>
        <row r="468">
          <cell r="A468">
            <v>467</v>
          </cell>
          <cell r="B468" t="str">
            <v>Пленкообразующие материалы для</v>
          </cell>
        </row>
        <row r="469">
          <cell r="A469">
            <v>468</v>
          </cell>
          <cell r="B469" t="str">
            <v>дорожных работ пм-100а</v>
          </cell>
          <cell r="C469" t="str">
            <v>т</v>
          </cell>
          <cell r="D469" t="str">
            <v>101-1580</v>
          </cell>
          <cell r="E469">
            <v>6030</v>
          </cell>
          <cell r="F469">
            <v>7.5000000000000002E-4</v>
          </cell>
        </row>
        <row r="470">
          <cell r="A470">
            <v>469</v>
          </cell>
          <cell r="B470" t="str">
            <v>Пленка полиэтиленовая</v>
          </cell>
          <cell r="C470" t="str">
            <v>м2</v>
          </cell>
          <cell r="D470" t="str">
            <v>101-9462</v>
          </cell>
          <cell r="E470">
            <v>22.58</v>
          </cell>
          <cell r="F470">
            <v>119.15600000000001</v>
          </cell>
        </row>
        <row r="471">
          <cell r="A471">
            <v>470</v>
          </cell>
          <cell r="B471" t="str">
            <v>Пластина резиновая рулонная</v>
          </cell>
        </row>
        <row r="472">
          <cell r="A472">
            <v>471</v>
          </cell>
          <cell r="B472" t="str">
            <v>вулканизованная из резиновой смеси</v>
          </cell>
        </row>
        <row r="473">
          <cell r="A473">
            <v>472</v>
          </cell>
          <cell r="B473" t="str">
            <v>ирп-1173</v>
          </cell>
          <cell r="C473" t="str">
            <v>кг</v>
          </cell>
          <cell r="D473" t="str">
            <v>101-0849</v>
          </cell>
          <cell r="E473">
            <v>138.44999999999999</v>
          </cell>
          <cell r="F473">
            <v>0.3</v>
          </cell>
        </row>
        <row r="474">
          <cell r="A474">
            <v>473</v>
          </cell>
          <cell r="B474" t="str">
            <v>Ткань стеклянная изоляционная и-200,</v>
          </cell>
        </row>
        <row r="475">
          <cell r="A475">
            <v>474</v>
          </cell>
          <cell r="B475" t="str">
            <v>толщиной 0,2мм</v>
          </cell>
          <cell r="C475" t="str">
            <v>м2</v>
          </cell>
          <cell r="D475" t="str">
            <v>113-0316</v>
          </cell>
          <cell r="E475">
            <v>38.15</v>
          </cell>
          <cell r="F475">
            <v>470.19900000000001</v>
          </cell>
        </row>
        <row r="476">
          <cell r="A476">
            <v>475</v>
          </cell>
          <cell r="B476" t="str">
            <v>Сталь листовая оцинкованная толщиной</v>
          </cell>
        </row>
        <row r="477">
          <cell r="A477">
            <v>476</v>
          </cell>
          <cell r="B477" t="str">
            <v>листа 0,5 мм</v>
          </cell>
          <cell r="C477" t="str">
            <v>т</v>
          </cell>
          <cell r="D477" t="str">
            <v>101-1706</v>
          </cell>
          <cell r="E477">
            <v>21596.98</v>
          </cell>
          <cell r="F477">
            <v>3.0000000000000001E-3</v>
          </cell>
        </row>
        <row r="478">
          <cell r="A478">
            <v>477</v>
          </cell>
          <cell r="B478" t="str">
            <v>Швеллеры N40 из горячекатанного</v>
          </cell>
        </row>
        <row r="479">
          <cell r="A479">
            <v>478</v>
          </cell>
          <cell r="B479" t="str">
            <v>проката немерной длины, нормальной</v>
          </cell>
        </row>
        <row r="480">
          <cell r="A480">
            <v>479</v>
          </cell>
          <cell r="B480" t="str">
            <v>/обычной/ точности прокатки из</v>
          </cell>
        </row>
        <row r="481">
          <cell r="A481">
            <v>480</v>
          </cell>
          <cell r="B481" t="str">
            <v>углеродистой стали ст0</v>
          </cell>
          <cell r="C481" t="str">
            <v>т</v>
          </cell>
          <cell r="D481" t="str">
            <v>101-1019</v>
          </cell>
          <cell r="E481">
            <v>12273.22</v>
          </cell>
          <cell r="F481">
            <v>5.4999999999999997E-3</v>
          </cell>
        </row>
        <row r="482">
          <cell r="A482">
            <v>481</v>
          </cell>
          <cell r="B482" t="str">
            <v>Бензин авиационный Б-70</v>
          </cell>
          <cell r="C482" t="str">
            <v>т</v>
          </cell>
          <cell r="D482" t="str">
            <v>101-0069</v>
          </cell>
          <cell r="E482">
            <v>9741.1</v>
          </cell>
          <cell r="F482">
            <v>1.2800000000000001E-2</v>
          </cell>
        </row>
        <row r="483">
          <cell r="A483">
            <v>482</v>
          </cell>
          <cell r="B483" t="str">
            <v>Керосин для технических целей марок</v>
          </cell>
        </row>
        <row r="484">
          <cell r="A484">
            <v>483</v>
          </cell>
          <cell r="B484" t="str">
            <v>кт-1, кт-2</v>
          </cell>
          <cell r="C484" t="str">
            <v>т</v>
          </cell>
          <cell r="D484" t="str">
            <v>101-0322</v>
          </cell>
          <cell r="E484">
            <v>10477.209999999999</v>
          </cell>
          <cell r="F484">
            <v>1.2880000000000001E-2</v>
          </cell>
        </row>
        <row r="485">
          <cell r="A485">
            <v>484</v>
          </cell>
          <cell r="B485" t="str">
            <v>Топливо дизельное из малосернистой</v>
          </cell>
        </row>
        <row r="486">
          <cell r="A486">
            <v>485</v>
          </cell>
          <cell r="B486" t="str">
            <v>нефти</v>
          </cell>
          <cell r="C486" t="str">
            <v>т</v>
          </cell>
          <cell r="D486" t="str">
            <v>101-1299</v>
          </cell>
          <cell r="E486">
            <v>9153.64</v>
          </cell>
          <cell r="F486">
            <v>5.1984500000000002</v>
          </cell>
        </row>
        <row r="487">
          <cell r="A487">
            <v>486</v>
          </cell>
          <cell r="B487" t="str">
            <v>Уайт-спирит</v>
          </cell>
          <cell r="C487" t="str">
            <v>т</v>
          </cell>
          <cell r="D487" t="str">
            <v>101-1292</v>
          </cell>
          <cell r="E487">
            <v>16560</v>
          </cell>
          <cell r="F487">
            <v>1.2120000000000001E-2</v>
          </cell>
        </row>
        <row r="488">
          <cell r="A488">
            <v>487</v>
          </cell>
          <cell r="B488" t="str">
            <v>Кислород технический газообразный</v>
          </cell>
          <cell r="C488" t="str">
            <v>м3</v>
          </cell>
          <cell r="D488" t="str">
            <v>101-0324</v>
          </cell>
          <cell r="E488">
            <v>12.31</v>
          </cell>
          <cell r="F488">
            <v>2.5985399999999998</v>
          </cell>
        </row>
        <row r="489">
          <cell r="A489">
            <v>488</v>
          </cell>
          <cell r="B489" t="str">
            <v>Канифоль сосновая</v>
          </cell>
          <cell r="C489" t="str">
            <v>т</v>
          </cell>
          <cell r="D489" t="str">
            <v>101-0310</v>
          </cell>
          <cell r="E489">
            <v>41071.300000000003</v>
          </cell>
          <cell r="F489">
            <v>2.0000000000000002E-5</v>
          </cell>
        </row>
        <row r="490">
          <cell r="A490">
            <v>489</v>
          </cell>
          <cell r="B490" t="str">
            <v>Кислота соляная техническая</v>
          </cell>
          <cell r="C490" t="str">
            <v>т</v>
          </cell>
          <cell r="D490" t="str">
            <v>113-0072</v>
          </cell>
          <cell r="E490">
            <v>5295.9</v>
          </cell>
          <cell r="F490">
            <v>1E-4</v>
          </cell>
        </row>
        <row r="491">
          <cell r="A491">
            <v>490</v>
          </cell>
          <cell r="B491" t="str">
            <v>Ксилол нефтяной марки а</v>
          </cell>
          <cell r="C491" t="str">
            <v>т</v>
          </cell>
          <cell r="D491" t="str">
            <v>113-0077</v>
          </cell>
          <cell r="E491">
            <v>21916</v>
          </cell>
          <cell r="F491">
            <v>9.7699999999999992E-3</v>
          </cell>
        </row>
        <row r="492">
          <cell r="A492">
            <v>491</v>
          </cell>
          <cell r="B492" t="str">
            <v>Портландцемент общестроительного</v>
          </cell>
        </row>
        <row r="493">
          <cell r="A493">
            <v>492</v>
          </cell>
          <cell r="B493" t="str">
            <v>назначения бездобавочный, марки 400</v>
          </cell>
          <cell r="C493" t="str">
            <v>т</v>
          </cell>
          <cell r="D493" t="str">
            <v>101-1305</v>
          </cell>
          <cell r="E493">
            <v>2237.17</v>
          </cell>
          <cell r="F493">
            <v>27.202300000000001</v>
          </cell>
        </row>
        <row r="494">
          <cell r="A494">
            <v>493</v>
          </cell>
          <cell r="B494" t="str">
            <v>Шурупы с полукруглой головкой 4х40</v>
          </cell>
        </row>
        <row r="495">
          <cell r="A495">
            <v>494</v>
          </cell>
          <cell r="B495" t="str">
            <v>мм</v>
          </cell>
          <cell r="C495" t="str">
            <v>т</v>
          </cell>
          <cell r="D495" t="str">
            <v>101-1481</v>
          </cell>
          <cell r="E495">
            <v>32023.599999999999</v>
          </cell>
          <cell r="F495">
            <v>1.0200000000000001E-3</v>
          </cell>
        </row>
        <row r="496">
          <cell r="A496">
            <v>495</v>
          </cell>
          <cell r="B496" t="str">
            <v>Шурупы с полукруглой головкой 5х70</v>
          </cell>
        </row>
        <row r="497">
          <cell r="A497">
            <v>496</v>
          </cell>
          <cell r="B497" t="str">
            <v>мм</v>
          </cell>
          <cell r="C497" t="str">
            <v>т</v>
          </cell>
          <cell r="D497" t="str">
            <v>101-1482</v>
          </cell>
          <cell r="E497">
            <v>29421.360000000001</v>
          </cell>
          <cell r="F497">
            <v>3.0000000000000001E-5</v>
          </cell>
        </row>
        <row r="498">
          <cell r="A498">
            <v>497</v>
          </cell>
          <cell r="B498" t="str">
            <v>Шурупы с полукруглой головкой 8х100</v>
          </cell>
        </row>
        <row r="499">
          <cell r="A499">
            <v>498</v>
          </cell>
          <cell r="B499" t="str">
            <v>мм</v>
          </cell>
          <cell r="C499" t="str">
            <v>т</v>
          </cell>
          <cell r="D499" t="str">
            <v>101-1484</v>
          </cell>
          <cell r="E499">
            <v>25541.67</v>
          </cell>
          <cell r="F499">
            <v>1.3999999999999999E-4</v>
          </cell>
        </row>
        <row r="500">
          <cell r="A500">
            <v>499</v>
          </cell>
          <cell r="B500" t="str">
            <v>Электроды диаметром 4 мм: Э42</v>
          </cell>
          <cell r="C500" t="str">
            <v>т</v>
          </cell>
          <cell r="D500" t="str">
            <v>101-1513</v>
          </cell>
          <cell r="E500">
            <v>26664.39</v>
          </cell>
          <cell r="F500">
            <v>0.26504</v>
          </cell>
        </row>
        <row r="501">
          <cell r="A501">
            <v>500</v>
          </cell>
          <cell r="B501" t="str">
            <v>Электроды диаметром 4 мм: Э46</v>
          </cell>
          <cell r="C501" t="str">
            <v>т</v>
          </cell>
          <cell r="D501" t="str">
            <v>101-1515</v>
          </cell>
          <cell r="E501">
            <v>26664.39</v>
          </cell>
          <cell r="F501">
            <v>7.3299999999999997E-3</v>
          </cell>
        </row>
        <row r="502">
          <cell r="A502">
            <v>501</v>
          </cell>
          <cell r="B502" t="str">
            <v>Электроды диаметром 4 мм: Э50</v>
          </cell>
          <cell r="C502" t="str">
            <v>т</v>
          </cell>
          <cell r="D502" t="str">
            <v>101-1517</v>
          </cell>
          <cell r="E502">
            <v>26664.39</v>
          </cell>
          <cell r="F502">
            <v>1.56288</v>
          </cell>
        </row>
        <row r="503">
          <cell r="A503">
            <v>502</v>
          </cell>
          <cell r="B503" t="str">
            <v>Электроды диаметром 6 мм: Э42</v>
          </cell>
          <cell r="C503" t="str">
            <v>т</v>
          </cell>
          <cell r="D503" t="str">
            <v>101-1529</v>
          </cell>
          <cell r="E503">
            <v>26664.39</v>
          </cell>
          <cell r="F503">
            <v>5.0680000000000003E-2</v>
          </cell>
        </row>
        <row r="504">
          <cell r="A504">
            <v>503</v>
          </cell>
          <cell r="B504" t="str">
            <v>Канаты пеньковые пропитанные</v>
          </cell>
          <cell r="C504" t="str">
            <v>т</v>
          </cell>
          <cell r="D504" t="str">
            <v>101-0309</v>
          </cell>
          <cell r="E504">
            <v>76508.88</v>
          </cell>
          <cell r="F504">
            <v>2.7999999999999998E-4</v>
          </cell>
        </row>
        <row r="505">
          <cell r="A505">
            <v>504</v>
          </cell>
          <cell r="B505" t="str">
            <v>Полотно иглопробивное для дорожного</v>
          </cell>
        </row>
        <row r="506">
          <cell r="A506">
            <v>505</v>
          </cell>
          <cell r="B506" t="str">
            <v>строительства "дорнит-2"</v>
          </cell>
          <cell r="C506" t="str">
            <v>10м2</v>
          </cell>
          <cell r="D506" t="str">
            <v>101-0792</v>
          </cell>
          <cell r="E506">
            <v>162.25</v>
          </cell>
          <cell r="F506">
            <v>8.6659199999999998</v>
          </cell>
        </row>
        <row r="507">
          <cell r="A507">
            <v>506</v>
          </cell>
          <cell r="B507" t="str">
            <v>Роли свинцовые, марки с1, толщиной</v>
          </cell>
        </row>
        <row r="508">
          <cell r="A508">
            <v>507</v>
          </cell>
          <cell r="B508" t="str">
            <v>1,0 мм</v>
          </cell>
          <cell r="C508" t="str">
            <v>т</v>
          </cell>
          <cell r="D508" t="str">
            <v>101-0865</v>
          </cell>
          <cell r="E508">
            <v>78827.320000000007</v>
          </cell>
          <cell r="F508">
            <v>1.1999999999999999E-3</v>
          </cell>
        </row>
        <row r="509">
          <cell r="A509">
            <v>508</v>
          </cell>
          <cell r="B509" t="str">
            <v>Фольга алюминиевая для технических</v>
          </cell>
        </row>
        <row r="510">
          <cell r="A510">
            <v>509</v>
          </cell>
          <cell r="B510" t="str">
            <v>целей мягкая, рулонная, толщиной 0,</v>
          </cell>
        </row>
        <row r="511">
          <cell r="A511">
            <v>510</v>
          </cell>
          <cell r="B511" t="str">
            <v>1 мм</v>
          </cell>
          <cell r="C511" t="str">
            <v>т</v>
          </cell>
          <cell r="D511" t="str">
            <v>101-1298</v>
          </cell>
          <cell r="E511">
            <v>87530.13</v>
          </cell>
          <cell r="F511">
            <v>3.0000000000000001E-3</v>
          </cell>
        </row>
        <row r="512">
          <cell r="A512">
            <v>511</v>
          </cell>
          <cell r="B512" t="str">
            <v>Лесоматериалы круглые хвойных пород</v>
          </cell>
        </row>
        <row r="513">
          <cell r="A513">
            <v>512</v>
          </cell>
          <cell r="B513" t="str">
            <v>для строительства длиной 3-6,5 м,</v>
          </cell>
        </row>
        <row r="514">
          <cell r="A514">
            <v>513</v>
          </cell>
          <cell r="B514" t="str">
            <v>диаметром 14-24 см</v>
          </cell>
          <cell r="C514" t="str">
            <v>м3</v>
          </cell>
          <cell r="D514" t="str">
            <v>102-0008</v>
          </cell>
          <cell r="E514">
            <v>1128.69</v>
          </cell>
          <cell r="F514">
            <v>2.8980999999999999</v>
          </cell>
        </row>
        <row r="515">
          <cell r="A515">
            <v>514</v>
          </cell>
          <cell r="B515" t="str">
            <v>Бруски обрезные из хвойных пород</v>
          </cell>
        </row>
        <row r="516">
          <cell r="A516">
            <v>515</v>
          </cell>
          <cell r="B516" t="str">
            <v>длиной 4-6,5 м, шириной 75-150мм,</v>
          </cell>
        </row>
        <row r="517">
          <cell r="A517">
            <v>516</v>
          </cell>
          <cell r="B517" t="str">
            <v>толщиной 40-75 мм, I сорта</v>
          </cell>
          <cell r="C517" t="str">
            <v>м3</v>
          </cell>
          <cell r="D517" t="str">
            <v>102-0023</v>
          </cell>
          <cell r="E517">
            <v>2602.5700000000002</v>
          </cell>
          <cell r="F517">
            <v>1.65E-3</v>
          </cell>
        </row>
        <row r="518">
          <cell r="A518">
            <v>517</v>
          </cell>
          <cell r="B518" t="str">
            <v>Бруски обрезные из хвойных пород</v>
          </cell>
        </row>
        <row r="519">
          <cell r="A519">
            <v>518</v>
          </cell>
          <cell r="B519" t="str">
            <v>длиной 4-6,5 м, шириной 75-150мм,</v>
          </cell>
        </row>
        <row r="520">
          <cell r="A520">
            <v>519</v>
          </cell>
          <cell r="B520" t="str">
            <v>толщиной 40-75 мм, II сорта</v>
          </cell>
          <cell r="C520" t="str">
            <v>м3</v>
          </cell>
          <cell r="D520" t="str">
            <v>102-0024</v>
          </cell>
          <cell r="E520">
            <v>2602.5700000000002</v>
          </cell>
          <cell r="F520">
            <v>20.763000000000002</v>
          </cell>
        </row>
        <row r="521">
          <cell r="A521">
            <v>520</v>
          </cell>
          <cell r="B521" t="str">
            <v>Бруски обрезные из хвойных пород</v>
          </cell>
        </row>
        <row r="522">
          <cell r="A522">
            <v>521</v>
          </cell>
          <cell r="B522" t="str">
            <v>длиной 4-6,5 м, шириной 75-150мм,</v>
          </cell>
        </row>
        <row r="523">
          <cell r="A523">
            <v>522</v>
          </cell>
          <cell r="B523" t="str">
            <v>толщиной 40-75 мм, III сорта</v>
          </cell>
          <cell r="C523" t="str">
            <v>м3</v>
          </cell>
          <cell r="D523" t="str">
            <v>102-0025</v>
          </cell>
          <cell r="E523">
            <v>2602.5700000000002</v>
          </cell>
          <cell r="F523">
            <v>0.30424000000000001</v>
          </cell>
        </row>
        <row r="524">
          <cell r="A524">
            <v>523</v>
          </cell>
          <cell r="B524" t="str">
            <v>Бруски обрезные из хвойных пород</v>
          </cell>
        </row>
        <row r="525">
          <cell r="A525">
            <v>524</v>
          </cell>
          <cell r="B525" t="str">
            <v>длиной 4-6,5 м, шириной 75-150мм,</v>
          </cell>
        </row>
        <row r="526">
          <cell r="A526">
            <v>525</v>
          </cell>
          <cell r="B526" t="str">
            <v>толщиной 40-75 мм, III сорта</v>
          </cell>
          <cell r="C526" t="str">
            <v>м3</v>
          </cell>
          <cell r="D526" t="str">
            <v>102-0025</v>
          </cell>
          <cell r="E526">
            <v>2602.5700000000002</v>
          </cell>
          <cell r="F526">
            <v>4.4999999999999997E-3</v>
          </cell>
        </row>
        <row r="527">
          <cell r="A527">
            <v>526</v>
          </cell>
          <cell r="B527" t="str">
            <v>Бруски обрезные из хвойных пород</v>
          </cell>
        </row>
        <row r="528">
          <cell r="A528">
            <v>527</v>
          </cell>
          <cell r="B528" t="str">
            <v>длиной 4-6,5 м, шириной 75-150мм,</v>
          </cell>
        </row>
        <row r="529">
          <cell r="A529">
            <v>528</v>
          </cell>
          <cell r="B529" t="str">
            <v>толщиной 40-75 мм, III сорта</v>
          </cell>
          <cell r="C529" t="str">
            <v>м3</v>
          </cell>
          <cell r="D529" t="str">
            <v>102-0025</v>
          </cell>
          <cell r="E529">
            <v>2517.8200000000002</v>
          </cell>
          <cell r="F529">
            <v>3.6799999999999999E-2</v>
          </cell>
        </row>
        <row r="530">
          <cell r="A530">
            <v>529</v>
          </cell>
          <cell r="B530" t="str">
            <v>Бруски обрезные из хвойных пород</v>
          </cell>
        </row>
        <row r="531">
          <cell r="A531">
            <v>530</v>
          </cell>
          <cell r="B531" t="str">
            <v>длиной 4-6,5 м, шириной 75-150мм,</v>
          </cell>
        </row>
        <row r="532">
          <cell r="A532">
            <v>531</v>
          </cell>
          <cell r="B532" t="str">
            <v>толщиной 40-75 мм, IV сорта</v>
          </cell>
          <cell r="C532" t="str">
            <v>м3</v>
          </cell>
          <cell r="D532" t="str">
            <v>102-0026</v>
          </cell>
          <cell r="E532">
            <v>2602.5700000000002</v>
          </cell>
          <cell r="F532">
            <v>4.8320600000000002</v>
          </cell>
        </row>
        <row r="533">
          <cell r="A533">
            <v>532</v>
          </cell>
          <cell r="B533" t="str">
            <v>Бруски обрезные из хвойных пород</v>
          </cell>
        </row>
        <row r="534">
          <cell r="A534">
            <v>533</v>
          </cell>
          <cell r="B534" t="str">
            <v>длиной 4-6,5 м, шириной 75-150мм,</v>
          </cell>
        </row>
        <row r="535">
          <cell r="A535">
            <v>534</v>
          </cell>
          <cell r="B535" t="str">
            <v>толщиной 40-75 мм, IV сорта</v>
          </cell>
          <cell r="C535" t="str">
            <v>м3</v>
          </cell>
          <cell r="D535" t="str">
            <v>102-0026</v>
          </cell>
          <cell r="E535">
            <v>2517.8200000000002</v>
          </cell>
          <cell r="F535">
            <v>0.504</v>
          </cell>
        </row>
        <row r="536">
          <cell r="A536">
            <v>535</v>
          </cell>
          <cell r="B536" t="str">
            <v>Брусья обрезные из хвойных пород</v>
          </cell>
        </row>
        <row r="537">
          <cell r="A537">
            <v>536</v>
          </cell>
          <cell r="B537" t="str">
            <v>длиной 4-6,5 м, шириной 75-150мм,</v>
          </cell>
        </row>
        <row r="538">
          <cell r="A538">
            <v>537</v>
          </cell>
          <cell r="B538" t="str">
            <v>толщиной 100,125мм, II сорта</v>
          </cell>
          <cell r="C538" t="str">
            <v>м3</v>
          </cell>
          <cell r="D538" t="str">
            <v>102-0028</v>
          </cell>
          <cell r="E538">
            <v>2687.31</v>
          </cell>
          <cell r="F538">
            <v>2.0930399999999998</v>
          </cell>
        </row>
        <row r="539">
          <cell r="A539">
            <v>538</v>
          </cell>
          <cell r="B539" t="str">
            <v>Брусья обрезные из хвойных пород</v>
          </cell>
        </row>
        <row r="540">
          <cell r="A540">
            <v>539</v>
          </cell>
          <cell r="B540" t="str">
            <v>длиной 4-6,5 м, шириной 75-150мм,</v>
          </cell>
        </row>
        <row r="541">
          <cell r="A541">
            <v>540</v>
          </cell>
          <cell r="B541" t="str">
            <v>толщиной 100,125мм, III сорта</v>
          </cell>
          <cell r="C541" t="str">
            <v>м3</v>
          </cell>
          <cell r="D541" t="str">
            <v>102-0029</v>
          </cell>
          <cell r="E541">
            <v>2687.31</v>
          </cell>
          <cell r="F541">
            <v>12.39</v>
          </cell>
        </row>
        <row r="542">
          <cell r="A542">
            <v>541</v>
          </cell>
          <cell r="B542" t="str">
            <v>Брусья необрезные из хвойных пород</v>
          </cell>
        </row>
        <row r="543">
          <cell r="A543">
            <v>542</v>
          </cell>
          <cell r="B543" t="str">
            <v>длиной 4-6,5 м,любой ширины,</v>
          </cell>
        </row>
        <row r="544">
          <cell r="A544">
            <v>543</v>
          </cell>
          <cell r="B544" t="str">
            <v>толщиной 100,125 мм,сорта: III</v>
          </cell>
          <cell r="C544" t="str">
            <v>м3</v>
          </cell>
          <cell r="D544" t="str">
            <v>102-0037</v>
          </cell>
          <cell r="E544">
            <v>2517.8200000000002</v>
          </cell>
          <cell r="F544">
            <v>3.7440000000000002</v>
          </cell>
        </row>
        <row r="545">
          <cell r="A545">
            <v>544</v>
          </cell>
          <cell r="B545" t="str">
            <v>Брусья необрезные из хвойных пород</v>
          </cell>
        </row>
        <row r="546">
          <cell r="A546">
            <v>545</v>
          </cell>
          <cell r="B546" t="str">
            <v>длиной 4-6,5 м,любой ширины,</v>
          </cell>
        </row>
        <row r="547">
          <cell r="A547">
            <v>546</v>
          </cell>
          <cell r="B547" t="str">
            <v>толщиной 100,125 мм,сорта: IV</v>
          </cell>
          <cell r="C547" t="str">
            <v>м3</v>
          </cell>
          <cell r="D547" t="str">
            <v>102-0038</v>
          </cell>
          <cell r="E547">
            <v>2687.31</v>
          </cell>
          <cell r="F547">
            <v>0.44879999999999998</v>
          </cell>
        </row>
        <row r="548">
          <cell r="A548">
            <v>547</v>
          </cell>
          <cell r="B548" t="str">
            <v>Доски обрезные из хвойных пород</v>
          </cell>
        </row>
        <row r="549">
          <cell r="A549">
            <v>548</v>
          </cell>
          <cell r="B549" t="str">
            <v>длиной 4-6,5 м, шириной 75-150 мм</v>
          </cell>
        </row>
        <row r="550">
          <cell r="A550">
            <v>549</v>
          </cell>
          <cell r="B550" t="str">
            <v>толщиной 25 мм,сорта: III</v>
          </cell>
          <cell r="C550" t="str">
            <v>м3</v>
          </cell>
          <cell r="D550" t="str">
            <v>102-0053</v>
          </cell>
          <cell r="E550">
            <v>2433.0700000000002</v>
          </cell>
          <cell r="F550">
            <v>3.1460000000000002E-2</v>
          </cell>
        </row>
        <row r="551">
          <cell r="A551">
            <v>550</v>
          </cell>
          <cell r="B551" t="str">
            <v>Доски обрезные из хвойных пород</v>
          </cell>
        </row>
        <row r="552">
          <cell r="A552">
            <v>551</v>
          </cell>
          <cell r="B552" t="str">
            <v>длиной 4-6,5 м, шириной 75-150 мм</v>
          </cell>
        </row>
        <row r="553">
          <cell r="A553">
            <v>552</v>
          </cell>
          <cell r="B553" t="str">
            <v>толщиной 25 мм,сорта: III</v>
          </cell>
          <cell r="C553" t="str">
            <v>м3</v>
          </cell>
          <cell r="D553" t="str">
            <v>102-0053</v>
          </cell>
          <cell r="E553">
            <v>2433.0700000000002</v>
          </cell>
          <cell r="F553">
            <v>3.4200000000000001E-2</v>
          </cell>
        </row>
        <row r="554">
          <cell r="A554">
            <v>553</v>
          </cell>
          <cell r="B554" t="str">
            <v>Доски обрезные из хвойных пород</v>
          </cell>
        </row>
        <row r="555">
          <cell r="A555">
            <v>554</v>
          </cell>
          <cell r="B555" t="str">
            <v>длиной 4-6,5 м, шириной 75-150 мм</v>
          </cell>
        </row>
        <row r="556">
          <cell r="A556">
            <v>555</v>
          </cell>
          <cell r="B556" t="str">
            <v>толщиной 32-40 мм,сорта: II</v>
          </cell>
          <cell r="C556" t="str">
            <v>м3</v>
          </cell>
          <cell r="D556" t="str">
            <v>102-0056</v>
          </cell>
          <cell r="E556">
            <v>2602.5700000000002</v>
          </cell>
          <cell r="F556">
            <v>2.51532</v>
          </cell>
        </row>
        <row r="557">
          <cell r="A557">
            <v>556</v>
          </cell>
          <cell r="B557" t="str">
            <v>Доски обрезные из хвойных пород</v>
          </cell>
        </row>
        <row r="558">
          <cell r="A558">
            <v>557</v>
          </cell>
          <cell r="B558" t="str">
            <v>длиной 4-6,5 м, шириной 75-150 мм</v>
          </cell>
        </row>
        <row r="559">
          <cell r="A559">
            <v>558</v>
          </cell>
          <cell r="B559" t="str">
            <v>толщиной 32-40 мм,сорта: III</v>
          </cell>
          <cell r="C559" t="str">
            <v>м3</v>
          </cell>
          <cell r="D559" t="str">
            <v>102-0057</v>
          </cell>
          <cell r="E559">
            <v>3715.6</v>
          </cell>
          <cell r="F559">
            <v>0.06</v>
          </cell>
        </row>
        <row r="560">
          <cell r="A560">
            <v>559</v>
          </cell>
          <cell r="B560" t="str">
            <v>Доски обрезные из хвойных пород</v>
          </cell>
        </row>
        <row r="561">
          <cell r="A561">
            <v>560</v>
          </cell>
          <cell r="B561" t="str">
            <v>длиной 4-6,5 м, шириной 75-150 мм</v>
          </cell>
        </row>
        <row r="562">
          <cell r="A562">
            <v>561</v>
          </cell>
          <cell r="B562" t="str">
            <v>толщиной 32-40 мм,сорта: III</v>
          </cell>
          <cell r="C562" t="str">
            <v>м3</v>
          </cell>
          <cell r="D562" t="str">
            <v>102-0057</v>
          </cell>
          <cell r="E562">
            <v>2433.0700000000002</v>
          </cell>
          <cell r="F562">
            <v>19.873899999999999</v>
          </cell>
        </row>
        <row r="563">
          <cell r="A563">
            <v>562</v>
          </cell>
          <cell r="B563" t="str">
            <v>Доски обрезные из хвойных пород</v>
          </cell>
        </row>
        <row r="564">
          <cell r="A564">
            <v>563</v>
          </cell>
          <cell r="B564" t="str">
            <v>длиной 4-6,5 м, шириной 75-150 мм</v>
          </cell>
        </row>
        <row r="565">
          <cell r="A565">
            <v>564</v>
          </cell>
          <cell r="B565" t="str">
            <v>толщиной 32-40 мм,сорта: IV</v>
          </cell>
          <cell r="C565" t="str">
            <v>м3</v>
          </cell>
          <cell r="D565" t="str">
            <v>102-0058</v>
          </cell>
          <cell r="E565">
            <v>2433.0700000000002</v>
          </cell>
          <cell r="F565">
            <v>7.6499999999999997E-3</v>
          </cell>
        </row>
        <row r="566">
          <cell r="A566">
            <v>565</v>
          </cell>
          <cell r="B566" t="str">
            <v>Доски обрезные из хвойных пород</v>
          </cell>
        </row>
        <row r="567">
          <cell r="A567">
            <v>566</v>
          </cell>
          <cell r="B567" t="str">
            <v>длиной 4-6,5 м, шириной 75-150 мм</v>
          </cell>
        </row>
        <row r="568">
          <cell r="A568">
            <v>567</v>
          </cell>
          <cell r="B568" t="str">
            <v>толщиной 44 мм и более,сорта: III</v>
          </cell>
          <cell r="C568" t="str">
            <v>м3</v>
          </cell>
          <cell r="D568" t="str">
            <v>102-0061</v>
          </cell>
          <cell r="E568">
            <v>2433.0700000000002</v>
          </cell>
          <cell r="F568">
            <v>0.94623999999999997</v>
          </cell>
        </row>
        <row r="569">
          <cell r="A569">
            <v>568</v>
          </cell>
          <cell r="B569" t="str">
            <v>Доски обрезные из хвойных пород</v>
          </cell>
        </row>
        <row r="570">
          <cell r="A570">
            <v>569</v>
          </cell>
          <cell r="B570" t="str">
            <v>длиной 4-6,5 м, шириной 75-150 мм</v>
          </cell>
        </row>
        <row r="571">
          <cell r="A571">
            <v>570</v>
          </cell>
          <cell r="B571" t="str">
            <v>толщиной 44 мм и более,сорта: III</v>
          </cell>
          <cell r="C571" t="str">
            <v>м3</v>
          </cell>
          <cell r="D571" t="str">
            <v>102-0061</v>
          </cell>
          <cell r="E571">
            <v>2433.0700000000002</v>
          </cell>
          <cell r="F571">
            <v>15.526199999999999</v>
          </cell>
        </row>
        <row r="572">
          <cell r="A572">
            <v>571</v>
          </cell>
          <cell r="B572" t="str">
            <v>Доски необрезные из хвойных пород</v>
          </cell>
        </row>
        <row r="573">
          <cell r="A573">
            <v>572</v>
          </cell>
          <cell r="B573" t="str">
            <v>длиной 4-6,5 м,любой ширины,</v>
          </cell>
        </row>
        <row r="574">
          <cell r="A574">
            <v>573</v>
          </cell>
          <cell r="B574" t="str">
            <v>толщиной 25 мм II сорта</v>
          </cell>
          <cell r="C574" t="str">
            <v>м3</v>
          </cell>
          <cell r="D574" t="str">
            <v>102-0072</v>
          </cell>
          <cell r="E574">
            <v>1839.85</v>
          </cell>
          <cell r="F574">
            <v>13.842000000000001</v>
          </cell>
        </row>
        <row r="575">
          <cell r="A575">
            <v>574</v>
          </cell>
          <cell r="B575" t="str">
            <v>Доски необрезные из хвойных пород</v>
          </cell>
        </row>
        <row r="576">
          <cell r="A576">
            <v>575</v>
          </cell>
          <cell r="B576" t="str">
            <v>длиной 4-6,5 м,любой ширины,</v>
          </cell>
        </row>
        <row r="577">
          <cell r="A577">
            <v>576</v>
          </cell>
          <cell r="B577" t="str">
            <v>толщиной 32-40 мм,сорта: III</v>
          </cell>
          <cell r="C577" t="str">
            <v>м3</v>
          </cell>
          <cell r="D577" t="str">
            <v>102-0077</v>
          </cell>
          <cell r="E577">
            <v>1904.5</v>
          </cell>
          <cell r="F577">
            <v>3.0000000000000001E-3</v>
          </cell>
        </row>
        <row r="578">
          <cell r="A578">
            <v>577</v>
          </cell>
          <cell r="B578" t="str">
            <v>Доски необрезные из хвойных пород</v>
          </cell>
        </row>
        <row r="579">
          <cell r="A579">
            <v>578</v>
          </cell>
          <cell r="B579" t="str">
            <v>длиной 2-3,75 м,любой ширины,</v>
          </cell>
        </row>
        <row r="580">
          <cell r="A580">
            <v>579</v>
          </cell>
          <cell r="B580" t="str">
            <v>толщиной 25 мм, сорта: IV</v>
          </cell>
          <cell r="C580" t="str">
            <v>м3</v>
          </cell>
          <cell r="D580" t="str">
            <v>102-0134</v>
          </cell>
          <cell r="E580">
            <v>1839.85</v>
          </cell>
          <cell r="F580">
            <v>2.5636000000000001</v>
          </cell>
        </row>
        <row r="581">
          <cell r="A581">
            <v>580</v>
          </cell>
          <cell r="B581" t="str">
            <v>Доски обрезные из березы или липы</v>
          </cell>
        </row>
        <row r="582">
          <cell r="A582">
            <v>581</v>
          </cell>
          <cell r="B582" t="str">
            <v>длиной 2-3,75 м,любой ширины,</v>
          </cell>
        </row>
        <row r="583">
          <cell r="A583">
            <v>582</v>
          </cell>
          <cell r="B583" t="str">
            <v>толщиной 19-22 мм, сорта: III</v>
          </cell>
          <cell r="C583" t="str">
            <v>м3</v>
          </cell>
          <cell r="D583" t="str">
            <v>102-0179</v>
          </cell>
          <cell r="E583">
            <v>2433.0700000000002</v>
          </cell>
          <cell r="F583">
            <v>6.4584999999999999</v>
          </cell>
        </row>
        <row r="584">
          <cell r="A584">
            <v>583</v>
          </cell>
          <cell r="B584" t="str">
            <v>Доски обрезные из березы или липы</v>
          </cell>
        </row>
        <row r="585">
          <cell r="A585">
            <v>584</v>
          </cell>
          <cell r="B585" t="str">
            <v>длиной 2-3,75 м,любой ширины,</v>
          </cell>
        </row>
        <row r="586">
          <cell r="A586">
            <v>585</v>
          </cell>
          <cell r="B586" t="str">
            <v>толщиной 25, 32, 40 мм, сорта: I</v>
          </cell>
          <cell r="C586" t="str">
            <v>м3</v>
          </cell>
          <cell r="D586" t="str">
            <v>102-0180</v>
          </cell>
          <cell r="E586">
            <v>2433.0700000000002</v>
          </cell>
          <cell r="F586">
            <v>4.3200000000000002E-2</v>
          </cell>
        </row>
        <row r="587">
          <cell r="A587">
            <v>586</v>
          </cell>
          <cell r="B587" t="str">
            <v>Кольца резиновые для</v>
          </cell>
        </row>
        <row r="588">
          <cell r="A588">
            <v>587</v>
          </cell>
          <cell r="B588" t="str">
            <v>асбестоцементных муфт САМ</v>
          </cell>
          <cell r="C588" t="str">
            <v>кг</v>
          </cell>
          <cell r="D588" t="str">
            <v>103-0742</v>
          </cell>
          <cell r="E588">
            <v>204.83</v>
          </cell>
          <cell r="F588">
            <v>5.0999999999999996</v>
          </cell>
        </row>
        <row r="589">
          <cell r="A589">
            <v>588</v>
          </cell>
          <cell r="B589" t="str">
            <v>Пакля пропитанная</v>
          </cell>
          <cell r="C589" t="str">
            <v>кг</v>
          </cell>
          <cell r="D589" t="str">
            <v>101-1705</v>
          </cell>
          <cell r="E589">
            <v>39.68</v>
          </cell>
          <cell r="F589">
            <v>989.00800000000004</v>
          </cell>
        </row>
        <row r="590">
          <cell r="A590">
            <v>589</v>
          </cell>
          <cell r="B590" t="str">
            <v>Пакля пропитанная</v>
          </cell>
          <cell r="C590" t="str">
            <v>кг</v>
          </cell>
          <cell r="D590" t="str">
            <v>101-1705</v>
          </cell>
          <cell r="E590">
            <v>39.68</v>
          </cell>
          <cell r="F590">
            <v>145.34100000000001</v>
          </cell>
        </row>
        <row r="591">
          <cell r="A591">
            <v>590</v>
          </cell>
          <cell r="B591" t="str">
            <v>Шпалы деревянные непропитанные III</v>
          </cell>
        </row>
        <row r="592">
          <cell r="A592">
            <v>591</v>
          </cell>
          <cell r="B592" t="str">
            <v>типа длиной 2,75 м для ж. дороги</v>
          </cell>
        </row>
        <row r="593">
          <cell r="A593">
            <v>592</v>
          </cell>
          <cell r="B593" t="str">
            <v>широкой колеи</v>
          </cell>
          <cell r="C593" t="str">
            <v>шт</v>
          </cell>
          <cell r="D593" t="str">
            <v>105-0073</v>
          </cell>
          <cell r="E593">
            <v>172.9</v>
          </cell>
          <cell r="F593">
            <v>166.10400000000001</v>
          </cell>
        </row>
        <row r="594">
          <cell r="A594">
            <v>593</v>
          </cell>
          <cell r="B594" t="str">
            <v>Металлоконструкции для проходческих</v>
          </cell>
        </row>
        <row r="595">
          <cell r="A595">
            <v>594</v>
          </cell>
          <cell r="B595" t="str">
            <v>работ мелкие массой до 0.5 т из</v>
          </cell>
        </row>
        <row r="596">
          <cell r="A596">
            <v>595</v>
          </cell>
          <cell r="B596" t="str">
            <v>профилей /подвесные металлические</v>
          </cell>
        </row>
        <row r="597">
          <cell r="A597">
            <v>596</v>
          </cell>
          <cell r="B597" t="str">
            <v>кольца в стволах шахт, рамы из</v>
          </cell>
        </row>
        <row r="598">
          <cell r="A598">
            <v>597</v>
          </cell>
          <cell r="B598" t="str">
            <v>двутавров и швеллеров, арки</v>
          </cell>
        </row>
        <row r="599">
          <cell r="A599">
            <v>598</v>
          </cell>
          <cell r="B599" t="str">
            <v>металлические со скреплением и др./</v>
          </cell>
          <cell r="C599" t="str">
            <v>т</v>
          </cell>
          <cell r="D599" t="str">
            <v>201-0756</v>
          </cell>
          <cell r="E599">
            <v>34106.160000000003</v>
          </cell>
          <cell r="F599">
            <v>8.5999999999999998E-4</v>
          </cell>
        </row>
        <row r="600">
          <cell r="A600">
            <v>599</v>
          </cell>
          <cell r="B600" t="str">
            <v>Изоляторы для радио и связи /ГОСТ</v>
          </cell>
        </row>
        <row r="601">
          <cell r="A601">
            <v>600</v>
          </cell>
          <cell r="B601" t="str">
            <v>5862-79/ такелажные ито-20YI</v>
          </cell>
          <cell r="C601" t="str">
            <v>100шт</v>
          </cell>
          <cell r="D601" t="str">
            <v>110-0187</v>
          </cell>
          <cell r="E601">
            <v>1335.15</v>
          </cell>
          <cell r="F601" t="str">
            <v>18</v>
          </cell>
        </row>
        <row r="602">
          <cell r="A602">
            <v>601</v>
          </cell>
          <cell r="B602" t="str">
            <v>Канаты спиральные типа тк</v>
          </cell>
        </row>
        <row r="603">
          <cell r="A603">
            <v>602</v>
          </cell>
          <cell r="B603" t="str">
            <v>констр.1х19/1+6+12/ группы 1570 из</v>
          </cell>
        </row>
        <row r="604">
          <cell r="A604">
            <v>603</v>
          </cell>
          <cell r="B604" t="str">
            <v>оцинкованной проволоки марки в,</v>
          </cell>
        </row>
        <row r="605">
          <cell r="A605">
            <v>604</v>
          </cell>
          <cell r="B605" t="str">
            <v>д=6,1 мм</v>
          </cell>
          <cell r="C605" t="str">
            <v>10м</v>
          </cell>
          <cell r="D605" t="str">
            <v>110-0138</v>
          </cell>
          <cell r="E605">
            <v>71.150000000000006</v>
          </cell>
          <cell r="F605">
            <v>6.6</v>
          </cell>
        </row>
        <row r="606">
          <cell r="A606">
            <v>605</v>
          </cell>
          <cell r="B606" t="str">
            <v>Канат двойной свивки типа ТК,</v>
          </cell>
        </row>
        <row r="607">
          <cell r="A607">
            <v>606</v>
          </cell>
          <cell r="B607" t="str">
            <v>оцинкованный из проволок марки В,</v>
          </cell>
        </row>
        <row r="608">
          <cell r="A608">
            <v>607</v>
          </cell>
          <cell r="B608" t="str">
            <v>маркировочная группа 1770 Н/мм2,</v>
          </cell>
        </row>
        <row r="609">
          <cell r="A609">
            <v>608</v>
          </cell>
          <cell r="B609" t="str">
            <v>диаметром 5,5 мм</v>
          </cell>
          <cell r="C609" t="str">
            <v>10м</v>
          </cell>
          <cell r="D609" t="str">
            <v>537-0097</v>
          </cell>
          <cell r="E609">
            <v>141.24</v>
          </cell>
          <cell r="F609">
            <v>5.3100000000000001E-2</v>
          </cell>
        </row>
        <row r="610">
          <cell r="A610">
            <v>609</v>
          </cell>
          <cell r="B610" t="str">
            <v>Смола эпоксидная марки эд-20</v>
          </cell>
          <cell r="C610" t="str">
            <v>т</v>
          </cell>
          <cell r="D610" t="str">
            <v>113-0163</v>
          </cell>
          <cell r="E610">
            <v>93195.17</v>
          </cell>
          <cell r="F610">
            <v>1.9689999999999999E-2</v>
          </cell>
        </row>
        <row r="611">
          <cell r="A611">
            <v>610</v>
          </cell>
          <cell r="B611" t="str">
            <v>Удобрения бормагниевые марки а в</v>
          </cell>
        </row>
        <row r="612">
          <cell r="A612">
            <v>611</v>
          </cell>
          <cell r="B612" t="str">
            <v>мешках</v>
          </cell>
          <cell r="C612" t="str">
            <v>т</v>
          </cell>
          <cell r="D612" t="str">
            <v>114-0019</v>
          </cell>
          <cell r="E612">
            <v>4096.54</v>
          </cell>
          <cell r="F612">
            <v>5.7303600000000001</v>
          </cell>
        </row>
        <row r="613">
          <cell r="A613">
            <v>612</v>
          </cell>
          <cell r="B613" t="str">
            <v>Минеральные удобрения</v>
          </cell>
          <cell r="C613" t="str">
            <v>кг</v>
          </cell>
          <cell r="D613" t="str">
            <v>114-9010</v>
          </cell>
          <cell r="E613">
            <v>4.0999999999999996</v>
          </cell>
          <cell r="F613">
            <v>655.01</v>
          </cell>
        </row>
        <row r="614">
          <cell r="A614">
            <v>613</v>
          </cell>
          <cell r="B614" t="str">
            <v>Ветошь</v>
          </cell>
          <cell r="C614" t="str">
            <v>кг</v>
          </cell>
          <cell r="D614" t="str">
            <v>101-1757</v>
          </cell>
          <cell r="E614">
            <v>16.96</v>
          </cell>
          <cell r="F614">
            <v>5.3699999999999998E-2</v>
          </cell>
        </row>
        <row r="615">
          <cell r="A615">
            <v>614</v>
          </cell>
          <cell r="B615" t="str">
            <v>Закладные и накладные детали</v>
          </cell>
          <cell r="C615" t="str">
            <v>т</v>
          </cell>
          <cell r="D615" t="str">
            <v>204-9180</v>
          </cell>
          <cell r="E615">
            <v>24012.5</v>
          </cell>
          <cell r="F615">
            <v>1.7999999999999999E-2</v>
          </cell>
        </row>
        <row r="616">
          <cell r="A616">
            <v>615</v>
          </cell>
          <cell r="B616" t="str">
            <v>Изолятор фарфоровый типа тф-20</v>
          </cell>
          <cell r="C616" t="str">
            <v>100шт</v>
          </cell>
          <cell r="D616" t="str">
            <v>111-0107</v>
          </cell>
          <cell r="E616">
            <v>1555.5</v>
          </cell>
          <cell r="F616">
            <v>0.03</v>
          </cell>
        </row>
        <row r="617">
          <cell r="A617">
            <v>616</v>
          </cell>
          <cell r="B617" t="str">
            <v>Лента полиэтиленовая с липким слоем,</v>
          </cell>
        </row>
        <row r="618">
          <cell r="A618">
            <v>617</v>
          </cell>
          <cell r="B618" t="str">
            <v>марки а</v>
          </cell>
          <cell r="C618" t="str">
            <v>кг</v>
          </cell>
          <cell r="D618" t="str">
            <v>113-0367</v>
          </cell>
          <cell r="E618">
            <v>304.3</v>
          </cell>
          <cell r="F618">
            <v>0.03</v>
          </cell>
        </row>
        <row r="619">
          <cell r="A619">
            <v>618</v>
          </cell>
          <cell r="B619" t="str">
            <v>Ткань мешочная</v>
          </cell>
          <cell r="C619" t="str">
            <v>10м2</v>
          </cell>
          <cell r="D619" t="str">
            <v>101-1782</v>
          </cell>
          <cell r="E619">
            <v>157.87</v>
          </cell>
          <cell r="F619">
            <v>1.98</v>
          </cell>
        </row>
        <row r="620">
          <cell r="A620">
            <v>619</v>
          </cell>
          <cell r="B620" t="str">
            <v>Шлифкруги</v>
          </cell>
          <cell r="C620" t="str">
            <v>шт</v>
          </cell>
          <cell r="D620" t="str">
            <v>101-9412</v>
          </cell>
          <cell r="E620">
            <v>38.979999999999997</v>
          </cell>
          <cell r="F620">
            <v>0.25474000000000002</v>
          </cell>
        </row>
        <row r="621">
          <cell r="A621">
            <v>620</v>
          </cell>
          <cell r="B621" t="str">
            <v>Щиты из досок толщиной 25 мм</v>
          </cell>
          <cell r="C621" t="str">
            <v>м2</v>
          </cell>
          <cell r="D621" t="str">
            <v>203-0511</v>
          </cell>
          <cell r="E621">
            <v>80.53</v>
          </cell>
          <cell r="F621">
            <v>0.18704999999999999</v>
          </cell>
        </row>
        <row r="622">
          <cell r="A622">
            <v>621</v>
          </cell>
          <cell r="B622" t="str">
            <v>Эмульсия битумно-дорожная</v>
          </cell>
          <cell r="C622" t="str">
            <v>т</v>
          </cell>
          <cell r="D622" t="str">
            <v>101-1797</v>
          </cell>
          <cell r="E622">
            <v>6666.27</v>
          </cell>
          <cell r="F622">
            <v>3.8999999999999999E-4</v>
          </cell>
        </row>
        <row r="623">
          <cell r="A623">
            <v>622</v>
          </cell>
          <cell r="B623" t="str">
            <v>Щиты из досок толщиной 40мм</v>
          </cell>
          <cell r="C623" t="str">
            <v>м2</v>
          </cell>
          <cell r="D623" t="str">
            <v>203-0512</v>
          </cell>
          <cell r="E623">
            <v>120.89</v>
          </cell>
          <cell r="F623">
            <v>19.4496</v>
          </cell>
        </row>
        <row r="624">
          <cell r="A624">
            <v>623</v>
          </cell>
          <cell r="B624" t="str">
            <v>Щиты из досок толщиной 40мм</v>
          </cell>
          <cell r="C624" t="str">
            <v>м2</v>
          </cell>
          <cell r="D624" t="str">
            <v>203-0512</v>
          </cell>
          <cell r="E624">
            <v>120.89</v>
          </cell>
          <cell r="F624">
            <v>247.95500000000001</v>
          </cell>
        </row>
        <row r="625">
          <cell r="A625">
            <v>624</v>
          </cell>
          <cell r="B625" t="str">
            <v>Щиты из досок толщиной 40мм</v>
          </cell>
          <cell r="C625" t="str">
            <v>м2</v>
          </cell>
          <cell r="D625" t="str">
            <v>203-0512</v>
          </cell>
          <cell r="E625">
            <v>68.16</v>
          </cell>
          <cell r="F625">
            <v>10.2402</v>
          </cell>
        </row>
        <row r="626">
          <cell r="A626">
            <v>625</v>
          </cell>
          <cell r="B626" t="str">
            <v>Провода силовые для электроустановок</v>
          </cell>
        </row>
        <row r="627">
          <cell r="A627">
            <v>626</v>
          </cell>
          <cell r="B627" t="str">
            <v>с поливинилхлоридной изоляцией на</v>
          </cell>
        </row>
        <row r="628">
          <cell r="A628">
            <v>627</v>
          </cell>
          <cell r="B628" t="str">
            <v>напряжение до 450в с медной жилой</v>
          </cell>
        </row>
        <row r="629">
          <cell r="A629">
            <v>628</v>
          </cell>
          <cell r="B629" t="str">
            <v>марки ПВ1 сеч. 10 мм2</v>
          </cell>
          <cell r="C629" t="str">
            <v>1000м</v>
          </cell>
          <cell r="D629" t="str">
            <v>507-0602</v>
          </cell>
          <cell r="E629">
            <v>6660.74</v>
          </cell>
          <cell r="F629">
            <v>0.02</v>
          </cell>
        </row>
        <row r="630">
          <cell r="A630">
            <v>629</v>
          </cell>
          <cell r="B630" t="str">
            <v>Проволока биметаллическая</v>
          </cell>
        </row>
        <row r="631">
          <cell r="A631">
            <v>630</v>
          </cell>
          <cell r="B631" t="str">
            <v>сталемедная марки БСМ-1 диам. 4,0</v>
          </cell>
        </row>
        <row r="632">
          <cell r="A632">
            <v>631</v>
          </cell>
          <cell r="B632" t="str">
            <v>мм</v>
          </cell>
          <cell r="C632" t="str">
            <v>т</v>
          </cell>
          <cell r="D632" t="str">
            <v>509-0008</v>
          </cell>
          <cell r="E632">
            <v>77714.7</v>
          </cell>
          <cell r="F632">
            <v>7.4999999999999997E-3</v>
          </cell>
        </row>
        <row r="633">
          <cell r="A633">
            <v>632</v>
          </cell>
          <cell r="B633" t="str">
            <v>Припои оловянно-свинцовые</v>
          </cell>
        </row>
        <row r="634">
          <cell r="A634">
            <v>633</v>
          </cell>
          <cell r="B634" t="str">
            <v>малосурьмянистые в чушках марки</v>
          </cell>
        </row>
        <row r="635">
          <cell r="A635">
            <v>634</v>
          </cell>
          <cell r="B635" t="str">
            <v>поссу40-0,5</v>
          </cell>
          <cell r="C635" t="str">
            <v>т</v>
          </cell>
          <cell r="D635" t="str">
            <v>522-0031</v>
          </cell>
          <cell r="E635">
            <v>113828.2</v>
          </cell>
          <cell r="F635">
            <v>6.0000000000000002E-5</v>
          </cell>
        </row>
        <row r="636">
          <cell r="A636">
            <v>635</v>
          </cell>
          <cell r="B636" t="str">
            <v>Трубки резиновые технические для</v>
          </cell>
        </row>
        <row r="637">
          <cell r="A637">
            <v>636</v>
          </cell>
          <cell r="B637" t="str">
            <v>автомобилей Автоваза и других</v>
          </cell>
        </row>
        <row r="638">
          <cell r="A638">
            <v>637</v>
          </cell>
          <cell r="B638" t="str">
            <v>заводов</v>
          </cell>
          <cell r="C638" t="str">
            <v>т</v>
          </cell>
          <cell r="D638" t="str">
            <v>543-0005</v>
          </cell>
          <cell r="E638">
            <v>98245.72</v>
          </cell>
          <cell r="F638">
            <v>0</v>
          </cell>
        </row>
        <row r="639">
          <cell r="A639">
            <v>638</v>
          </cell>
          <cell r="B639" t="str">
            <v>Лента липкая изоляционная на</v>
          </cell>
        </row>
        <row r="640">
          <cell r="A640">
            <v>639</v>
          </cell>
          <cell r="B640" t="str">
            <v>поликасиновом компаунде марки ЛСЭПЛ</v>
          </cell>
        </row>
        <row r="641">
          <cell r="A641">
            <v>640</v>
          </cell>
          <cell r="B641" t="str">
            <v>шириной 20-30 мм толщиной от 0,14</v>
          </cell>
        </row>
        <row r="642">
          <cell r="A642">
            <v>641</v>
          </cell>
          <cell r="B642" t="str">
            <v>до 0,19 мм включительно</v>
          </cell>
          <cell r="C642" t="str">
            <v>кг</v>
          </cell>
          <cell r="D642" t="str">
            <v>544-0089</v>
          </cell>
          <cell r="E642">
            <v>163.89</v>
          </cell>
          <cell r="F642">
            <v>0.4</v>
          </cell>
        </row>
        <row r="643">
          <cell r="A643">
            <v>642</v>
          </cell>
          <cell r="B643" t="str">
            <v>Гидроизоляция "Мостопласт"</v>
          </cell>
          <cell r="C643" t="str">
            <v>м2</v>
          </cell>
          <cell r="E643">
            <v>112.31</v>
          </cell>
          <cell r="F643">
            <v>282.39999999999998</v>
          </cell>
        </row>
        <row r="644">
          <cell r="A644">
            <v>643</v>
          </cell>
          <cell r="B644" t="str">
            <v>Герметик "Гермокрон"</v>
          </cell>
          <cell r="C644" t="str">
            <v>кг</v>
          </cell>
          <cell r="E644">
            <v>98.44</v>
          </cell>
          <cell r="F644" t="str">
            <v>5364</v>
          </cell>
        </row>
        <row r="645">
          <cell r="A645">
            <v>644</v>
          </cell>
          <cell r="B645" t="str">
            <v>Дорнит Ф-1а</v>
          </cell>
          <cell r="C645" t="str">
            <v>10м2</v>
          </cell>
          <cell r="E645">
            <v>162.25</v>
          </cell>
          <cell r="F645">
            <v>704.5</v>
          </cell>
        </row>
        <row r="646">
          <cell r="A646">
            <v>645</v>
          </cell>
          <cell r="B646" t="str">
            <v>Болты М16</v>
          </cell>
          <cell r="C646" t="str">
            <v>т</v>
          </cell>
          <cell r="E646">
            <v>40152.5</v>
          </cell>
          <cell r="F646">
            <v>2E-3</v>
          </cell>
        </row>
        <row r="647">
          <cell r="A647">
            <v>646</v>
          </cell>
          <cell r="B647" t="str">
            <v>Болты М24</v>
          </cell>
          <cell r="C647" t="str">
            <v>т</v>
          </cell>
          <cell r="E647">
            <v>42369.46</v>
          </cell>
          <cell r="F647">
            <v>2E-3</v>
          </cell>
        </row>
        <row r="648">
          <cell r="A648">
            <v>647</v>
          </cell>
          <cell r="B648" t="str">
            <v>Гайки М16</v>
          </cell>
          <cell r="C648" t="str">
            <v>т</v>
          </cell>
          <cell r="E648">
            <v>31935.62</v>
          </cell>
          <cell r="F648">
            <v>5.9999999999999995E-4</v>
          </cell>
        </row>
        <row r="649">
          <cell r="A649">
            <v>648</v>
          </cell>
          <cell r="B649" t="str">
            <v>Гайки М24</v>
          </cell>
          <cell r="C649" t="str">
            <v>т</v>
          </cell>
          <cell r="E649">
            <v>27481.79</v>
          </cell>
          <cell r="F649">
            <v>1E-3</v>
          </cell>
        </row>
        <row r="650">
          <cell r="A650">
            <v>649</v>
          </cell>
          <cell r="B650" t="str">
            <v>Полотно иглопробивное для дорожного</v>
          </cell>
        </row>
        <row r="651">
          <cell r="A651">
            <v>650</v>
          </cell>
          <cell r="B651" t="str">
            <v>строительства "дорнит-2"</v>
          </cell>
          <cell r="C651" t="str">
            <v>10м2</v>
          </cell>
          <cell r="E651">
            <v>162.25</v>
          </cell>
          <cell r="F651" t="str">
            <v>1188</v>
          </cell>
        </row>
        <row r="652">
          <cell r="A652">
            <v>651</v>
          </cell>
          <cell r="B652" t="str">
            <v>Резиновые опорные части</v>
          </cell>
          <cell r="C652" t="str">
            <v>кг</v>
          </cell>
          <cell r="E652">
            <v>136.15</v>
          </cell>
          <cell r="F652" t="str">
            <v>849</v>
          </cell>
        </row>
        <row r="653">
          <cell r="A653">
            <v>652</v>
          </cell>
          <cell r="B653" t="str">
            <v>Рубероид для устройства температур-</v>
          </cell>
        </row>
        <row r="654">
          <cell r="A654">
            <v>653</v>
          </cell>
          <cell r="B654" t="str">
            <v>ного шва</v>
          </cell>
          <cell r="C654" t="str">
            <v>м2</v>
          </cell>
          <cell r="E654">
            <v>22.36</v>
          </cell>
          <cell r="F654" t="str">
            <v>1006</v>
          </cell>
        </row>
        <row r="655">
          <cell r="A655">
            <v>654</v>
          </cell>
          <cell r="B655" t="str">
            <v>Битум нефтяной дорожный</v>
          </cell>
        </row>
        <row r="656">
          <cell r="A656">
            <v>655</v>
          </cell>
          <cell r="B656" t="str">
            <v>Объем: 0.008*106/10=0.085</v>
          </cell>
          <cell r="C656" t="str">
            <v>т</v>
          </cell>
          <cell r="E656">
            <v>4798.28</v>
          </cell>
          <cell r="F656">
            <v>0.52580000000000005</v>
          </cell>
        </row>
        <row r="657">
          <cell r="A657">
            <v>656</v>
          </cell>
          <cell r="B657" t="str">
            <v>Металлоконструкции полотна ограды</v>
          </cell>
        </row>
        <row r="658">
          <cell r="A658">
            <v>657</v>
          </cell>
          <cell r="B658" t="str">
            <v>из круглой и полосовой стали</v>
          </cell>
          <cell r="C658" t="str">
            <v>т</v>
          </cell>
          <cell r="E658">
            <v>7229.19</v>
          </cell>
          <cell r="F658">
            <v>1.21</v>
          </cell>
        </row>
        <row r="659">
          <cell r="A659">
            <v>658</v>
          </cell>
          <cell r="B659" t="str">
            <v>Металлоконструкции полотна ограды</v>
          </cell>
        </row>
        <row r="660">
          <cell r="A660">
            <v>659</v>
          </cell>
          <cell r="B660" t="str">
            <v>из круглой и полосовой стали</v>
          </cell>
          <cell r="C660" t="str">
            <v>т</v>
          </cell>
          <cell r="E660">
            <v>7229.19</v>
          </cell>
          <cell r="F660">
            <v>1.1000000000000001</v>
          </cell>
        </row>
        <row r="661">
          <cell r="A661">
            <v>660</v>
          </cell>
          <cell r="B661" t="str">
            <v>Соединительные детали из полосовой</v>
          </cell>
        </row>
        <row r="662">
          <cell r="A662">
            <v>661</v>
          </cell>
          <cell r="B662" t="str">
            <v>стали</v>
          </cell>
          <cell r="C662" t="str">
            <v>т</v>
          </cell>
          <cell r="E662">
            <v>15641.09</v>
          </cell>
          <cell r="F662">
            <v>0.04</v>
          </cell>
        </row>
        <row r="663">
          <cell r="A663">
            <v>662</v>
          </cell>
          <cell r="B663" t="str">
            <v>Соединительные детали из полосовой</v>
          </cell>
        </row>
        <row r="664">
          <cell r="A664">
            <v>663</v>
          </cell>
          <cell r="B664" t="str">
            <v>стали</v>
          </cell>
          <cell r="C664" t="str">
            <v>т</v>
          </cell>
          <cell r="E664">
            <v>15641.09</v>
          </cell>
          <cell r="F664">
            <v>0.04</v>
          </cell>
        </row>
        <row r="665">
          <cell r="A665">
            <v>664</v>
          </cell>
          <cell r="B665" t="str">
            <v>Шайбы 16</v>
          </cell>
          <cell r="C665" t="str">
            <v>кг</v>
          </cell>
          <cell r="E665">
            <v>58.42</v>
          </cell>
          <cell r="F665">
            <v>0.36</v>
          </cell>
        </row>
        <row r="666">
          <cell r="A666">
            <v>665</v>
          </cell>
          <cell r="B666" t="str">
            <v>Шайбы 24</v>
          </cell>
          <cell r="C666" t="str">
            <v>кг</v>
          </cell>
          <cell r="E666">
            <v>58.42</v>
          </cell>
          <cell r="F666">
            <v>0.24</v>
          </cell>
        </row>
        <row r="667">
          <cell r="A667">
            <v>666</v>
          </cell>
          <cell r="B667" t="str">
            <v>Доски обрезные для темпеpатуpного</v>
          </cell>
        </row>
        <row r="668">
          <cell r="A668">
            <v>667</v>
          </cell>
          <cell r="B668" t="str">
            <v>шва</v>
          </cell>
          <cell r="C668" t="str">
            <v>м3</v>
          </cell>
          <cell r="E668">
            <v>2602.5700000000002</v>
          </cell>
          <cell r="F668">
            <v>5.2046000000000001</v>
          </cell>
        </row>
        <row r="669">
          <cell r="A669">
            <v>668</v>
          </cell>
          <cell r="B669" t="str">
            <v>Кожух из асбестоцементных труб</v>
          </cell>
        </row>
        <row r="670">
          <cell r="A670">
            <v>669</v>
          </cell>
          <cell r="B670" t="str">
            <v>Ду-100мм</v>
          </cell>
          <cell r="C670" t="str">
            <v>м</v>
          </cell>
          <cell r="E670">
            <v>47</v>
          </cell>
          <cell r="F670" t="str">
            <v>75</v>
          </cell>
        </row>
        <row r="671">
          <cell r="A671">
            <v>670</v>
          </cell>
          <cell r="B671" t="str">
            <v>Металлические площадки, лестницы и</v>
          </cell>
        </row>
        <row r="672">
          <cell r="A672">
            <v>671</v>
          </cell>
          <cell r="B672" t="str">
            <v>ограждения</v>
          </cell>
          <cell r="C672" t="str">
            <v>т</v>
          </cell>
          <cell r="E672">
            <v>45347.26</v>
          </cell>
          <cell r="F672">
            <v>0.9</v>
          </cell>
        </row>
        <row r="673">
          <cell r="A673">
            <v>672</v>
          </cell>
          <cell r="B673" t="str">
            <v>Металлоконструкции прожекторных</v>
          </cell>
        </row>
        <row r="674">
          <cell r="A674">
            <v>673</v>
          </cell>
          <cell r="B674" t="str">
            <v>мачт</v>
          </cell>
          <cell r="C674" t="str">
            <v>т</v>
          </cell>
          <cell r="E674">
            <v>34106.160000000003</v>
          </cell>
          <cell r="F674">
            <v>2.02</v>
          </cell>
        </row>
        <row r="675">
          <cell r="A675">
            <v>674</v>
          </cell>
          <cell r="B675" t="str">
            <v>Металлоконструкции секций балок</v>
          </cell>
          <cell r="C675" t="str">
            <v>т</v>
          </cell>
          <cell r="E675">
            <v>34106.160000000003</v>
          </cell>
          <cell r="F675">
            <v>25.718</v>
          </cell>
        </row>
        <row r="676">
          <cell r="A676">
            <v>675</v>
          </cell>
          <cell r="B676" t="str">
            <v>Металлоконструкции защитного короба</v>
          </cell>
        </row>
        <row r="677">
          <cell r="A677">
            <v>676</v>
          </cell>
          <cell r="B677" t="str">
            <v>из гнутых профилей</v>
          </cell>
          <cell r="C677" t="str">
            <v>т</v>
          </cell>
          <cell r="E677">
            <v>34106.160000000003</v>
          </cell>
          <cell r="F677">
            <v>0.52800000000000002</v>
          </cell>
        </row>
        <row r="678">
          <cell r="A678">
            <v>677</v>
          </cell>
          <cell r="B678" t="str">
            <v>Металлоконструкции защитного</v>
          </cell>
        </row>
        <row r="679">
          <cell r="A679">
            <v>678</v>
          </cell>
          <cell r="B679" t="str">
            <v>короба из листовой стали</v>
          </cell>
          <cell r="C679" t="str">
            <v>т</v>
          </cell>
          <cell r="E679">
            <v>32531.33</v>
          </cell>
          <cell r="F679">
            <v>0.11</v>
          </cell>
        </row>
        <row r="680">
          <cell r="A680">
            <v>679</v>
          </cell>
          <cell r="B680" t="str">
            <v>Металлоконструкции ГСИ</v>
          </cell>
          <cell r="C680" t="str">
            <v>т</v>
          </cell>
          <cell r="E680">
            <v>24157.53</v>
          </cell>
          <cell r="F680">
            <v>5.9139999999999997</v>
          </cell>
        </row>
        <row r="681">
          <cell r="A681">
            <v>680</v>
          </cell>
          <cell r="B681" t="str">
            <v>Горячекатаная арматурная сталь</v>
          </cell>
        </row>
        <row r="682">
          <cell r="A682">
            <v>681</v>
          </cell>
          <cell r="B682" t="str">
            <v>гладкая класса а-1</v>
          </cell>
          <cell r="C682" t="str">
            <v>т</v>
          </cell>
          <cell r="E682">
            <v>16492.89</v>
          </cell>
          <cell r="F682">
            <v>0.82420000000000004</v>
          </cell>
        </row>
        <row r="683">
          <cell r="A683">
            <v>682</v>
          </cell>
          <cell r="B683" t="str">
            <v>Анкерные детали из прямых или гнутых</v>
          </cell>
        </row>
        <row r="684">
          <cell r="A684">
            <v>683</v>
          </cell>
          <cell r="B684" t="str">
            <v>круглых стержней</v>
          </cell>
          <cell r="C684" t="str">
            <v>т</v>
          </cell>
          <cell r="E684">
            <v>24298.1</v>
          </cell>
          <cell r="F684">
            <v>11.522</v>
          </cell>
        </row>
        <row r="685">
          <cell r="A685">
            <v>684</v>
          </cell>
          <cell r="B685" t="str">
            <v>Бетон тяжелый м-250 фракции 20-40мм</v>
          </cell>
        </row>
        <row r="686">
          <cell r="A686">
            <v>685</v>
          </cell>
          <cell r="B686" t="str">
            <v>Объем: 3.35*1.02=3.42</v>
          </cell>
          <cell r="C686" t="str">
            <v>м3</v>
          </cell>
          <cell r="E686">
            <v>2341</v>
          </cell>
          <cell r="F686">
            <v>1263.56</v>
          </cell>
        </row>
        <row r="687">
          <cell r="A687">
            <v>686</v>
          </cell>
          <cell r="B687" t="str">
            <v>Бетон омоноличивания М-400</v>
          </cell>
          <cell r="C687" t="str">
            <v>м3</v>
          </cell>
          <cell r="E687">
            <v>2536</v>
          </cell>
          <cell r="F687">
            <v>130.35</v>
          </cell>
        </row>
        <row r="688">
          <cell r="A688">
            <v>687</v>
          </cell>
          <cell r="B688" t="str">
            <v>Раствор кладочный тяжелый цементный</v>
          </cell>
        </row>
        <row r="689">
          <cell r="A689">
            <v>688</v>
          </cell>
          <cell r="B689" t="str">
            <v>м-150</v>
          </cell>
        </row>
        <row r="690">
          <cell r="A690">
            <v>689</v>
          </cell>
          <cell r="B690" t="str">
            <v>Объем: 0.6*5=3</v>
          </cell>
          <cell r="C690" t="str">
            <v>м3</v>
          </cell>
          <cell r="E690">
            <v>1787</v>
          </cell>
          <cell r="F690">
            <v>53.87</v>
          </cell>
        </row>
        <row r="691">
          <cell r="A691">
            <v>690</v>
          </cell>
          <cell r="B691" t="str">
            <v>Раствор кладочный тяжелый цементный</v>
          </cell>
        </row>
        <row r="692">
          <cell r="A692">
            <v>691</v>
          </cell>
          <cell r="B692" t="str">
            <v>м-200</v>
          </cell>
          <cell r="C692" t="str">
            <v>м3</v>
          </cell>
          <cell r="E692">
            <v>1959</v>
          </cell>
          <cell r="F692">
            <v>1.8</v>
          </cell>
        </row>
        <row r="693">
          <cell r="A693">
            <v>692</v>
          </cell>
          <cell r="B693" t="str">
            <v>Сборные железобетонные бортовые</v>
          </cell>
        </row>
        <row r="694">
          <cell r="A694">
            <v>693</v>
          </cell>
          <cell r="B694" t="str">
            <v>камни БР</v>
          </cell>
          <cell r="C694" t="str">
            <v>м3</v>
          </cell>
          <cell r="E694">
            <v>3006.98</v>
          </cell>
          <cell r="F694">
            <v>7.9</v>
          </cell>
        </row>
        <row r="695">
          <cell r="A695">
            <v>694</v>
          </cell>
          <cell r="B695" t="str">
            <v>Сборные железобетонные бортовые</v>
          </cell>
        </row>
        <row r="696">
          <cell r="A696">
            <v>695</v>
          </cell>
          <cell r="B696" t="str">
            <v>камни БР</v>
          </cell>
          <cell r="C696" t="str">
            <v>м3</v>
          </cell>
          <cell r="E696">
            <v>3006.98</v>
          </cell>
          <cell r="F696">
            <v>9.1999999999999993</v>
          </cell>
        </row>
        <row r="697">
          <cell r="A697">
            <v>696</v>
          </cell>
          <cell r="B697" t="str">
            <v>Сборные бетонные упоры</v>
          </cell>
          <cell r="C697" t="str">
            <v>м3</v>
          </cell>
          <cell r="E697">
            <v>3006.98</v>
          </cell>
          <cell r="F697">
            <v>16.8</v>
          </cell>
        </row>
        <row r="698">
          <cell r="A698">
            <v>697</v>
          </cell>
          <cell r="B698" t="str">
            <v>Плиты тротуарные</v>
          </cell>
          <cell r="C698" t="str">
            <v>м2</v>
          </cell>
          <cell r="E698">
            <v>248.78</v>
          </cell>
          <cell r="F698" t="str">
            <v>65</v>
          </cell>
        </row>
        <row r="699">
          <cell r="A699">
            <v>698</v>
          </cell>
          <cell r="B699" t="str">
            <v>Грунт карьерный</v>
          </cell>
        </row>
        <row r="700">
          <cell r="A700">
            <v>699</v>
          </cell>
          <cell r="B700" t="str">
            <v>Объем: 28838*1.035=29847</v>
          </cell>
          <cell r="C700" t="str">
            <v>м3</v>
          </cell>
          <cell r="E700">
            <v>60</v>
          </cell>
          <cell r="F700" t="str">
            <v>636737</v>
          </cell>
        </row>
        <row r="701">
          <cell r="A701">
            <v>700</v>
          </cell>
          <cell r="B701" t="str">
            <v>Щебень М-800 20-40мм</v>
          </cell>
          <cell r="C701" t="str">
            <v>м3</v>
          </cell>
          <cell r="E701">
            <v>1096.53</v>
          </cell>
          <cell r="F701">
            <v>889.41800000000001</v>
          </cell>
        </row>
        <row r="702">
          <cell r="A702">
            <v>701</v>
          </cell>
          <cell r="B702" t="str">
            <v>Щебень М-400 фр.20-40 мм</v>
          </cell>
          <cell r="C702" t="str">
            <v>м3</v>
          </cell>
          <cell r="E702">
            <v>1096.53</v>
          </cell>
          <cell r="F702" t="str">
            <v>1523</v>
          </cell>
        </row>
        <row r="703">
          <cell r="A703">
            <v>702</v>
          </cell>
          <cell r="B703" t="str">
            <v>Камень</v>
          </cell>
          <cell r="C703" t="str">
            <v>м3</v>
          </cell>
          <cell r="E703">
            <v>353.43</v>
          </cell>
          <cell r="F703">
            <v>908.29</v>
          </cell>
        </row>
        <row r="704">
          <cell r="A704">
            <v>703</v>
          </cell>
          <cell r="B704" t="str">
            <v>Песок для засыпки георешетки</v>
          </cell>
          <cell r="C704" t="str">
            <v>м3</v>
          </cell>
          <cell r="E704">
            <v>326.27</v>
          </cell>
          <cell r="F704">
            <v>4650.6099999999997</v>
          </cell>
        </row>
        <row r="705">
          <cell r="A705">
            <v>704</v>
          </cell>
          <cell r="B705" t="str">
            <v>Песчано-гравийная смесь</v>
          </cell>
        </row>
        <row r="706">
          <cell r="A706">
            <v>705</v>
          </cell>
          <cell r="B706" t="str">
            <v>Объем: (110-10.5*2)*2.089=185.92</v>
          </cell>
          <cell r="C706" t="str">
            <v>м3</v>
          </cell>
          <cell r="E706">
            <v>263.14</v>
          </cell>
          <cell r="F706">
            <v>52795.6</v>
          </cell>
        </row>
        <row r="707">
          <cell r="A707">
            <v>706</v>
          </cell>
          <cell r="B707" t="str">
            <v>Гравий фракции 5-10мм</v>
          </cell>
          <cell r="C707" t="str">
            <v>м3</v>
          </cell>
          <cell r="E707">
            <v>0.01</v>
          </cell>
          <cell r="F707">
            <v>66.17</v>
          </cell>
        </row>
        <row r="708">
          <cell r="A708">
            <v>707</v>
          </cell>
          <cell r="B708" t="str">
            <v>Асфальтобетон</v>
          </cell>
        </row>
        <row r="709">
          <cell r="A709">
            <v>708</v>
          </cell>
          <cell r="B709" t="str">
            <v>Объем: 2.3*0.5=1.15</v>
          </cell>
          <cell r="C709" t="str">
            <v>т</v>
          </cell>
          <cell r="E709">
            <v>3424</v>
          </cell>
          <cell r="F709">
            <v>74.75</v>
          </cell>
        </row>
        <row r="710">
          <cell r="A710">
            <v>709</v>
          </cell>
          <cell r="B710" t="str">
            <v>Столбики сигнальные железобетонные</v>
          </cell>
          <cell r="C710" t="str">
            <v>м3</v>
          </cell>
          <cell r="E710">
            <v>3269</v>
          </cell>
          <cell r="F710">
            <v>4.6100000000000003</v>
          </cell>
        </row>
        <row r="711">
          <cell r="A711">
            <v>710</v>
          </cell>
          <cell r="B711" t="str">
            <v>Фундаменты под дорожные знаки Ф-1</v>
          </cell>
          <cell r="C711" t="str">
            <v>м3</v>
          </cell>
          <cell r="E711">
            <v>5435.1</v>
          </cell>
          <cell r="F711">
            <v>38.799999999999997</v>
          </cell>
        </row>
        <row r="712">
          <cell r="A712">
            <v>711</v>
          </cell>
          <cell r="B712" t="str">
            <v>Плиты дорожные ПД20.15-6</v>
          </cell>
          <cell r="C712" t="str">
            <v>м3</v>
          </cell>
          <cell r="E712">
            <v>6191.85</v>
          </cell>
          <cell r="F712">
            <v>642.39</v>
          </cell>
        </row>
        <row r="713">
          <cell r="A713">
            <v>712</v>
          </cell>
          <cell r="B713" t="str">
            <v>Cтолбики сбоpные железобетонные СС1</v>
          </cell>
          <cell r="C713" t="str">
            <v>м3</v>
          </cell>
          <cell r="E713">
            <v>3269</v>
          </cell>
          <cell r="F713">
            <v>10.96</v>
          </cell>
        </row>
        <row r="714">
          <cell r="A714">
            <v>713</v>
          </cell>
          <cell r="B714" t="str">
            <v>ЗАО "Престо-Русь"</v>
          </cell>
        </row>
        <row r="715">
          <cell r="A715">
            <v>714</v>
          </cell>
          <cell r="B715" t="str">
            <v>Пластиковые секции "ГЕОВЕБ" GW2006</v>
          </cell>
          <cell r="C715" t="str">
            <v>м2</v>
          </cell>
          <cell r="E715">
            <v>363.95</v>
          </cell>
          <cell r="F715" t="str">
            <v>188630</v>
          </cell>
        </row>
        <row r="716">
          <cell r="A716">
            <v>715</v>
          </cell>
          <cell r="B716" t="str">
            <v>Металлоконструкции стоек, консолей</v>
          </cell>
        </row>
        <row r="717">
          <cell r="A717">
            <v>716</v>
          </cell>
          <cell r="B717" t="str">
            <v>и связей</v>
          </cell>
          <cell r="C717" t="str">
            <v>т</v>
          </cell>
          <cell r="E717">
            <v>34106.160000000003</v>
          </cell>
          <cell r="F717">
            <v>13.98</v>
          </cell>
        </row>
        <row r="718">
          <cell r="A718">
            <v>717</v>
          </cell>
          <cell r="B718" t="str">
            <v>Металлоконструкции крепления антенны</v>
          </cell>
        </row>
        <row r="719">
          <cell r="A719">
            <v>718</v>
          </cell>
          <cell r="B719" t="str">
            <v>и кабелей связи</v>
          </cell>
          <cell r="C719" t="str">
            <v>т</v>
          </cell>
          <cell r="E719">
            <v>34106.160000000003</v>
          </cell>
          <cell r="F719">
            <v>9.6000000000000002E-2</v>
          </cell>
        </row>
        <row r="720">
          <cell r="A720">
            <v>719</v>
          </cell>
          <cell r="B720" t="str">
            <v>Металлоконструкции ограды из уголка</v>
          </cell>
          <cell r="C720" t="str">
            <v>т</v>
          </cell>
          <cell r="E720">
            <v>34106.160000000003</v>
          </cell>
          <cell r="F720">
            <v>0.57999999999999996</v>
          </cell>
        </row>
        <row r="721">
          <cell r="A721">
            <v>720</v>
          </cell>
          <cell r="B721" t="str">
            <v>Металлоконструкции волноводного</v>
          </cell>
        </row>
        <row r="722">
          <cell r="A722">
            <v>721</v>
          </cell>
          <cell r="B722" t="str">
            <v>моста из гнутых профилей</v>
          </cell>
          <cell r="C722" t="str">
            <v>т</v>
          </cell>
          <cell r="E722">
            <v>34106.160000000003</v>
          </cell>
          <cell r="F722">
            <v>0.67</v>
          </cell>
        </row>
        <row r="723">
          <cell r="A723">
            <v>722</v>
          </cell>
          <cell r="B723" t="str">
            <v>Металлические крепления  из уголка</v>
          </cell>
          <cell r="C723" t="str">
            <v>т</v>
          </cell>
          <cell r="E723">
            <v>34106.160000000003</v>
          </cell>
          <cell r="F723">
            <v>0.29299999999999998</v>
          </cell>
        </row>
        <row r="724">
          <cell r="A724">
            <v>723</v>
          </cell>
          <cell r="B724" t="str">
            <v>Металлические крепления  из уголка</v>
          </cell>
          <cell r="C724" t="str">
            <v>т</v>
          </cell>
          <cell r="E724">
            <v>34106.160000000003</v>
          </cell>
          <cell r="F724">
            <v>0.27</v>
          </cell>
        </row>
        <row r="725">
          <cell r="A725">
            <v>724</v>
          </cell>
          <cell r="B725" t="str">
            <v>Металлические столбы ограды из труб</v>
          </cell>
          <cell r="C725" t="str">
            <v>т</v>
          </cell>
          <cell r="E725">
            <v>36346.74</v>
          </cell>
          <cell r="F725">
            <v>1.075</v>
          </cell>
        </row>
        <row r="726">
          <cell r="A726">
            <v>725</v>
          </cell>
          <cell r="B726" t="str">
            <v>Металлические столбы ограды из труб</v>
          </cell>
          <cell r="C726" t="str">
            <v>т</v>
          </cell>
          <cell r="E726">
            <v>36346.74</v>
          </cell>
          <cell r="F726">
            <v>0.98599999999999999</v>
          </cell>
        </row>
        <row r="727">
          <cell r="A727">
            <v>726</v>
          </cell>
          <cell r="B727" t="str">
            <v>Сборные бетонные упоры</v>
          </cell>
        </row>
        <row r="728">
          <cell r="A728">
            <v>727</v>
          </cell>
          <cell r="B728" t="str">
            <v>Объем: 0.6+0.8=1.4</v>
          </cell>
          <cell r="C728" t="str">
            <v>м3</v>
          </cell>
          <cell r="E728">
            <v>3006.98</v>
          </cell>
          <cell r="F728">
            <v>4.9000000000000004</v>
          </cell>
        </row>
        <row r="729">
          <cell r="A729">
            <v>728</v>
          </cell>
          <cell r="B729" t="str">
            <v>Бетонные блоки ФБС24.4.6-т</v>
          </cell>
          <cell r="C729" t="str">
            <v>м3</v>
          </cell>
          <cell r="E729">
            <v>5435.1</v>
          </cell>
          <cell r="F729">
            <v>0.81499999999999995</v>
          </cell>
        </row>
        <row r="730">
          <cell r="A730">
            <v>729</v>
          </cell>
          <cell r="B730" t="str">
            <v>Сборные железобетонные ригели</v>
          </cell>
          <cell r="C730" t="str">
            <v>м3</v>
          </cell>
          <cell r="E730">
            <v>9843.39</v>
          </cell>
          <cell r="F730">
            <v>1.2</v>
          </cell>
        </row>
        <row r="731">
          <cell r="A731">
            <v>730</v>
          </cell>
        </row>
        <row r="732">
          <cell r="A732">
            <v>731</v>
          </cell>
          <cell r="B732" t="str">
            <v>Сборная железобетонная стойка СЦП 195-310</v>
          </cell>
          <cell r="C732" t="str">
            <v>м3</v>
          </cell>
          <cell r="E732">
            <v>12557.56</v>
          </cell>
          <cell r="F732">
            <v>3.4</v>
          </cell>
        </row>
        <row r="733">
          <cell r="A733">
            <v>732</v>
          </cell>
          <cell r="B733" t="str">
            <v>ЗАО "Престо-Русь"</v>
          </cell>
        </row>
        <row r="734">
          <cell r="A734">
            <v>733</v>
          </cell>
          <cell r="B734" t="str">
            <v>Пластиковые секции "ГЕОВЕБ" GW2008</v>
          </cell>
          <cell r="C734" t="str">
            <v>м2</v>
          </cell>
          <cell r="E734">
            <v>484.42</v>
          </cell>
          <cell r="F734" t="str">
            <v>18765</v>
          </cell>
        </row>
        <row r="735">
          <cell r="A735">
            <v>734</v>
          </cell>
          <cell r="B735" t="str">
            <v>Двухжильный кабель напряжением до</v>
          </cell>
        </row>
        <row r="736">
          <cell r="A736">
            <v>735</v>
          </cell>
          <cell r="B736" t="str">
            <v>660в сечением 2.2,5мм2=ввг</v>
          </cell>
          <cell r="C736" t="str">
            <v>1000м</v>
          </cell>
          <cell r="E736">
            <v>5244.01</v>
          </cell>
          <cell r="F736">
            <v>0.05</v>
          </cell>
        </row>
        <row r="737">
          <cell r="A737">
            <v>736</v>
          </cell>
          <cell r="B737" t="str">
            <v>Двухжильный кабель напряжением до</v>
          </cell>
        </row>
        <row r="738">
          <cell r="A738">
            <v>737</v>
          </cell>
          <cell r="B738" t="str">
            <v>660в сечением 2.6мм2=ввг</v>
          </cell>
          <cell r="C738" t="str">
            <v>1000м</v>
          </cell>
          <cell r="E738">
            <v>12391.6</v>
          </cell>
          <cell r="F738">
            <v>2.5000000000000001E-2</v>
          </cell>
        </row>
        <row r="739">
          <cell r="A739">
            <v>738</v>
          </cell>
          <cell r="B739" t="str">
            <v>Провод напряжением до 380в сечением</v>
          </cell>
        </row>
        <row r="740">
          <cell r="A740">
            <v>739</v>
          </cell>
          <cell r="B740" t="str">
            <v>6мм2=пв1</v>
          </cell>
          <cell r="C740" t="str">
            <v>1000м</v>
          </cell>
          <cell r="E740">
            <v>4066</v>
          </cell>
          <cell r="F740">
            <v>1.4999999999999999E-2</v>
          </cell>
        </row>
        <row r="741">
          <cell r="A741">
            <v>740</v>
          </cell>
          <cell r="B741" t="str">
            <v>Провод напряжением до 380в сечением</v>
          </cell>
        </row>
        <row r="742">
          <cell r="A742">
            <v>741</v>
          </cell>
          <cell r="B742" t="str">
            <v>16мм2=пв1</v>
          </cell>
          <cell r="C742" t="str">
            <v>1000м</v>
          </cell>
          <cell r="E742">
            <v>12650.33</v>
          </cell>
          <cell r="F742">
            <v>3.5000000000000003E-2</v>
          </cell>
        </row>
        <row r="743">
          <cell r="A743">
            <v>742</v>
          </cell>
          <cell r="B743" t="str">
            <v>Кабель станционный числом элементов</v>
          </cell>
        </row>
        <row r="744">
          <cell r="A744">
            <v>743</v>
          </cell>
          <cell r="B744" t="str">
            <v>5.2, диаметром жилы 0,5мм=тсв</v>
          </cell>
          <cell r="C744" t="str">
            <v>1000м</v>
          </cell>
          <cell r="E744">
            <v>6513.28</v>
          </cell>
          <cell r="F744">
            <v>0.04</v>
          </cell>
        </row>
        <row r="745">
          <cell r="A745">
            <v>744</v>
          </cell>
          <cell r="B745" t="str">
            <v>Знаки предупреждающие 1.12.1, 1.12.2</v>
          </cell>
        </row>
        <row r="746">
          <cell r="A746">
            <v>745</v>
          </cell>
          <cell r="B746" t="str">
            <v>(А=700)</v>
          </cell>
          <cell r="C746" t="str">
            <v>100шт</v>
          </cell>
          <cell r="E746">
            <v>39062.97</v>
          </cell>
          <cell r="F746">
            <v>0.24</v>
          </cell>
        </row>
        <row r="747">
          <cell r="A747">
            <v>746</v>
          </cell>
          <cell r="B747" t="str">
            <v>Дорожные знаки 2.2</v>
          </cell>
          <cell r="C747" t="str">
            <v>100шт</v>
          </cell>
          <cell r="E747">
            <v>39062.97</v>
          </cell>
          <cell r="F747">
            <v>0.02</v>
          </cell>
        </row>
        <row r="748">
          <cell r="A748">
            <v>747</v>
          </cell>
          <cell r="B748" t="str">
            <v>Знаки приоритета 2.3.2; 2.3.3; 2.4</v>
          </cell>
          <cell r="C748" t="str">
            <v>100шт</v>
          </cell>
          <cell r="E748">
            <v>39062.97</v>
          </cell>
          <cell r="F748">
            <v>0.56999999999999995</v>
          </cell>
        </row>
        <row r="749">
          <cell r="A749">
            <v>748</v>
          </cell>
          <cell r="B749" t="str">
            <v>Знаки запрещающие 3.24  (D=600)</v>
          </cell>
          <cell r="C749" t="str">
            <v>100шт</v>
          </cell>
          <cell r="E749">
            <v>52044.98</v>
          </cell>
          <cell r="F749">
            <v>0.27</v>
          </cell>
        </row>
        <row r="750">
          <cell r="A750">
            <v>749</v>
          </cell>
          <cell r="B750" t="str">
            <v>Знаки доп.информации 7.2.1 (300х600)</v>
          </cell>
          <cell r="C750" t="str">
            <v>100шт</v>
          </cell>
          <cell r="E750">
            <v>40817.300000000003</v>
          </cell>
          <cell r="F750">
            <v>0.02</v>
          </cell>
        </row>
        <row r="751">
          <cell r="A751">
            <v>750</v>
          </cell>
          <cell r="B751" t="str">
            <v>Плиты укрепления П1</v>
          </cell>
          <cell r="C751" t="str">
            <v>м3</v>
          </cell>
          <cell r="E751">
            <v>5198.01</v>
          </cell>
          <cell r="F751">
            <v>137.06</v>
          </cell>
        </row>
        <row r="752">
          <cell r="A752">
            <v>751</v>
          </cell>
          <cell r="B752" t="str">
            <v>Фундаменты под дорожные знаки Ф-1</v>
          </cell>
          <cell r="C752" t="str">
            <v>м3</v>
          </cell>
          <cell r="E752">
            <v>5435.1</v>
          </cell>
          <cell r="F752">
            <v>2.1</v>
          </cell>
        </row>
        <row r="753">
          <cell r="A753">
            <v>752</v>
          </cell>
          <cell r="B753" t="str">
            <v>Железобетонные затяжки</v>
          </cell>
          <cell r="C753" t="str">
            <v>м3</v>
          </cell>
          <cell r="E753">
            <v>5085.32</v>
          </cell>
          <cell r="F753">
            <v>25.35</v>
          </cell>
        </row>
        <row r="754">
          <cell r="A754">
            <v>753</v>
          </cell>
          <cell r="B754" t="str">
            <v>Бетонные блоки быстротока Б-6А</v>
          </cell>
          <cell r="C754" t="str">
            <v>м3</v>
          </cell>
          <cell r="E754">
            <v>7281.17</v>
          </cell>
          <cell r="F754">
            <v>33.79</v>
          </cell>
        </row>
        <row r="755">
          <cell r="A755">
            <v>754</v>
          </cell>
          <cell r="B755" t="str">
            <v>Блоки оголовков</v>
          </cell>
          <cell r="C755" t="str">
            <v>м3</v>
          </cell>
          <cell r="E755">
            <v>7357.36</v>
          </cell>
          <cell r="F755">
            <v>288.64</v>
          </cell>
        </row>
        <row r="756">
          <cell r="A756">
            <v>755</v>
          </cell>
          <cell r="B756" t="str">
            <v>Сборные железобетонные блоки</v>
          </cell>
        </row>
        <row r="757">
          <cell r="A757">
            <v>756</v>
          </cell>
          <cell r="B757" t="str">
            <v>полуарок (84 шт)</v>
          </cell>
          <cell r="C757" t="str">
            <v>м3</v>
          </cell>
          <cell r="E757">
            <v>8252.42</v>
          </cell>
          <cell r="F757">
            <v>557.6</v>
          </cell>
        </row>
        <row r="758">
          <cell r="A758">
            <v>757</v>
          </cell>
          <cell r="B758" t="str">
            <v>Сборные железобетонные блоки (БФР-1)</v>
          </cell>
          <cell r="C758" t="str">
            <v>м3</v>
          </cell>
          <cell r="E758">
            <v>7102.76</v>
          </cell>
          <cell r="F758">
            <v>692.1</v>
          </cell>
        </row>
        <row r="759">
          <cell r="A759">
            <v>758</v>
          </cell>
          <cell r="B759" t="str">
            <v>Звенья круглых труб</v>
          </cell>
          <cell r="C759" t="str">
            <v>м3</v>
          </cell>
          <cell r="E759">
            <v>7357.36</v>
          </cell>
          <cell r="F759">
            <v>252.38</v>
          </cell>
        </row>
        <row r="760">
          <cell r="A760">
            <v>759</v>
          </cell>
          <cell r="B760" t="str">
            <v>Итого материалы</v>
          </cell>
          <cell r="C760" t="str">
            <v>руб</v>
          </cell>
          <cell r="E760">
            <v>168304859.34999999</v>
          </cell>
        </row>
        <row r="761">
          <cell r="A761">
            <v>760</v>
          </cell>
          <cell r="B761" t="str">
            <v>Итого по смете</v>
          </cell>
          <cell r="C761" t="str">
            <v>руб</v>
          </cell>
          <cell r="E761">
            <v>343732148.13999999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сод.т.ц."/>
      <sheetName val="Возврат"/>
      <sheetName val="зим "/>
      <sheetName val="C.с "/>
      <sheetName val="ПИР"/>
      <sheetName val="эл т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6">
          <cell r="H86">
            <v>7289.42</v>
          </cell>
        </row>
      </sheetData>
      <sheetData sheetId="5" refreshError="1"/>
      <sheetData sheetId="6" refreshError="1"/>
    </sheetDataSet>
  </externalBook>
</externalLink>
</file>

<file path=xl/externalLinks/externalLink2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дировка"/>
      <sheetName val="W61208"/>
      <sheetName val="W61209"/>
      <sheetName val="W61204"/>
      <sheetName val="W100124"/>
      <sheetName val="W61210"/>
      <sheetName val="W71354"/>
      <sheetName val="W71349"/>
      <sheetName val="W71353"/>
      <sheetName val="W19044"/>
      <sheetName val="W19041"/>
      <sheetName val="W61206"/>
      <sheetName val="W71356"/>
      <sheetName val="W200153"/>
      <sheetName val="W71352"/>
      <sheetName val="W71347"/>
      <sheetName val="W71348"/>
      <sheetName val="W71350"/>
      <sheetName val="W71351"/>
      <sheetName val="W71355"/>
      <sheetName val="W19045"/>
      <sheetName val="Лист1"/>
      <sheetName val="Лист2"/>
      <sheetName val="Лист3"/>
      <sheetName val="W5600211"/>
      <sheetName val="3.3.31."/>
      <sheetName val="3_3_31_"/>
      <sheetName val="3_3_31_1"/>
      <sheetName val="Основная таблица"/>
      <sheetName val="ЛЧ"/>
      <sheetName val="РС"/>
      <sheetName val="ЗП"/>
      <sheetName val="УСО"/>
      <sheetName val="3 Сл.-структура затрат"/>
      <sheetName val="Справочник"/>
      <sheetName val="ОПС"/>
      <sheetName val="Ф-10(с оборуд)"/>
      <sheetName val="телемехан"/>
      <sheetName val="топография"/>
      <sheetName val="3_3_31_2"/>
      <sheetName val="Основная_таблица"/>
    </sheetNames>
    <sheetDataSet>
      <sheetData sheetId="0" refreshError="1"/>
      <sheetData sheetId="1" refreshError="1">
        <row r="1">
          <cell r="A1" t="str">
            <v>LCOD</v>
          </cell>
          <cell r="B1" t="str">
            <v>LINE</v>
          </cell>
          <cell r="C1" t="str">
            <v>UNIT</v>
          </cell>
          <cell r="D1" t="str">
            <v>NORM0</v>
          </cell>
          <cell r="E1" t="str">
            <v>PRICE3</v>
          </cell>
        </row>
        <row r="2">
          <cell r="B2" t="str">
            <v>Затраты труда. Ср.разряд 2,0</v>
          </cell>
          <cell r="C2" t="str">
            <v>чел-ч</v>
          </cell>
          <cell r="D2">
            <v>259.7</v>
          </cell>
          <cell r="E2">
            <v>35.950000000000003</v>
          </cell>
        </row>
        <row r="3">
          <cell r="B3" t="str">
            <v>Затраты труда. Ср.разряд 2,1</v>
          </cell>
          <cell r="C3" t="str">
            <v>чел-ч</v>
          </cell>
          <cell r="D3">
            <v>0.75</v>
          </cell>
          <cell r="E3">
            <v>36.36</v>
          </cell>
        </row>
        <row r="4">
          <cell r="B4" t="str">
            <v>Затраты труда. Ср.разряд 2,4</v>
          </cell>
          <cell r="C4" t="str">
            <v>чел-ч</v>
          </cell>
          <cell r="D4">
            <v>26.44</v>
          </cell>
          <cell r="E4">
            <v>37.64</v>
          </cell>
        </row>
        <row r="5">
          <cell r="B5" t="str">
            <v>Затраты труда. Ср.разряд 2,8</v>
          </cell>
          <cell r="C5" t="str">
            <v>чел-ч</v>
          </cell>
          <cell r="D5">
            <v>83.78</v>
          </cell>
          <cell r="E5">
            <v>39.25</v>
          </cell>
        </row>
        <row r="6">
          <cell r="B6" t="str">
            <v>Затраты труда. Ср.разряд 3,8</v>
          </cell>
          <cell r="C6" t="str">
            <v>чел-ч</v>
          </cell>
          <cell r="D6">
            <v>68.2</v>
          </cell>
          <cell r="E6">
            <v>43.85</v>
          </cell>
        </row>
        <row r="7">
          <cell r="B7" t="str">
            <v>Затраты труда машинистов</v>
          </cell>
          <cell r="C7" t="str">
            <v>чел-ч</v>
          </cell>
          <cell r="D7">
            <v>304.5</v>
          </cell>
          <cell r="E7">
            <v>60.21</v>
          </cell>
        </row>
        <row r="8">
          <cell r="A8" t="str">
            <v>И</v>
          </cell>
          <cell r="B8" t="str">
            <v>Фонд оплаты труда</v>
          </cell>
          <cell r="C8" t="str">
            <v>руб</v>
          </cell>
          <cell r="E8">
            <v>34971.57</v>
          </cell>
        </row>
        <row r="9">
          <cell r="B9" t="str">
            <v xml:space="preserve">Машины </v>
          </cell>
        </row>
        <row r="10">
          <cell r="B10" t="str">
            <v>Автогрейдеры среднего типа 99 [135]</v>
          </cell>
          <cell r="E10">
            <v>0</v>
          </cell>
        </row>
        <row r="11">
          <cell r="B11" t="str">
            <v>кВт [л.с]</v>
          </cell>
          <cell r="C11" t="str">
            <v>маш-ч</v>
          </cell>
          <cell r="D11">
            <v>1.74</v>
          </cell>
          <cell r="E11">
            <v>215.01</v>
          </cell>
        </row>
        <row r="12">
          <cell r="B12" t="str">
            <v>Бульдозеры при работе на других</v>
          </cell>
          <cell r="E12">
            <v>0</v>
          </cell>
        </row>
        <row r="13">
          <cell r="B13" t="str">
            <v>видах строительства (кроме</v>
          </cell>
          <cell r="E13">
            <v>0</v>
          </cell>
        </row>
        <row r="14">
          <cell r="B14" t="str">
            <v>водохозяйственного) 79 [108] кВт</v>
          </cell>
          <cell r="E14">
            <v>0</v>
          </cell>
        </row>
        <row r="15">
          <cell r="B15" t="str">
            <v>[л.с]</v>
          </cell>
          <cell r="C15" t="str">
            <v>маш-ч</v>
          </cell>
          <cell r="D15">
            <v>32.950000000000003</v>
          </cell>
          <cell r="E15">
            <v>249.03</v>
          </cell>
        </row>
        <row r="16">
          <cell r="B16" t="str">
            <v>Бульдозеры при работе на других</v>
          </cell>
          <cell r="E16">
            <v>0</v>
          </cell>
        </row>
        <row r="17">
          <cell r="B17" t="str">
            <v>видах строительства (кроме</v>
          </cell>
          <cell r="E17">
            <v>0</v>
          </cell>
        </row>
        <row r="18">
          <cell r="B18" t="str">
            <v>водохозяйственного) 96 [130] кВт</v>
          </cell>
          <cell r="E18">
            <v>0</v>
          </cell>
        </row>
        <row r="19">
          <cell r="B19" t="str">
            <v>[л.с]</v>
          </cell>
          <cell r="C19" t="str">
            <v>маш-ч</v>
          </cell>
          <cell r="D19">
            <v>27.24</v>
          </cell>
          <cell r="E19">
            <v>260.7</v>
          </cell>
        </row>
        <row r="20">
          <cell r="B20" t="str">
            <v>Грабли кустарниковые навесные [без</v>
          </cell>
          <cell r="E20">
            <v>0</v>
          </cell>
        </row>
        <row r="21">
          <cell r="B21" t="str">
            <v>трактора]</v>
          </cell>
          <cell r="C21" t="str">
            <v>маш-ч</v>
          </cell>
          <cell r="D21">
            <v>5.7</v>
          </cell>
          <cell r="E21">
            <v>6.99</v>
          </cell>
        </row>
        <row r="22">
          <cell r="B22" t="str">
            <v>Автосамосвал КРАЗ 256</v>
          </cell>
          <cell r="C22" t="str">
            <v>маш-ч</v>
          </cell>
          <cell r="D22">
            <v>2.2000000000000002</v>
          </cell>
          <cell r="E22">
            <v>203.18</v>
          </cell>
        </row>
        <row r="23">
          <cell r="B23" t="str">
            <v>Корчеватели-собиратели с трактором</v>
          </cell>
          <cell r="E23">
            <v>0</v>
          </cell>
        </row>
        <row r="24">
          <cell r="B24" t="str">
            <v>79 [108] кВт [л.с]</v>
          </cell>
          <cell r="C24" t="str">
            <v>маш-ч</v>
          </cell>
          <cell r="D24">
            <v>46.08</v>
          </cell>
          <cell r="E24">
            <v>129.31</v>
          </cell>
        </row>
        <row r="25">
          <cell r="B25" t="str">
            <v>Краны на автомобильном ходу при</v>
          </cell>
          <cell r="E25">
            <v>0</v>
          </cell>
        </row>
        <row r="26">
          <cell r="B26" t="str">
            <v>работе на других видах</v>
          </cell>
          <cell r="E26">
            <v>0</v>
          </cell>
        </row>
        <row r="27">
          <cell r="B27" t="str">
            <v>строительства 10 т</v>
          </cell>
          <cell r="C27" t="str">
            <v>маш-ч</v>
          </cell>
          <cell r="D27">
            <v>0.02</v>
          </cell>
          <cell r="E27">
            <v>209.88</v>
          </cell>
        </row>
        <row r="28">
          <cell r="B28" t="str">
            <v>Кусторезы навесные на тракторе 79</v>
          </cell>
          <cell r="E28">
            <v>0</v>
          </cell>
        </row>
        <row r="29">
          <cell r="B29" t="str">
            <v>[108] кВт [л.с] с гидравлическим</v>
          </cell>
          <cell r="E29">
            <v>0</v>
          </cell>
        </row>
        <row r="30">
          <cell r="B30" t="str">
            <v>управлением</v>
          </cell>
          <cell r="C30" t="str">
            <v>маш-ч</v>
          </cell>
          <cell r="D30">
            <v>4.24</v>
          </cell>
          <cell r="E30">
            <v>290.08999999999997</v>
          </cell>
        </row>
        <row r="31">
          <cell r="B31" t="str">
            <v>Машины для укрепления откосов</v>
          </cell>
          <cell r="E31">
            <v>0</v>
          </cell>
        </row>
        <row r="32">
          <cell r="B32" t="str">
            <v>земляного полотна гидропосевом с</v>
          </cell>
          <cell r="E32">
            <v>0</v>
          </cell>
        </row>
        <row r="33">
          <cell r="B33" t="str">
            <v>мульчированием</v>
          </cell>
          <cell r="C33" t="str">
            <v>маш-ч</v>
          </cell>
          <cell r="D33">
            <v>7.0000000000000007E-2</v>
          </cell>
          <cell r="E33">
            <v>184.66</v>
          </cell>
        </row>
        <row r="34">
          <cell r="B34" t="str">
            <v>Прицепы тракторные, 2 т</v>
          </cell>
          <cell r="C34" t="str">
            <v>маш-ч</v>
          </cell>
          <cell r="D34">
            <v>25.79</v>
          </cell>
          <cell r="E34">
            <v>6.18</v>
          </cell>
        </row>
        <row r="35">
          <cell r="B35" t="str">
            <v>Платформы узкой колеи</v>
          </cell>
          <cell r="C35" t="str">
            <v>маш-ч</v>
          </cell>
          <cell r="D35">
            <v>42.54</v>
          </cell>
          <cell r="E35">
            <v>15.86</v>
          </cell>
        </row>
        <row r="36">
          <cell r="B36" t="str">
            <v>Тракторы на гусеничном ходу при</v>
          </cell>
          <cell r="E36">
            <v>0</v>
          </cell>
        </row>
        <row r="37">
          <cell r="B37" t="str">
            <v>работе на других видах</v>
          </cell>
          <cell r="E37">
            <v>0</v>
          </cell>
        </row>
        <row r="38">
          <cell r="B38" t="str">
            <v>строительства, кроме</v>
          </cell>
          <cell r="E38">
            <v>0</v>
          </cell>
        </row>
        <row r="39">
          <cell r="B39" t="str">
            <v>водохозяйственного, до 59(80) кВт</v>
          </cell>
          <cell r="E39">
            <v>0</v>
          </cell>
        </row>
        <row r="40">
          <cell r="B40" t="str">
            <v>(л.с.)</v>
          </cell>
          <cell r="C40" t="str">
            <v>маш-ч</v>
          </cell>
          <cell r="D40">
            <v>122.3</v>
          </cell>
          <cell r="E40">
            <v>183.16</v>
          </cell>
        </row>
        <row r="41">
          <cell r="B41" t="str">
            <v>Тракторы на гусеничном ходу при</v>
          </cell>
          <cell r="E41">
            <v>0</v>
          </cell>
        </row>
        <row r="42">
          <cell r="B42" t="str">
            <v>работе на других видах</v>
          </cell>
          <cell r="E42">
            <v>0</v>
          </cell>
        </row>
        <row r="43">
          <cell r="B43" t="str">
            <v>строительства, кроме</v>
          </cell>
          <cell r="E43">
            <v>0</v>
          </cell>
        </row>
        <row r="44">
          <cell r="B44" t="str">
            <v>водохозяйственного, 79(108) кВт</v>
          </cell>
          <cell r="E44">
            <v>0</v>
          </cell>
        </row>
        <row r="45">
          <cell r="B45" t="str">
            <v>(л.с.)</v>
          </cell>
          <cell r="C45" t="str">
            <v>маш-ч</v>
          </cell>
          <cell r="D45">
            <v>31.49</v>
          </cell>
          <cell r="E45">
            <v>224.57</v>
          </cell>
        </row>
        <row r="46">
          <cell r="B46" t="str">
            <v>Экскаваторы одноковшовые дизельные</v>
          </cell>
          <cell r="E46">
            <v>0</v>
          </cell>
        </row>
        <row r="47">
          <cell r="B47" t="str">
            <v>на гусеничном ходу при работе на</v>
          </cell>
          <cell r="E47">
            <v>0</v>
          </cell>
        </row>
        <row r="48">
          <cell r="B48" t="str">
            <v>других видах строительства (кроме</v>
          </cell>
          <cell r="E48">
            <v>0</v>
          </cell>
        </row>
        <row r="49">
          <cell r="B49" t="str">
            <v>водохозяйственного) 0,4 м3</v>
          </cell>
          <cell r="C49" t="str">
            <v>маш-ч</v>
          </cell>
          <cell r="D49">
            <v>17.66</v>
          </cell>
          <cell r="E49">
            <v>153.88999999999999</v>
          </cell>
        </row>
        <row r="50">
          <cell r="B50" t="str">
            <v>Экскаваторы одноковшовые дизельные</v>
          </cell>
          <cell r="E50">
            <v>0</v>
          </cell>
        </row>
        <row r="51">
          <cell r="B51" t="str">
            <v>на гусеничном ходу при работе на</v>
          </cell>
          <cell r="E51">
            <v>0</v>
          </cell>
        </row>
        <row r="52">
          <cell r="B52" t="str">
            <v>других видах строительства (кроме</v>
          </cell>
          <cell r="E52">
            <v>0</v>
          </cell>
        </row>
        <row r="53">
          <cell r="B53" t="str">
            <v>водохозяйственного) 0,65 м3</v>
          </cell>
          <cell r="C53" t="str">
            <v>маш-ч</v>
          </cell>
          <cell r="D53">
            <v>18.46</v>
          </cell>
          <cell r="E53">
            <v>374.76</v>
          </cell>
        </row>
        <row r="54">
          <cell r="B54" t="str">
            <v>Бензопила</v>
          </cell>
          <cell r="C54" t="str">
            <v>маш-ч</v>
          </cell>
          <cell r="D54">
            <v>50.27</v>
          </cell>
          <cell r="E54">
            <v>2.84</v>
          </cell>
        </row>
        <row r="55">
          <cell r="B55" t="str">
            <v>Автомобили бортовые</v>
          </cell>
          <cell r="E55">
            <v>0</v>
          </cell>
        </row>
        <row r="56">
          <cell r="B56" t="str">
            <v>грузоподъемностью до 5 т</v>
          </cell>
          <cell r="C56" t="str">
            <v>маш.-ч</v>
          </cell>
          <cell r="D56">
            <v>6.4000000000000001E-2</v>
          </cell>
          <cell r="E56">
            <v>175.76</v>
          </cell>
        </row>
        <row r="57">
          <cell r="A57" t="str">
            <v>И</v>
          </cell>
          <cell r="B57" t="str">
            <v>Итого машины и механизмы</v>
          </cell>
          <cell r="C57" t="str">
            <v>руб</v>
          </cell>
          <cell r="D57">
            <v>63469.7</v>
          </cell>
        </row>
        <row r="60">
          <cell r="B60" t="str">
            <v>Вода</v>
          </cell>
          <cell r="C60" t="str">
            <v>м3</v>
          </cell>
          <cell r="D60">
            <v>0.4</v>
          </cell>
          <cell r="E60">
            <v>5.49</v>
          </cell>
        </row>
        <row r="61">
          <cell r="B61" t="str">
            <v>Опилки древесные</v>
          </cell>
          <cell r="C61" t="str">
            <v>м3</v>
          </cell>
          <cell r="D61">
            <v>0.22</v>
          </cell>
          <cell r="E61">
            <v>56.01</v>
          </cell>
        </row>
        <row r="62">
          <cell r="B62" t="str">
            <v>Бруски обрезные из хвойных пород</v>
          </cell>
          <cell r="E62">
            <v>0</v>
          </cell>
        </row>
        <row r="63">
          <cell r="B63" t="str">
            <v>длиной 4-6,5 м, шириной 75-150мм,</v>
          </cell>
          <cell r="E63">
            <v>0</v>
          </cell>
        </row>
        <row r="64">
          <cell r="B64" t="str">
            <v>толщиной 40-75 мм, IV сорта</v>
          </cell>
          <cell r="C64" t="str">
            <v>м3</v>
          </cell>
          <cell r="D64">
            <v>0.02</v>
          </cell>
          <cell r="E64">
            <v>2077.1799999999998</v>
          </cell>
        </row>
        <row r="65">
          <cell r="B65" t="str">
            <v>Минеральные удобрения</v>
          </cell>
          <cell r="C65" t="str">
            <v>кг</v>
          </cell>
          <cell r="D65">
            <v>12.1</v>
          </cell>
          <cell r="E65">
            <v>5.21</v>
          </cell>
        </row>
        <row r="66">
          <cell r="B66" t="str">
            <v>Семена</v>
          </cell>
          <cell r="E66">
            <v>0</v>
          </cell>
        </row>
        <row r="67">
          <cell r="B67" t="str">
            <v>Объем: 20*0.01=0.2</v>
          </cell>
          <cell r="C67" t="str">
            <v>кг</v>
          </cell>
          <cell r="D67">
            <v>0.2</v>
          </cell>
          <cell r="E67">
            <v>80.97</v>
          </cell>
        </row>
        <row r="68">
          <cell r="A68" t="str">
            <v>И</v>
          </cell>
          <cell r="B68" t="str">
            <v>Итого материалы</v>
          </cell>
          <cell r="C68" t="str">
            <v>руб</v>
          </cell>
          <cell r="E68">
            <v>135.30000000000001</v>
          </cell>
        </row>
        <row r="69">
          <cell r="A69" t="str">
            <v>В</v>
          </cell>
          <cell r="B69" t="str">
            <v>Итого по смете</v>
          </cell>
          <cell r="C69" t="str">
            <v>руб</v>
          </cell>
          <cell r="E69">
            <v>98576.56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</sheetDataSet>
  </externalBook>
</externalLink>
</file>

<file path=xl/externalLinks/externalLink2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РС"/>
      <sheetName val="Общ"/>
      <sheetName val="Помощь"/>
      <sheetName val="W61208"/>
      <sheetName val="9 глава"/>
    </sheetNames>
    <sheetDataSet>
      <sheetData sheetId="0" refreshError="1"/>
      <sheetData sheetId="1" refreshError="1">
        <row r="345">
          <cell r="G345" t="e">
            <v>#REF!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снег гост"/>
      <sheetName val="СметаСводная гост доп"/>
      <sheetName val="Смета1 Топосъемка гост доп"/>
      <sheetName val="СметаСводная гост"/>
      <sheetName val="Смета1 Топосъемка гост"/>
      <sheetName val="Смета2 геология гост"/>
      <sheetName val="См3 эколог изыск гост"/>
      <sheetName val="смета4  Дор.работы гост"/>
      <sheetName val="Смета4а реестр счетов"/>
      <sheetName val="смета5 Арх-стр часть"/>
      <sheetName val="Смета 6 гост - Сети"/>
      <sheetName val="См 7Расчет Трансп.схемы"/>
      <sheetName val="Смета8 регламент"/>
      <sheetName val="Смета9 инвент гост"/>
      <sheetName val="Смета10 кадастр съемка гост"/>
      <sheetName val="Смета11 Юрид оформл гост"/>
      <sheetName val="см12 конк докум гост"/>
      <sheetName val="См13 ГО и ЧС"/>
      <sheetName val="Смета межев Шк"/>
      <sheetName val="Форма 9"/>
      <sheetName val="Форма 10"/>
      <sheetName val="ПДР"/>
    </sheetNames>
    <sheetDataSet>
      <sheetData sheetId="0"/>
      <sheetData sheetId="1"/>
      <sheetData sheetId="2"/>
      <sheetData sheetId="3" refreshError="1">
        <row r="8">
          <cell r="F8" t="str">
            <v>Рабочий проект  по объекту "Снегоприемный пункт по адресу:  Петродворцовый  район,  5км Гостилицкого шоссе (квартал 31 нежилой зоны "Старый Петергоф")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ДОУ П"/>
      <sheetName val="КП шк ПУш"/>
      <sheetName val="СметаСводная шк"/>
      <sheetName val="Смета1 топо "/>
      <sheetName val="Смета2 шк геология"/>
      <sheetName val="См3 ЭИ шк"/>
      <sheetName val="См 4 границы землепольз"/>
      <sheetName val="Смета5П шк"/>
      <sheetName val="Смета6регламент с 0,293"/>
    </sheetNames>
    <sheetDataSet>
      <sheetData sheetId="0" refreshError="1"/>
      <sheetData sheetId="1" refreshError="1"/>
      <sheetData sheetId="2">
        <row r="9">
          <cell r="E9" t="str">
            <v>Выполнение проекта и рабочей документации по объекту: "Общеобразовательная школа (2 очередь-бассейн) по адресу: квартал 9 Южной части г.Пушкина, корпус 15"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20-330"/>
      <sheetName val="руб (307,8-370) "/>
      <sheetName val="дол (307,8-370)"/>
      <sheetName val="инд сопост"/>
      <sheetName val="ind "/>
      <sheetName val="ind  (2)"/>
      <sheetName val="инд л-ч"/>
      <sheetName val="ССР307,8-370(ССР) "/>
      <sheetName val="ССР307,8-370(ССР) -00"/>
      <sheetName val="пост.дор."/>
      <sheetName val="врем.дор. "/>
      <sheetName val="1 глава"/>
      <sheetName val="термнефть"/>
      <sheetName val="пниис"/>
      <sheetName val="Киев"/>
      <sheetName val="ССР307,8-340"/>
      <sheetName val="Григрьев(3)"/>
      <sheetName val="Григрьев(4)"/>
      <sheetName val="тек.цены"/>
      <sheetName val="307.8-320 "/>
      <sheetName val="320_330"/>
      <sheetName val="руб_(307,8-370)_"/>
      <sheetName val="дол_(307,8-370)"/>
      <sheetName val="инд_сопост"/>
      <sheetName val="ind_"/>
      <sheetName val="ind__(2)"/>
      <sheetName val="инд_л-ч"/>
      <sheetName val="ССР307,8-370(ССР)_"/>
      <sheetName val="ССР307,8-370(ССР)_-00"/>
      <sheetName val="пост_дор_"/>
      <sheetName val="врем_дор__"/>
      <sheetName val="1_глава"/>
      <sheetName val="тек_цены"/>
      <sheetName val="307_8-320_"/>
      <sheetName val="W61208"/>
      <sheetName val="руб_(307,8-370)_1"/>
      <sheetName val="дол_(307,8-370)1"/>
      <sheetName val="инд_сопост1"/>
      <sheetName val="ind_1"/>
      <sheetName val="ind__(2)1"/>
      <sheetName val="инд_л-ч1"/>
      <sheetName val="ССР307,8-370(ССР)_1"/>
      <sheetName val="ССР307,8-370(ССР)_-001"/>
      <sheetName val="пост_дор_1"/>
      <sheetName val="врем_дор__1"/>
      <sheetName val="1_глава1"/>
      <sheetName val="тек_цены1"/>
      <sheetName val="307_8-320_1"/>
      <sheetName val="руб_(307,8-370)_2"/>
      <sheetName val="дол_(307,8-370)2"/>
      <sheetName val="инд_сопост2"/>
      <sheetName val="ind_2"/>
      <sheetName val="ind__(2)2"/>
      <sheetName val="инд_л-ч2"/>
      <sheetName val="ССР307,8-370(ССР)_2"/>
      <sheetName val="ССР307,8-370(ССР)_-002"/>
      <sheetName val="пост_дор_2"/>
      <sheetName val="врем_дор__2"/>
      <sheetName val="1_глава2"/>
      <sheetName val="тек_цены2"/>
      <sheetName val="307_8-320_2"/>
      <sheetName val="руб_(307,8-370)_3"/>
      <sheetName val="дол_(307,8-370)3"/>
      <sheetName val="инд_сопост3"/>
      <sheetName val="ind_3"/>
      <sheetName val="ind__(2)3"/>
      <sheetName val="инд_л-ч3"/>
      <sheetName val="ССР307,8-370(ССР)_3"/>
      <sheetName val="ССР307,8-370(ССР)_-003"/>
      <sheetName val="пост_дор_3"/>
      <sheetName val="врем_дор__3"/>
      <sheetName val="1_глава3"/>
      <sheetName val="тек_цены3"/>
      <sheetName val="307_8-320_3"/>
      <sheetName val="руб_(307,8-370)_4"/>
      <sheetName val="дол_(307,8-370)4"/>
      <sheetName val="инд_сопост4"/>
      <sheetName val="ind_4"/>
      <sheetName val="ind__(2)4"/>
      <sheetName val="инд_л-ч4"/>
      <sheetName val="ССР307,8-370(ССР)_4"/>
      <sheetName val="ССР307,8-370(ССР)_-004"/>
      <sheetName val="пост_дор_4"/>
      <sheetName val="врем_дор__4"/>
      <sheetName val="1_глава4"/>
      <sheetName val="тек_цены4"/>
      <sheetName val="307_8-320_4"/>
      <sheetName val="руб_(307,8-370)_5"/>
      <sheetName val="дол_(307,8-370)5"/>
      <sheetName val="инд_сопост5"/>
      <sheetName val="ind_5"/>
      <sheetName val="ind__(2)5"/>
      <sheetName val="инд_л-ч5"/>
      <sheetName val="ССР307,8-370(ССР)_5"/>
      <sheetName val="ССР307,8-370(ССР)_-005"/>
      <sheetName val="пост_дор_5"/>
      <sheetName val="врем_дор__5"/>
      <sheetName val="1_глава5"/>
      <sheetName val="тек_цены5"/>
      <sheetName val="307_8-320_5"/>
      <sheetName val="Расчет_ССР"/>
      <sheetName val="ЛЧ"/>
      <sheetName val="ОПС"/>
      <sheetName val="УСО"/>
      <sheetName val="Раздел I"/>
      <sheetName val="Общ"/>
      <sheetName val="Дог цена"/>
      <sheetName val="9 глава"/>
      <sheetName val="руб_(307,8-370)_6"/>
      <sheetName val="дол_(307,8-370)6"/>
      <sheetName val="инд_сопост6"/>
      <sheetName val="ind_6"/>
      <sheetName val="ind__(2)6"/>
      <sheetName val="инд_л-ч6"/>
      <sheetName val="ССР307,8-370(ССР)_6"/>
      <sheetName val="ССР307,8-370(ССР)_-006"/>
      <sheetName val="пост_дор_6"/>
      <sheetName val="врем_дор__6"/>
      <sheetName val="1_глава6"/>
      <sheetName val="тек_цены6"/>
      <sheetName val="307_8-320_6"/>
      <sheetName val="Раздел_I"/>
      <sheetName val="Индекс на СМР"/>
    </sheetNames>
    <sheetDataSet>
      <sheetData sheetId="0">
        <row r="13">
          <cell r="C13" t="str">
            <v>По ПСД выполненной ДОАО “Гипроспецгаз”</v>
          </cell>
        </row>
        <row r="14">
          <cell r="C14" t="str">
            <v>6490.024.021.14-ТЛ25</v>
          </cell>
        </row>
        <row r="15">
          <cell r="C15" t="str">
            <v>Устройство полок</v>
          </cell>
          <cell r="D15">
            <v>1469.104</v>
          </cell>
          <cell r="E15">
            <v>0</v>
          </cell>
          <cell r="F15">
            <v>0</v>
          </cell>
          <cell r="G15">
            <v>0</v>
          </cell>
          <cell r="H15">
            <v>1469.104</v>
          </cell>
        </row>
        <row r="16">
          <cell r="C16" t="str">
            <v>Противоэрозионные мероприятия</v>
          </cell>
          <cell r="D16">
            <v>132.59200000000001</v>
          </cell>
          <cell r="E16">
            <v>0</v>
          </cell>
          <cell r="F16">
            <v>0</v>
          </cell>
          <cell r="G16">
            <v>0</v>
          </cell>
          <cell r="H16">
            <v>132.59200000000001</v>
          </cell>
        </row>
        <row r="17">
          <cell r="C17" t="str">
            <v>Линейная часть газопровода Ду1200 на</v>
          </cell>
          <cell r="G17">
            <v>0</v>
          </cell>
          <cell r="H17">
            <v>0</v>
          </cell>
        </row>
        <row r="18">
          <cell r="C18" t="str">
            <v>участке км 320.0  -км 330.0</v>
          </cell>
          <cell r="D18">
            <v>1930.298</v>
          </cell>
          <cell r="E18">
            <v>0</v>
          </cell>
          <cell r="F18">
            <v>0</v>
          </cell>
          <cell r="G18">
            <v>0</v>
          </cell>
          <cell r="H18">
            <v>1930.298</v>
          </cell>
        </row>
        <row r="19">
          <cell r="C19" t="str">
            <v>Стоимость труб (км 320.0 - км 330.0)</v>
          </cell>
          <cell r="D19">
            <v>5266.973</v>
          </cell>
          <cell r="E19">
            <v>0</v>
          </cell>
          <cell r="F19">
            <v>0</v>
          </cell>
          <cell r="G19">
            <v>0</v>
          </cell>
          <cell r="H19">
            <v>5266.973</v>
          </cell>
        </row>
        <row r="20">
          <cell r="C20" t="str">
            <v>Транспорт труб (км 320.0 - км 330.0)</v>
          </cell>
          <cell r="D20">
            <v>200.547</v>
          </cell>
          <cell r="E20">
            <v>0</v>
          </cell>
          <cell r="F20">
            <v>0</v>
          </cell>
          <cell r="G20">
            <v>0</v>
          </cell>
          <cell r="H20">
            <v>200.547</v>
          </cell>
        </row>
        <row r="21">
          <cell r="C21" t="str">
            <v>Проведение внутритрубной</v>
          </cell>
          <cell r="G21">
            <v>0</v>
          </cell>
          <cell r="H21">
            <v>0</v>
          </cell>
        </row>
        <row r="22">
          <cell r="C22" t="str">
            <v>дефектоскопии и контроль качества</v>
          </cell>
          <cell r="G22">
            <v>0</v>
          </cell>
          <cell r="H22">
            <v>0</v>
          </cell>
        </row>
        <row r="23">
          <cell r="C23" t="str">
            <v>изоляции газ-да Ду1200</v>
          </cell>
          <cell r="D23">
            <v>0</v>
          </cell>
          <cell r="E23">
            <v>0</v>
          </cell>
          <cell r="F23">
            <v>0</v>
          </cell>
          <cell r="G23">
            <v>25.327000000000002</v>
          </cell>
          <cell r="H23">
            <v>25.327000000000002</v>
          </cell>
        </row>
        <row r="24">
          <cell r="C24" t="str">
            <v>Итого “Гипроспецгаз” в ценах 1991 года:</v>
          </cell>
          <cell r="D24">
            <v>8999.514000000001</v>
          </cell>
          <cell r="E24">
            <v>0</v>
          </cell>
          <cell r="F24">
            <v>0</v>
          </cell>
          <cell r="G24">
            <v>25.327000000000002</v>
          </cell>
          <cell r="H24">
            <v>9024.8410000000003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 refreshError="1"/>
    </sheetDataSet>
  </externalBook>
</externalLink>
</file>

<file path=xl/externalLinks/externalLink2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уба (руб.)"/>
      <sheetName val="труба($)"/>
      <sheetName val="труба($) (2)"/>
      <sheetName val="ССР"/>
      <sheetName val="ССР-01.01"/>
      <sheetName val="ССР-01.01 (2)"/>
      <sheetName val="1гл"/>
      <sheetName val="ЛЧ"/>
      <sheetName val="ЭХЗ"/>
      <sheetName val="переезд"/>
      <sheetName val="дефек"/>
      <sheetName val="сброс"/>
      <sheetName val="снег"/>
      <sheetName val="S73766 (4)"/>
      <sheetName val="W73766"/>
      <sheetName val="ind"/>
      <sheetName val="выбор"/>
      <sheetName val="РС"/>
      <sheetName val="ТТГ"/>
      <sheetName val="W61208"/>
      <sheetName val="320-330"/>
      <sheetName val="3 Сл.-структура затрат"/>
      <sheetName val="W1500255"/>
      <sheetName val="выборка на22 июня"/>
      <sheetName val="Общ"/>
      <sheetName val="расчет фас частей"/>
      <sheetName val="труба_(руб_)"/>
      <sheetName val="труба($)_(2)"/>
      <sheetName val="ССР-01_01"/>
      <sheetName val="ССР-01_01_(2)"/>
      <sheetName val="S73766_(4)"/>
      <sheetName val="расчет_фас_частей"/>
      <sheetName val="Материалы"/>
      <sheetName val="труба_(руб_)1"/>
      <sheetName val="труба($)_(2)1"/>
      <sheetName val="ССР-01_011"/>
      <sheetName val="ССР-01_01_(2)1"/>
      <sheetName val="S73766_(4)1"/>
      <sheetName val="расчет_фас_частей1"/>
      <sheetName val="труба_(руб_)2"/>
      <sheetName val="труба($)_(2)2"/>
      <sheetName val="ССР-01_012"/>
      <sheetName val="ССР-01_01_(2)2"/>
      <sheetName val="S73766_(4)2"/>
      <sheetName val="расчет_фас_частей2"/>
      <sheetName val="труба_(руб_)3"/>
      <sheetName val="труба($)_(2)3"/>
      <sheetName val="ССР-01_013"/>
      <sheetName val="ССР-01_01_(2)3"/>
      <sheetName val="S73766_(4)3"/>
      <sheetName val="труба_(руб_)4"/>
      <sheetName val="труба($)_(2)4"/>
      <sheetName val="ССР-01_014"/>
      <sheetName val="ССР-01_01_(2)4"/>
      <sheetName val="S73766_(4)4"/>
      <sheetName val="расчет_фас_частей3"/>
      <sheetName val="труба_(руб_)5"/>
      <sheetName val="труба($)_(2)5"/>
      <sheetName val="ССР-01_015"/>
      <sheetName val="ССР-01_01_(2)5"/>
      <sheetName val="S73766_(4)5"/>
      <sheetName val="расчет_фас_частей4"/>
      <sheetName val="W28"/>
      <sheetName val="Справочник"/>
      <sheetName val="BACT"/>
      <sheetName val="Медслужба"/>
      <sheetName val="РМУ"/>
      <sheetName val="УКиСР"/>
      <sheetName val="Дог цена"/>
      <sheetName val="9 глава"/>
      <sheetName val="КБК ОИТ"/>
      <sheetName val="БСС-2"/>
      <sheetName val="стат.пар"/>
      <sheetName val="мсн"/>
      <sheetName val="Appendix 1"/>
      <sheetName val="топография"/>
      <sheetName val="смета проект"/>
      <sheetName val="обр 1"/>
      <sheetName val="Исх.Данные"/>
    </sheetNames>
    <sheetDataSet>
      <sheetData sheetId="0">
        <row r="8">
          <cell r="E8">
            <v>0</v>
          </cell>
        </row>
      </sheetData>
      <sheetData sheetId="1">
        <row r="20">
          <cell r="D20" t="str">
            <v>Газопровод Ду1000 (км150)</v>
          </cell>
        </row>
      </sheetData>
      <sheetData sheetId="2">
        <row r="20">
          <cell r="D20" t="str">
            <v>Газопровод Ду1000 (км150)</v>
          </cell>
        </row>
      </sheetData>
      <sheetData sheetId="3">
        <row r="20">
          <cell r="D20" t="str">
            <v>Газопровод Ду1000 (км150)</v>
          </cell>
        </row>
      </sheetData>
      <sheetData sheetId="4">
        <row r="20">
          <cell r="D20" t="str">
            <v>Газопровод Ду1000 (км150)</v>
          </cell>
        </row>
      </sheetData>
      <sheetData sheetId="5">
        <row r="20">
          <cell r="D20" t="str">
            <v>Газопровод Ду1000 (км150)</v>
          </cell>
        </row>
      </sheetData>
      <sheetData sheetId="6">
        <row r="20">
          <cell r="D20" t="str">
            <v>Газопровод Ду1000 (км150)</v>
          </cell>
        </row>
      </sheetData>
      <sheetData sheetId="7" refreshError="1">
        <row r="8">
          <cell r="E8">
            <v>0</v>
          </cell>
        </row>
        <row r="20">
          <cell r="D20" t="str">
            <v>Газопровод Ду1000 (км150)</v>
          </cell>
          <cell r="H20">
            <v>0</v>
          </cell>
          <cell r="I20">
            <v>0</v>
          </cell>
        </row>
        <row r="21">
          <cell r="C21">
            <v>83206</v>
          </cell>
          <cell r="D21" t="str">
            <v>Линейная часть газопровода Ду 1000 (взамен №73736)</v>
          </cell>
          <cell r="E21">
            <v>63.994</v>
          </cell>
          <cell r="F21">
            <v>0</v>
          </cell>
          <cell r="G21">
            <v>0</v>
          </cell>
          <cell r="H21">
            <v>0</v>
          </cell>
          <cell r="I21">
            <v>63.994</v>
          </cell>
          <cell r="J21">
            <v>5.98</v>
          </cell>
          <cell r="K21">
            <v>6.75</v>
          </cell>
        </row>
        <row r="22">
          <cell r="D22" t="str">
            <v>Возвратные суммы</v>
          </cell>
          <cell r="E22">
            <v>0</v>
          </cell>
          <cell r="I22" t="str">
            <v>(3,17)</v>
          </cell>
        </row>
        <row r="23">
          <cell r="C23">
            <v>83207</v>
          </cell>
          <cell r="D23" t="str">
            <v>Стоимость труб Ду1000 (взамен №73740)</v>
          </cell>
          <cell r="E23">
            <v>67.674000000000007</v>
          </cell>
          <cell r="F23">
            <v>0</v>
          </cell>
          <cell r="G23">
            <v>0</v>
          </cell>
          <cell r="H23">
            <v>0</v>
          </cell>
          <cell r="I23">
            <v>67.674000000000007</v>
          </cell>
        </row>
        <row r="25">
          <cell r="D25" t="str">
            <v>ИТОГОа:</v>
          </cell>
          <cell r="E25">
            <v>131.66800000000001</v>
          </cell>
          <cell r="F25">
            <v>0</v>
          </cell>
          <cell r="G25">
            <v>0</v>
          </cell>
          <cell r="H25">
            <v>0</v>
          </cell>
          <cell r="I25">
            <v>131.66800000000001</v>
          </cell>
        </row>
        <row r="26">
          <cell r="D26" t="str">
            <v xml:space="preserve"> Газопроод Ду800 (км150)</v>
          </cell>
          <cell r="E26">
            <v>0</v>
          </cell>
          <cell r="H26">
            <v>0</v>
          </cell>
          <cell r="I26">
            <v>0</v>
          </cell>
        </row>
        <row r="27">
          <cell r="C27" t="str">
            <v>73743</v>
          </cell>
          <cell r="D27" t="str">
            <v>Линейная часть газопровода Ду800</v>
          </cell>
          <cell r="E27">
            <v>40.265999999999998</v>
          </cell>
          <cell r="F27">
            <v>0</v>
          </cell>
          <cell r="G27">
            <v>0</v>
          </cell>
          <cell r="H27">
            <v>0</v>
          </cell>
          <cell r="I27">
            <v>40.265999999999998</v>
          </cell>
          <cell r="J27">
            <v>4.5</v>
          </cell>
          <cell r="K27">
            <v>5.01</v>
          </cell>
        </row>
        <row r="28">
          <cell r="D28" t="str">
            <v>Возвратные суммы</v>
          </cell>
          <cell r="E28">
            <v>0</v>
          </cell>
          <cell r="I28" t="str">
            <v>(1,54)</v>
          </cell>
        </row>
        <row r="29">
          <cell r="C29" t="str">
            <v>73748</v>
          </cell>
          <cell r="D29" t="str">
            <v>Стоимость труб Ду800</v>
          </cell>
          <cell r="E29">
            <v>29.324000000000002</v>
          </cell>
          <cell r="F29">
            <v>0</v>
          </cell>
          <cell r="G29">
            <v>0</v>
          </cell>
          <cell r="H29">
            <v>0</v>
          </cell>
          <cell r="I29">
            <v>29.324000000000002</v>
          </cell>
        </row>
        <row r="30">
          <cell r="E30">
            <v>0</v>
          </cell>
        </row>
        <row r="31">
          <cell r="D31" t="str">
            <v>ИТОГО:</v>
          </cell>
          <cell r="E31">
            <v>69.59</v>
          </cell>
          <cell r="F31">
            <v>0</v>
          </cell>
          <cell r="G31">
            <v>0</v>
          </cell>
          <cell r="H31">
            <v>0</v>
          </cell>
          <cell r="I31">
            <v>69.59</v>
          </cell>
        </row>
        <row r="32">
          <cell r="D32" t="str">
            <v xml:space="preserve"> Газопровод Ду300 (км169)</v>
          </cell>
          <cell r="H32">
            <v>0</v>
          </cell>
          <cell r="I32">
            <v>0</v>
          </cell>
        </row>
        <row r="33">
          <cell r="C33">
            <v>83209</v>
          </cell>
          <cell r="D33" t="str">
            <v>Линейная часть газопровода Ду300 (взамен №73752)</v>
          </cell>
          <cell r="E33">
            <v>23.242999999999999</v>
          </cell>
          <cell r="F33">
            <v>0</v>
          </cell>
          <cell r="G33">
            <v>7.1260000000000003</v>
          </cell>
          <cell r="H33">
            <v>0</v>
          </cell>
          <cell r="I33">
            <v>30.369</v>
          </cell>
          <cell r="J33">
            <v>3.4</v>
          </cell>
          <cell r="K33">
            <v>3.48</v>
          </cell>
        </row>
        <row r="34">
          <cell r="D34" t="str">
            <v>Возвратные суммы</v>
          </cell>
          <cell r="I34" t="str">
            <v>(0,96)</v>
          </cell>
        </row>
        <row r="35">
          <cell r="C35">
            <v>83210</v>
          </cell>
          <cell r="D35" t="str">
            <v>Cтоимость труб Ду300 (взамен №73753)</v>
          </cell>
          <cell r="E35">
            <v>12.573</v>
          </cell>
          <cell r="F35">
            <v>0</v>
          </cell>
          <cell r="G35">
            <v>0</v>
          </cell>
          <cell r="H35">
            <v>0</v>
          </cell>
          <cell r="I35">
            <v>12.573</v>
          </cell>
        </row>
        <row r="37">
          <cell r="D37" t="str">
            <v>ИТОГО:</v>
          </cell>
          <cell r="E37">
            <v>35.816000000000003</v>
          </cell>
          <cell r="F37">
            <v>0</v>
          </cell>
          <cell r="G37">
            <v>7.1260000000000003</v>
          </cell>
          <cell r="H37">
            <v>0</v>
          </cell>
          <cell r="I37">
            <v>42.942</v>
          </cell>
        </row>
        <row r="38">
          <cell r="D38" t="str">
            <v>Газопровод Ду700 (км182)</v>
          </cell>
          <cell r="H38">
            <v>0</v>
          </cell>
          <cell r="I38">
            <v>0</v>
          </cell>
        </row>
        <row r="39">
          <cell r="C39" t="str">
            <v>73756</v>
          </cell>
          <cell r="D39" t="str">
            <v>Линейная часть газопровода Ду700</v>
          </cell>
          <cell r="E39">
            <v>31.744</v>
          </cell>
          <cell r="F39">
            <v>0</v>
          </cell>
          <cell r="G39">
            <v>0</v>
          </cell>
          <cell r="H39">
            <v>0</v>
          </cell>
          <cell r="I39">
            <v>31.744</v>
          </cell>
          <cell r="J39">
            <v>3.89</v>
          </cell>
          <cell r="K39">
            <v>4.25</v>
          </cell>
        </row>
        <row r="40">
          <cell r="D40" t="str">
            <v>Возвратные суммы</v>
          </cell>
          <cell r="I40" t="str">
            <v>(1,85)</v>
          </cell>
        </row>
        <row r="41">
          <cell r="C41" t="str">
            <v>73757</v>
          </cell>
          <cell r="D41" t="str">
            <v>Стоимость труб Ду700</v>
          </cell>
          <cell r="E41">
            <v>23.462</v>
          </cell>
          <cell r="F41">
            <v>0</v>
          </cell>
          <cell r="G41">
            <v>0</v>
          </cell>
          <cell r="H41">
            <v>0</v>
          </cell>
          <cell r="I41">
            <v>23.462</v>
          </cell>
        </row>
        <row r="43">
          <cell r="D43" t="str">
            <v>ИТОГО:</v>
          </cell>
          <cell r="E43">
            <v>55.206000000000003</v>
          </cell>
          <cell r="F43">
            <v>0</v>
          </cell>
          <cell r="G43">
            <v>0</v>
          </cell>
          <cell r="H43">
            <v>0</v>
          </cell>
          <cell r="I43">
            <v>55.206000000000003</v>
          </cell>
        </row>
        <row r="44">
          <cell r="D44" t="str">
            <v>Газопровод Ду400 (км207.9)</v>
          </cell>
          <cell r="H44">
            <v>0</v>
          </cell>
          <cell r="I44">
            <v>0</v>
          </cell>
        </row>
        <row r="45">
          <cell r="C45" t="str">
            <v>73732</v>
          </cell>
          <cell r="D45" t="str">
            <v>Линейная часть газопровода Ду 400</v>
          </cell>
          <cell r="E45">
            <v>23.138999999999999</v>
          </cell>
          <cell r="F45">
            <v>0</v>
          </cell>
          <cell r="G45">
            <v>0</v>
          </cell>
          <cell r="H45">
            <v>0</v>
          </cell>
          <cell r="I45">
            <v>23.138999999999999</v>
          </cell>
          <cell r="J45">
            <v>3.63</v>
          </cell>
          <cell r="K45">
            <v>3.75</v>
          </cell>
        </row>
        <row r="46">
          <cell r="D46" t="str">
            <v>Возвратные суммы</v>
          </cell>
          <cell r="I46" t="str">
            <v>(1,02)</v>
          </cell>
        </row>
        <row r="47">
          <cell r="C47" t="str">
            <v>73739</v>
          </cell>
          <cell r="D47" t="str">
            <v>Стоимость труб Ду400</v>
          </cell>
          <cell r="E47">
            <v>21.722999999999999</v>
          </cell>
          <cell r="F47">
            <v>0</v>
          </cell>
          <cell r="G47">
            <v>0</v>
          </cell>
          <cell r="H47">
            <v>0</v>
          </cell>
          <cell r="I47">
            <v>21.722999999999999</v>
          </cell>
        </row>
        <row r="49">
          <cell r="D49" t="str">
            <v>ИТОГО:</v>
          </cell>
          <cell r="E49">
            <v>44.861999999999995</v>
          </cell>
          <cell r="F49">
            <v>0</v>
          </cell>
          <cell r="G49">
            <v>0</v>
          </cell>
          <cell r="H49">
            <v>0</v>
          </cell>
          <cell r="I49">
            <v>44.861999999999995</v>
          </cell>
        </row>
        <row r="50">
          <cell r="D50" t="str">
            <v>Газопровод Ду500 (км298.1)</v>
          </cell>
          <cell r="H50">
            <v>0</v>
          </cell>
          <cell r="I50">
            <v>0</v>
          </cell>
        </row>
        <row r="51">
          <cell r="C51" t="str">
            <v>73761</v>
          </cell>
          <cell r="D51" t="str">
            <v>Линейная часть газопровода Ду500</v>
          </cell>
          <cell r="E51">
            <v>25.83</v>
          </cell>
          <cell r="F51">
            <v>0</v>
          </cell>
          <cell r="G51">
            <v>0</v>
          </cell>
          <cell r="H51">
            <v>0</v>
          </cell>
          <cell r="I51">
            <v>25.83</v>
          </cell>
          <cell r="J51">
            <v>3.5</v>
          </cell>
          <cell r="K51">
            <v>3.78</v>
          </cell>
        </row>
        <row r="52">
          <cell r="D52" t="str">
            <v>Возвратные суммы</v>
          </cell>
          <cell r="I52" t="str">
            <v>(1,01)</v>
          </cell>
        </row>
        <row r="53">
          <cell r="C53" t="str">
            <v>73762</v>
          </cell>
          <cell r="D53" t="str">
            <v>Стоимость труб Ду500</v>
          </cell>
          <cell r="E53">
            <v>17.617999999999999</v>
          </cell>
          <cell r="F53">
            <v>0</v>
          </cell>
          <cell r="G53">
            <v>0</v>
          </cell>
          <cell r="H53">
            <v>0</v>
          </cell>
          <cell r="I53">
            <v>17.617999999999999</v>
          </cell>
        </row>
      </sheetData>
      <sheetData sheetId="8"/>
      <sheetData sheetId="9"/>
      <sheetData sheetId="10"/>
      <sheetData sheetId="11"/>
      <sheetData sheetId="12"/>
      <sheetData sheetId="13">
        <row r="20">
          <cell r="D20" t="str">
            <v>Газопровод Ду1000 (км150)</v>
          </cell>
        </row>
      </sheetData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20">
          <cell r="D20" t="str">
            <v>Газопровод Ду1000 (км150)</v>
          </cell>
        </row>
      </sheetData>
      <sheetData sheetId="27">
        <row r="20">
          <cell r="D20" t="str">
            <v>Газопровод Ду1000 (км150)</v>
          </cell>
        </row>
      </sheetData>
      <sheetData sheetId="28">
        <row r="20">
          <cell r="D20" t="str">
            <v>Газопровод Ду1000 (км150)</v>
          </cell>
        </row>
      </sheetData>
      <sheetData sheetId="29">
        <row r="20">
          <cell r="D20" t="str">
            <v>Газопровод Ду1000 (км150)</v>
          </cell>
        </row>
      </sheetData>
      <sheetData sheetId="30">
        <row r="20">
          <cell r="D20" t="str">
            <v>Газопровод Ду1000 (км150)</v>
          </cell>
        </row>
      </sheetData>
      <sheetData sheetId="31">
        <row r="20">
          <cell r="D20" t="str">
            <v>Газопровод Ду1000 (км150)</v>
          </cell>
        </row>
      </sheetData>
      <sheetData sheetId="32" refreshError="1"/>
      <sheetData sheetId="33">
        <row r="20">
          <cell r="D20" t="str">
            <v>Газопровод Ду1000 (км150)</v>
          </cell>
        </row>
      </sheetData>
      <sheetData sheetId="34">
        <row r="20">
          <cell r="D20" t="str">
            <v>Газопровод Ду1000 (км150)</v>
          </cell>
        </row>
      </sheetData>
      <sheetData sheetId="35">
        <row r="20">
          <cell r="D20" t="str">
            <v>Газопровод Ду1000 (км150)</v>
          </cell>
        </row>
      </sheetData>
      <sheetData sheetId="36">
        <row r="20">
          <cell r="D20" t="str">
            <v>Газопровод Ду1000 (км150)</v>
          </cell>
        </row>
      </sheetData>
      <sheetData sheetId="37">
        <row r="20">
          <cell r="D20" t="str">
            <v>Газопровод Ду1000 (км150)</v>
          </cell>
        </row>
      </sheetData>
      <sheetData sheetId="38">
        <row r="20">
          <cell r="D20" t="str">
            <v>Газопровод Ду1000 (км150)</v>
          </cell>
        </row>
      </sheetData>
      <sheetData sheetId="39">
        <row r="20">
          <cell r="D20" t="str">
            <v>Газопровод Ду1000 (км150)</v>
          </cell>
        </row>
      </sheetData>
      <sheetData sheetId="40">
        <row r="20">
          <cell r="D20" t="str">
            <v>Газопровод Ду1000 (км150)</v>
          </cell>
        </row>
      </sheetData>
      <sheetData sheetId="41">
        <row r="20">
          <cell r="D20" t="str">
            <v>Газопровод Ду1000 (км150)</v>
          </cell>
        </row>
      </sheetData>
      <sheetData sheetId="42">
        <row r="20">
          <cell r="D20" t="str">
            <v>Газопровод Ду1000 (км150)</v>
          </cell>
        </row>
      </sheetData>
      <sheetData sheetId="43">
        <row r="20">
          <cell r="D20" t="str">
            <v>Газопровод Ду1000 (км150)</v>
          </cell>
        </row>
      </sheetData>
      <sheetData sheetId="44">
        <row r="20">
          <cell r="D20" t="str">
            <v>Газопровод Ду1000 (км150)</v>
          </cell>
        </row>
      </sheetData>
      <sheetData sheetId="45">
        <row r="20">
          <cell r="D20" t="str">
            <v>Газопровод Ду1000 (км150)</v>
          </cell>
        </row>
      </sheetData>
      <sheetData sheetId="46">
        <row r="20">
          <cell r="D20" t="str">
            <v>Газопровод Ду1000 (км150)</v>
          </cell>
        </row>
      </sheetData>
      <sheetData sheetId="47">
        <row r="20">
          <cell r="D20" t="str">
            <v>Газопровод Ду1000 (км150)</v>
          </cell>
        </row>
      </sheetData>
      <sheetData sheetId="48">
        <row r="20">
          <cell r="D20" t="str">
            <v>Газопровод Ду1000 (км150)</v>
          </cell>
        </row>
      </sheetData>
      <sheetData sheetId="49">
        <row r="20">
          <cell r="D20" t="str">
            <v>Газопровод Ду1000 (км150)</v>
          </cell>
        </row>
      </sheetData>
      <sheetData sheetId="50">
        <row r="20">
          <cell r="D20" t="str">
            <v>Газопровод Ду1000 (км150)</v>
          </cell>
        </row>
      </sheetData>
      <sheetData sheetId="51">
        <row r="20">
          <cell r="D20" t="str">
            <v>Газопровод Ду1000 (км150)</v>
          </cell>
        </row>
      </sheetData>
      <sheetData sheetId="52">
        <row r="20">
          <cell r="D20" t="str">
            <v>Газопровод Ду1000 (км150)</v>
          </cell>
        </row>
      </sheetData>
      <sheetData sheetId="53">
        <row r="20">
          <cell r="D20" t="str">
            <v>Газопровод Ду1000 (км150)</v>
          </cell>
        </row>
      </sheetData>
      <sheetData sheetId="54">
        <row r="20">
          <cell r="D20" t="str">
            <v>Газопровод Ду1000 (км150)</v>
          </cell>
        </row>
      </sheetData>
      <sheetData sheetId="55">
        <row r="20">
          <cell r="D20" t="str">
            <v>Газопровод Ду1000 (км150)</v>
          </cell>
        </row>
      </sheetData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договорной цены"/>
      <sheetName val="Сводная смета"/>
      <sheetName val="Смета 1"/>
      <sheetName val="Смета 2"/>
      <sheetName val="Смета 3"/>
      <sheetName val="Смета 4"/>
      <sheetName val="Смета 5"/>
      <sheetName val="Смета 6"/>
      <sheetName val="Смета 7"/>
      <sheetName val="Смета 8"/>
      <sheetName val="Смета 9"/>
      <sheetName val="Смета 10"/>
      <sheetName val="Смета 11"/>
      <sheetName val="Смета 12"/>
      <sheetName val="Смета 13"/>
      <sheetName val="Смета 14"/>
      <sheetName val="Смета 15"/>
      <sheetName val="Смета 16"/>
      <sheetName val="Вспомогательные подсчеты"/>
      <sheetName val="Вспомогательный"/>
      <sheetName val="12"/>
      <sheetName val="37(38)9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F1">
            <v>0.83155992578849702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руба (руб.)"/>
      <sheetName val="труба($)"/>
      <sheetName val="труба($) (2)"/>
      <sheetName val="ССР"/>
      <sheetName val="ССР-01.01"/>
      <sheetName val="ССР-01.01 (2)"/>
      <sheetName val="1гл"/>
      <sheetName val="ЛЧ"/>
      <sheetName val="ЭХЗ"/>
      <sheetName val="переезд"/>
      <sheetName val="дефек"/>
      <sheetName val="сброс"/>
      <sheetName val="снег"/>
      <sheetName val="S73766 (4)"/>
      <sheetName val="W73766"/>
      <sheetName val="ind"/>
      <sheetName val="выбор"/>
      <sheetName val="320-330"/>
      <sheetName val="Общ"/>
      <sheetName val="расчет фас частей"/>
      <sheetName val="труба_(руб_)"/>
      <sheetName val="труба($)_(2)"/>
      <sheetName val="ССР-01_01"/>
      <sheetName val="ССР-01_01_(2)"/>
      <sheetName val="S73766_(4)"/>
      <sheetName val="расчет_фас_частей"/>
      <sheetName val="Материалы"/>
      <sheetName val="труба_(руб_)1"/>
      <sheetName val="труба($)_(2)1"/>
      <sheetName val="ССР-01_011"/>
      <sheetName val="ССР-01_01_(2)1"/>
      <sheetName val="S73766_(4)1"/>
      <sheetName val="расчет_фас_частей1"/>
      <sheetName val="труба_(руб_)2"/>
      <sheetName val="труба($)_(2)2"/>
      <sheetName val="ССР-01_012"/>
      <sheetName val="ССР-01_01_(2)2"/>
      <sheetName val="S73766_(4)2"/>
      <sheetName val="расчет_фас_частей2"/>
      <sheetName val="труба_(руб_)3"/>
      <sheetName val="труба($)_(2)3"/>
      <sheetName val="ССР-01_013"/>
      <sheetName val="ССР-01_01_(2)3"/>
      <sheetName val="S73766_(4)3"/>
      <sheetName val="труба_(руб_)4"/>
      <sheetName val="труба($)_(2)4"/>
      <sheetName val="ССР-01_014"/>
      <sheetName val="ССР-01_01_(2)4"/>
      <sheetName val="S73766_(4)4"/>
      <sheetName val="расчет_фас_частей3"/>
      <sheetName val="труба_(руб_)5"/>
      <sheetName val="труба($)_(2)5"/>
      <sheetName val="ССР-01_015"/>
      <sheetName val="ССР-01_01_(2)5"/>
      <sheetName val="S73766_(4)5"/>
      <sheetName val="расчет_фас_частей4"/>
      <sheetName val="W28"/>
      <sheetName val="Справочник"/>
      <sheetName val="РС"/>
      <sheetName val="BACT"/>
      <sheetName val="Медслужба"/>
      <sheetName val="РМУ"/>
      <sheetName val="УКиСР"/>
      <sheetName val="Дог цена"/>
      <sheetName val="W61208"/>
      <sheetName val="9 глава"/>
      <sheetName val="КБК ОИТ"/>
      <sheetName val="БСС-2"/>
      <sheetName val="стат.пар"/>
      <sheetName val="мсн"/>
      <sheetName val="Appendix 1"/>
      <sheetName val="ТТГ"/>
      <sheetName val="топография"/>
      <sheetName val="смета проект"/>
      <sheetName val="обр 1"/>
      <sheetName val="Исх.Данные"/>
      <sheetName val="3 Сл.-структура затрат"/>
      <sheetName val="ИД1"/>
      <sheetName val="труба_(руб_)6"/>
      <sheetName val="труба($)_(2)6"/>
      <sheetName val="ССР-01_016"/>
      <sheetName val="ССР-01_01_(2)6"/>
      <sheetName val="S73766_(4)6"/>
      <sheetName val="расчет_фас_частей5"/>
      <sheetName val="Дог_цена"/>
      <sheetName val="9_глава"/>
      <sheetName val="КБК_ОИТ"/>
      <sheetName val="стат_пар"/>
      <sheetName val="Appendix_1"/>
      <sheetName val="смета_проект"/>
      <sheetName val="Данные для расчёта сметы"/>
      <sheetName val="W1500255"/>
      <sheetName val="выборка заказчик"/>
      <sheetName val="Имя"/>
      <sheetName val="Лист11"/>
      <sheetName val="Новый справочник БДР"/>
      <sheetName val="допработы"/>
      <sheetName val="телемехан"/>
      <sheetName val="5"/>
      <sheetName val="исходные данные"/>
      <sheetName val="расчетные таблицы"/>
    </sheetNames>
    <sheetDataSet>
      <sheetData sheetId="0">
        <row r="8">
          <cell r="E8">
            <v>0</v>
          </cell>
        </row>
      </sheetData>
      <sheetData sheetId="1">
        <row r="8">
          <cell r="E8">
            <v>0</v>
          </cell>
        </row>
      </sheetData>
      <sheetData sheetId="2">
        <row r="20">
          <cell r="D20" t="str">
            <v>Газопровод Ду1000 (км150)</v>
          </cell>
        </row>
      </sheetData>
      <sheetData sheetId="3">
        <row r="20">
          <cell r="D20" t="str">
            <v>Газопровод Ду1000 (км150)</v>
          </cell>
        </row>
      </sheetData>
      <sheetData sheetId="4">
        <row r="20">
          <cell r="D20" t="str">
            <v>Газопровод Ду1000 (км150)</v>
          </cell>
        </row>
      </sheetData>
      <sheetData sheetId="5">
        <row r="20">
          <cell r="D20" t="str">
            <v>Газопровод Ду1000 (км150)</v>
          </cell>
        </row>
      </sheetData>
      <sheetData sheetId="6">
        <row r="20">
          <cell r="D20" t="str">
            <v>Газопровод Ду1000 (км150)</v>
          </cell>
        </row>
      </sheetData>
      <sheetData sheetId="7" refreshError="1">
        <row r="8">
          <cell r="E8">
            <v>0</v>
          </cell>
        </row>
        <row r="20">
          <cell r="D20" t="str">
            <v>Газопровод Ду1000 (км150)</v>
          </cell>
          <cell r="H20">
            <v>0</v>
          </cell>
          <cell r="I20">
            <v>0</v>
          </cell>
        </row>
        <row r="21">
          <cell r="C21">
            <v>83206</v>
          </cell>
          <cell r="D21" t="str">
            <v>Линейная часть газопровода Ду 1000 (взамен №73736)</v>
          </cell>
          <cell r="E21">
            <v>63.994</v>
          </cell>
          <cell r="F21">
            <v>0</v>
          </cell>
          <cell r="G21">
            <v>0</v>
          </cell>
          <cell r="H21">
            <v>0</v>
          </cell>
          <cell r="I21">
            <v>63.994</v>
          </cell>
          <cell r="J21">
            <v>5.98</v>
          </cell>
          <cell r="K21">
            <v>6.75</v>
          </cell>
        </row>
        <row r="22">
          <cell r="D22" t="str">
            <v>Возвратные суммы</v>
          </cell>
          <cell r="E22">
            <v>0</v>
          </cell>
          <cell r="I22" t="str">
            <v>(3,17)</v>
          </cell>
        </row>
        <row r="23">
          <cell r="C23">
            <v>83207</v>
          </cell>
          <cell r="D23" t="str">
            <v>Стоимость труб Ду1000 (взамен №73740)</v>
          </cell>
          <cell r="E23">
            <v>67.674000000000007</v>
          </cell>
          <cell r="F23">
            <v>0</v>
          </cell>
          <cell r="G23">
            <v>0</v>
          </cell>
          <cell r="H23">
            <v>0</v>
          </cell>
          <cell r="I23">
            <v>67.674000000000007</v>
          </cell>
        </row>
        <row r="25">
          <cell r="D25" t="str">
            <v>ИТОГОа:</v>
          </cell>
          <cell r="E25">
            <v>131.66800000000001</v>
          </cell>
          <cell r="F25">
            <v>0</v>
          </cell>
          <cell r="G25">
            <v>0</v>
          </cell>
          <cell r="H25">
            <v>0</v>
          </cell>
          <cell r="I25">
            <v>131.66800000000001</v>
          </cell>
        </row>
        <row r="26">
          <cell r="D26" t="str">
            <v xml:space="preserve"> Газопроод Ду800 (км150)</v>
          </cell>
          <cell r="E26">
            <v>0</v>
          </cell>
          <cell r="H26">
            <v>0</v>
          </cell>
          <cell r="I26">
            <v>0</v>
          </cell>
        </row>
        <row r="27">
          <cell r="C27" t="str">
            <v>73743</v>
          </cell>
          <cell r="D27" t="str">
            <v>Линейная часть газопровода Ду800</v>
          </cell>
          <cell r="E27">
            <v>40.265999999999998</v>
          </cell>
          <cell r="F27">
            <v>0</v>
          </cell>
          <cell r="G27">
            <v>0</v>
          </cell>
          <cell r="H27">
            <v>0</v>
          </cell>
          <cell r="I27">
            <v>40.265999999999998</v>
          </cell>
          <cell r="J27">
            <v>4.5</v>
          </cell>
          <cell r="K27">
            <v>5.01</v>
          </cell>
        </row>
        <row r="28">
          <cell r="D28" t="str">
            <v>Возвратные суммы</v>
          </cell>
          <cell r="E28">
            <v>0</v>
          </cell>
          <cell r="I28" t="str">
            <v>(1,54)</v>
          </cell>
        </row>
        <row r="29">
          <cell r="C29" t="str">
            <v>73748</v>
          </cell>
          <cell r="D29" t="str">
            <v>Стоимость труб Ду800</v>
          </cell>
          <cell r="E29">
            <v>29.324000000000002</v>
          </cell>
          <cell r="F29">
            <v>0</v>
          </cell>
          <cell r="G29">
            <v>0</v>
          </cell>
          <cell r="H29">
            <v>0</v>
          </cell>
          <cell r="I29">
            <v>29.324000000000002</v>
          </cell>
        </row>
        <row r="30">
          <cell r="E30">
            <v>0</v>
          </cell>
        </row>
        <row r="31">
          <cell r="D31" t="str">
            <v>ИТОГО:</v>
          </cell>
          <cell r="E31">
            <v>69.59</v>
          </cell>
          <cell r="F31">
            <v>0</v>
          </cell>
          <cell r="G31">
            <v>0</v>
          </cell>
          <cell r="H31">
            <v>0</v>
          </cell>
          <cell r="I31">
            <v>69.59</v>
          </cell>
        </row>
        <row r="32">
          <cell r="D32" t="str">
            <v xml:space="preserve"> Газопровод Ду300 (км169)</v>
          </cell>
          <cell r="H32">
            <v>0</v>
          </cell>
          <cell r="I32">
            <v>0</v>
          </cell>
        </row>
        <row r="33">
          <cell r="C33">
            <v>83209</v>
          </cell>
          <cell r="D33" t="str">
            <v>Линейная часть газопровода Ду300 (взамен №73752)</v>
          </cell>
          <cell r="E33">
            <v>23.242999999999999</v>
          </cell>
          <cell r="F33">
            <v>0</v>
          </cell>
          <cell r="G33">
            <v>7.1260000000000003</v>
          </cell>
          <cell r="H33">
            <v>0</v>
          </cell>
          <cell r="I33">
            <v>30.369</v>
          </cell>
          <cell r="J33">
            <v>3.4</v>
          </cell>
          <cell r="K33">
            <v>3.48</v>
          </cell>
        </row>
        <row r="34">
          <cell r="D34" t="str">
            <v>Возвратные суммы</v>
          </cell>
          <cell r="I34" t="str">
            <v>(0,96)</v>
          </cell>
        </row>
        <row r="35">
          <cell r="C35">
            <v>83210</v>
          </cell>
          <cell r="D35" t="str">
            <v>Cтоимость труб Ду300 (взамен №73753)</v>
          </cell>
          <cell r="E35">
            <v>12.573</v>
          </cell>
          <cell r="F35">
            <v>0</v>
          </cell>
          <cell r="G35">
            <v>0</v>
          </cell>
          <cell r="H35">
            <v>0</v>
          </cell>
          <cell r="I35">
            <v>12.573</v>
          </cell>
        </row>
        <row r="37">
          <cell r="D37" t="str">
            <v>ИТОГО:</v>
          </cell>
          <cell r="E37">
            <v>35.816000000000003</v>
          </cell>
          <cell r="F37">
            <v>0</v>
          </cell>
          <cell r="G37">
            <v>7.1260000000000003</v>
          </cell>
          <cell r="H37">
            <v>0</v>
          </cell>
          <cell r="I37">
            <v>42.942</v>
          </cell>
        </row>
        <row r="38">
          <cell r="D38" t="str">
            <v>Газопровод Ду700 (км182)</v>
          </cell>
          <cell r="H38">
            <v>0</v>
          </cell>
          <cell r="I38">
            <v>0</v>
          </cell>
        </row>
        <row r="39">
          <cell r="C39" t="str">
            <v>73756</v>
          </cell>
          <cell r="D39" t="str">
            <v>Линейная часть газопровода Ду700</v>
          </cell>
          <cell r="E39">
            <v>31.744</v>
          </cell>
          <cell r="F39">
            <v>0</v>
          </cell>
          <cell r="G39">
            <v>0</v>
          </cell>
          <cell r="H39">
            <v>0</v>
          </cell>
          <cell r="I39">
            <v>31.744</v>
          </cell>
          <cell r="J39">
            <v>3.89</v>
          </cell>
          <cell r="K39">
            <v>4.25</v>
          </cell>
        </row>
        <row r="40">
          <cell r="D40" t="str">
            <v>Возвратные суммы</v>
          </cell>
          <cell r="I40" t="str">
            <v>(1,85)</v>
          </cell>
        </row>
        <row r="41">
          <cell r="C41" t="str">
            <v>73757</v>
          </cell>
          <cell r="D41" t="str">
            <v>Стоимость труб Ду700</v>
          </cell>
          <cell r="E41">
            <v>23.462</v>
          </cell>
          <cell r="F41">
            <v>0</v>
          </cell>
          <cell r="G41">
            <v>0</v>
          </cell>
          <cell r="H41">
            <v>0</v>
          </cell>
          <cell r="I41">
            <v>23.462</v>
          </cell>
        </row>
        <row r="43">
          <cell r="D43" t="str">
            <v>ИТОГО:</v>
          </cell>
          <cell r="E43">
            <v>55.206000000000003</v>
          </cell>
          <cell r="F43">
            <v>0</v>
          </cell>
          <cell r="G43">
            <v>0</v>
          </cell>
          <cell r="H43">
            <v>0</v>
          </cell>
          <cell r="I43">
            <v>55.206000000000003</v>
          </cell>
        </row>
        <row r="44">
          <cell r="D44" t="str">
            <v>Газопровод Ду400 (км207.9)</v>
          </cell>
          <cell r="H44">
            <v>0</v>
          </cell>
          <cell r="I44">
            <v>0</v>
          </cell>
        </row>
        <row r="45">
          <cell r="C45" t="str">
            <v>73732</v>
          </cell>
          <cell r="D45" t="str">
            <v>Линейная часть газопровода Ду 400</v>
          </cell>
          <cell r="E45">
            <v>23.138999999999999</v>
          </cell>
          <cell r="F45">
            <v>0</v>
          </cell>
          <cell r="G45">
            <v>0</v>
          </cell>
          <cell r="H45">
            <v>0</v>
          </cell>
          <cell r="I45">
            <v>23.138999999999999</v>
          </cell>
          <cell r="J45">
            <v>3.63</v>
          </cell>
          <cell r="K45">
            <v>3.75</v>
          </cell>
        </row>
        <row r="46">
          <cell r="D46" t="str">
            <v>Возвратные суммы</v>
          </cell>
          <cell r="I46" t="str">
            <v>(1,02)</v>
          </cell>
        </row>
        <row r="47">
          <cell r="C47" t="str">
            <v>73739</v>
          </cell>
          <cell r="D47" t="str">
            <v>Стоимость труб Ду400</v>
          </cell>
          <cell r="E47">
            <v>21.722999999999999</v>
          </cell>
          <cell r="F47">
            <v>0</v>
          </cell>
          <cell r="G47">
            <v>0</v>
          </cell>
          <cell r="H47">
            <v>0</v>
          </cell>
          <cell r="I47">
            <v>21.722999999999999</v>
          </cell>
        </row>
        <row r="49">
          <cell r="D49" t="str">
            <v>ИТОГО:</v>
          </cell>
          <cell r="E49">
            <v>44.861999999999995</v>
          </cell>
          <cell r="F49">
            <v>0</v>
          </cell>
          <cell r="G49">
            <v>0</v>
          </cell>
          <cell r="H49">
            <v>0</v>
          </cell>
          <cell r="I49">
            <v>44.861999999999995</v>
          </cell>
        </row>
        <row r="50">
          <cell r="D50" t="str">
            <v>Газопровод Ду500 (км298.1)</v>
          </cell>
          <cell r="H50">
            <v>0</v>
          </cell>
          <cell r="I50">
            <v>0</v>
          </cell>
        </row>
        <row r="51">
          <cell r="C51" t="str">
            <v>73761</v>
          </cell>
          <cell r="D51" t="str">
            <v>Линейная часть газопровода Ду500</v>
          </cell>
          <cell r="E51">
            <v>25.83</v>
          </cell>
          <cell r="F51">
            <v>0</v>
          </cell>
          <cell r="G51">
            <v>0</v>
          </cell>
          <cell r="H51">
            <v>0</v>
          </cell>
          <cell r="I51">
            <v>25.83</v>
          </cell>
          <cell r="J51">
            <v>3.5</v>
          </cell>
          <cell r="K51">
            <v>3.78</v>
          </cell>
        </row>
        <row r="52">
          <cell r="D52" t="str">
            <v>Возвратные суммы</v>
          </cell>
          <cell r="I52" t="str">
            <v>(1,01)</v>
          </cell>
        </row>
        <row r="53">
          <cell r="C53" t="str">
            <v>73762</v>
          </cell>
          <cell r="D53" t="str">
            <v>Стоимость труб Ду500</v>
          </cell>
          <cell r="E53">
            <v>17.617999999999999</v>
          </cell>
          <cell r="F53">
            <v>0</v>
          </cell>
          <cell r="G53">
            <v>0</v>
          </cell>
          <cell r="H53">
            <v>0</v>
          </cell>
          <cell r="I53">
            <v>17.617999999999999</v>
          </cell>
        </row>
      </sheetData>
      <sheetData sheetId="8"/>
      <sheetData sheetId="9"/>
      <sheetData sheetId="10"/>
      <sheetData sheetId="11"/>
      <sheetData sheetId="12"/>
      <sheetData sheetId="13">
        <row r="20">
          <cell r="D20" t="str">
            <v>Газопровод Ду1000 (км150)</v>
          </cell>
        </row>
      </sheetData>
      <sheetData sheetId="14"/>
      <sheetData sheetId="15"/>
      <sheetData sheetId="16"/>
      <sheetData sheetId="17" refreshError="1"/>
      <sheetData sheetId="18" refreshError="1"/>
      <sheetData sheetId="19" refreshError="1"/>
      <sheetData sheetId="20">
        <row r="20">
          <cell r="D20" t="str">
            <v>Газопровод Ду1000 (км150)</v>
          </cell>
        </row>
      </sheetData>
      <sheetData sheetId="21">
        <row r="20">
          <cell r="D20" t="str">
            <v>Газопровод Ду1000 (км150)</v>
          </cell>
        </row>
      </sheetData>
      <sheetData sheetId="22">
        <row r="20">
          <cell r="D20" t="str">
            <v>Газопровод Ду1000 (км150)</v>
          </cell>
        </row>
      </sheetData>
      <sheetData sheetId="23">
        <row r="20">
          <cell r="D20" t="str">
            <v>Газопровод Ду1000 (км150)</v>
          </cell>
        </row>
      </sheetData>
      <sheetData sheetId="24">
        <row r="20">
          <cell r="D20" t="str">
            <v>Газопровод Ду1000 (км150)</v>
          </cell>
        </row>
      </sheetData>
      <sheetData sheetId="25">
        <row r="20">
          <cell r="D20" t="str">
            <v>Газопровод Ду1000 (км150)</v>
          </cell>
        </row>
      </sheetData>
      <sheetData sheetId="26" refreshError="1"/>
      <sheetData sheetId="27">
        <row r="20">
          <cell r="D20" t="str">
            <v>Газопровод Ду1000 (км150)</v>
          </cell>
        </row>
      </sheetData>
      <sheetData sheetId="28">
        <row r="20">
          <cell r="D20" t="str">
            <v>Газопровод Ду1000 (км150)</v>
          </cell>
        </row>
      </sheetData>
      <sheetData sheetId="29">
        <row r="20">
          <cell r="D20" t="str">
            <v>Газопровод Ду1000 (км150)</v>
          </cell>
        </row>
      </sheetData>
      <sheetData sheetId="30">
        <row r="20">
          <cell r="D20" t="str">
            <v>Газопровод Ду1000 (км150)</v>
          </cell>
        </row>
      </sheetData>
      <sheetData sheetId="31">
        <row r="20">
          <cell r="D20" t="str">
            <v>Газопровод Ду1000 (км150)</v>
          </cell>
        </row>
      </sheetData>
      <sheetData sheetId="32">
        <row r="20">
          <cell r="D20" t="str">
            <v>Газопровод Ду1000 (км150)</v>
          </cell>
        </row>
      </sheetData>
      <sheetData sheetId="33">
        <row r="20">
          <cell r="D20" t="str">
            <v>Газопровод Ду1000 (км150)</v>
          </cell>
        </row>
      </sheetData>
      <sheetData sheetId="34">
        <row r="20">
          <cell r="D20" t="str">
            <v>Газопровод Ду1000 (км150)</v>
          </cell>
        </row>
      </sheetData>
      <sheetData sheetId="35">
        <row r="20">
          <cell r="D20" t="str">
            <v>Газопровод Ду1000 (км150)</v>
          </cell>
        </row>
      </sheetData>
      <sheetData sheetId="36">
        <row r="20">
          <cell r="D20" t="str">
            <v>Газопровод Ду1000 (км150)</v>
          </cell>
        </row>
      </sheetData>
      <sheetData sheetId="37">
        <row r="20">
          <cell r="D20" t="str">
            <v>Газопровод Ду1000 (км150)</v>
          </cell>
        </row>
      </sheetData>
      <sheetData sheetId="38">
        <row r="20">
          <cell r="D20" t="str">
            <v>Газопровод Ду1000 (км150)</v>
          </cell>
        </row>
      </sheetData>
      <sheetData sheetId="39">
        <row r="20">
          <cell r="D20" t="str">
            <v>Газопровод Ду1000 (км150)</v>
          </cell>
        </row>
      </sheetData>
      <sheetData sheetId="40">
        <row r="20">
          <cell r="D20" t="str">
            <v>Газопровод Ду1000 (км150)</v>
          </cell>
        </row>
      </sheetData>
      <sheetData sheetId="41">
        <row r="20">
          <cell r="D20" t="str">
            <v>Газопровод Ду1000 (км150)</v>
          </cell>
        </row>
      </sheetData>
      <sheetData sheetId="42">
        <row r="20">
          <cell r="D20" t="str">
            <v>Газопровод Ду1000 (км150)</v>
          </cell>
        </row>
      </sheetData>
      <sheetData sheetId="43">
        <row r="20">
          <cell r="D20" t="str">
            <v>Газопровод Ду1000 (км150)</v>
          </cell>
        </row>
      </sheetData>
      <sheetData sheetId="44">
        <row r="20">
          <cell r="D20" t="str">
            <v>Газопровод Ду1000 (км150)</v>
          </cell>
        </row>
      </sheetData>
      <sheetData sheetId="45">
        <row r="20">
          <cell r="D20" t="str">
            <v>Газопровод Ду1000 (км150)</v>
          </cell>
        </row>
      </sheetData>
      <sheetData sheetId="46">
        <row r="20">
          <cell r="D20" t="str">
            <v>Газопровод Ду1000 (км150)</v>
          </cell>
        </row>
      </sheetData>
      <sheetData sheetId="47">
        <row r="20">
          <cell r="D20" t="str">
            <v>Газопровод Ду1000 (км150)</v>
          </cell>
        </row>
      </sheetData>
      <sheetData sheetId="48">
        <row r="20">
          <cell r="D20" t="str">
            <v>Газопровод Ду1000 (км150)</v>
          </cell>
        </row>
      </sheetData>
      <sheetData sheetId="49">
        <row r="20">
          <cell r="D20" t="str">
            <v>Газопровод Ду1000 (км150)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8">
          <cell r="E8">
            <v>0</v>
          </cell>
        </row>
      </sheetData>
      <sheetData sheetId="80">
        <row r="8">
          <cell r="E8">
            <v>0</v>
          </cell>
        </row>
      </sheetData>
      <sheetData sheetId="81">
        <row r="8">
          <cell r="E8">
            <v>0</v>
          </cell>
        </row>
      </sheetData>
      <sheetData sheetId="82">
        <row r="8">
          <cell r="E8">
            <v>0</v>
          </cell>
        </row>
      </sheetData>
      <sheetData sheetId="83">
        <row r="8">
          <cell r="E8">
            <v>0</v>
          </cell>
        </row>
      </sheetData>
      <sheetData sheetId="84">
        <row r="8">
          <cell r="E8">
            <v>0</v>
          </cell>
        </row>
      </sheetData>
      <sheetData sheetId="85">
        <row r="8">
          <cell r="E8">
            <v>0</v>
          </cell>
        </row>
      </sheetData>
      <sheetData sheetId="86">
        <row r="8">
          <cell r="E8">
            <v>0</v>
          </cell>
        </row>
      </sheetData>
      <sheetData sheetId="87">
        <row r="8">
          <cell r="E8">
            <v>0</v>
          </cell>
        </row>
      </sheetData>
      <sheetData sheetId="88">
        <row r="8">
          <cell r="E8">
            <v>0</v>
          </cell>
        </row>
      </sheetData>
      <sheetData sheetId="89">
        <row r="8">
          <cell r="E8">
            <v>0</v>
          </cell>
        </row>
      </sheetData>
      <sheetData sheetId="90">
        <row r="8">
          <cell r="E8">
            <v>0</v>
          </cell>
        </row>
      </sheetData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2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РС"/>
      <sheetName val="Общ"/>
      <sheetName val="Помощь"/>
    </sheetNames>
    <sheetDataSet>
      <sheetData sheetId="0"/>
      <sheetData sheetId="1"/>
      <sheetData sheetId="2" refreshError="1">
        <row r="42">
          <cell r="B42">
            <v>1</v>
          </cell>
        </row>
      </sheetData>
      <sheetData sheetId="3"/>
    </sheetDataSet>
  </externalBook>
</externalLink>
</file>

<file path=xl/externalLinks/externalLink2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баз.цены"/>
      <sheetName val="Лист3"/>
    </sheetNames>
    <sheetDataSet>
      <sheetData sheetId="0"/>
      <sheetData sheetId="1">
        <row r="4">
          <cell r="C4">
            <v>4</v>
          </cell>
        </row>
        <row r="6">
          <cell r="C6">
            <v>381.6</v>
          </cell>
          <cell r="D6">
            <v>364.6</v>
          </cell>
          <cell r="E6">
            <v>347.4</v>
          </cell>
          <cell r="F6">
            <v>330</v>
          </cell>
          <cell r="G6">
            <v>312.8</v>
          </cell>
          <cell r="H6">
            <v>296</v>
          </cell>
          <cell r="I6">
            <v>279.60000000000002</v>
          </cell>
          <cell r="J6">
            <v>261.8</v>
          </cell>
          <cell r="K6">
            <v>244.4</v>
          </cell>
          <cell r="L6">
            <v>227.6</v>
          </cell>
          <cell r="M6">
            <v>210.4</v>
          </cell>
          <cell r="N6">
            <v>193.4</v>
          </cell>
          <cell r="O6">
            <v>176.2</v>
          </cell>
          <cell r="P6">
            <v>159.19999999999999</v>
          </cell>
          <cell r="Q6">
            <v>142.19999999999999</v>
          </cell>
          <cell r="R6">
            <v>125.2</v>
          </cell>
          <cell r="S6">
            <v>108.6</v>
          </cell>
          <cell r="T6">
            <v>91.2</v>
          </cell>
        </row>
        <row r="7">
          <cell r="C7">
            <v>444.6</v>
          </cell>
          <cell r="D7">
            <v>424.6</v>
          </cell>
          <cell r="E7">
            <v>405.6</v>
          </cell>
          <cell r="F7">
            <v>386</v>
          </cell>
          <cell r="G7">
            <v>366.8</v>
          </cell>
          <cell r="H7">
            <v>347.8</v>
          </cell>
          <cell r="I7">
            <v>328.4</v>
          </cell>
          <cell r="J7">
            <v>312</v>
          </cell>
          <cell r="K7">
            <v>289.2</v>
          </cell>
          <cell r="L7">
            <v>269.8</v>
          </cell>
          <cell r="M7">
            <v>251</v>
          </cell>
          <cell r="N7">
            <v>231.4</v>
          </cell>
          <cell r="O7">
            <v>212</v>
          </cell>
          <cell r="P7">
            <v>192.6</v>
          </cell>
          <cell r="Q7">
            <v>173.4</v>
          </cell>
          <cell r="R7">
            <v>154.4</v>
          </cell>
          <cell r="S7">
            <v>135.19999999999999</v>
          </cell>
          <cell r="T7">
            <v>115.8</v>
          </cell>
        </row>
        <row r="8">
          <cell r="C8">
            <v>496.4</v>
          </cell>
          <cell r="D8">
            <v>475.8</v>
          </cell>
          <cell r="E8">
            <v>455</v>
          </cell>
          <cell r="F8">
            <v>433.8</v>
          </cell>
          <cell r="G8">
            <v>412.8</v>
          </cell>
          <cell r="H8">
            <v>392.8</v>
          </cell>
          <cell r="I8">
            <v>371.8</v>
          </cell>
          <cell r="J8">
            <v>350.4</v>
          </cell>
          <cell r="K8">
            <v>329.6</v>
          </cell>
          <cell r="L8">
            <v>308.60000000000002</v>
          </cell>
          <cell r="M8">
            <v>287.8</v>
          </cell>
          <cell r="N8">
            <v>267.2</v>
          </cell>
          <cell r="O8">
            <v>246.6</v>
          </cell>
          <cell r="P8">
            <v>225.6</v>
          </cell>
          <cell r="Q8">
            <v>204.4</v>
          </cell>
          <cell r="R8">
            <v>183.8</v>
          </cell>
          <cell r="S8">
            <v>163.80000000000001</v>
          </cell>
          <cell r="T8">
            <v>142.19999999999999</v>
          </cell>
        </row>
        <row r="9">
          <cell r="C9">
            <v>579.79999999999995</v>
          </cell>
          <cell r="D9">
            <v>563.20000000000005</v>
          </cell>
          <cell r="E9">
            <v>546.4</v>
          </cell>
          <cell r="F9">
            <v>530.20000000000005</v>
          </cell>
          <cell r="G9">
            <v>513.6</v>
          </cell>
          <cell r="H9">
            <v>496.8</v>
          </cell>
          <cell r="I9">
            <v>480.2</v>
          </cell>
          <cell r="J9">
            <v>463.6</v>
          </cell>
          <cell r="K9">
            <v>446.6</v>
          </cell>
          <cell r="L9">
            <v>429.8</v>
          </cell>
          <cell r="M9">
            <v>413</v>
          </cell>
          <cell r="N9">
            <v>397.2</v>
          </cell>
          <cell r="O9">
            <v>380.6</v>
          </cell>
          <cell r="P9">
            <v>363.6</v>
          </cell>
          <cell r="Q9">
            <v>347.2</v>
          </cell>
          <cell r="R9">
            <v>330.6</v>
          </cell>
          <cell r="S9">
            <v>314.2</v>
          </cell>
          <cell r="T9">
            <v>298</v>
          </cell>
        </row>
        <row r="10">
          <cell r="C10">
            <v>643.20000000000005</v>
          </cell>
          <cell r="D10">
            <v>626.6</v>
          </cell>
          <cell r="E10">
            <v>609.79999999999995</v>
          </cell>
          <cell r="F10">
            <v>593</v>
          </cell>
          <cell r="G10">
            <v>576.4</v>
          </cell>
          <cell r="H10">
            <v>559.6</v>
          </cell>
          <cell r="I10">
            <v>542.79999999999995</v>
          </cell>
          <cell r="J10">
            <v>526</v>
          </cell>
          <cell r="K10">
            <v>509</v>
          </cell>
          <cell r="L10">
            <v>492.6</v>
          </cell>
          <cell r="M10">
            <v>475.6</v>
          </cell>
          <cell r="N10">
            <v>459.2</v>
          </cell>
          <cell r="O10">
            <v>442.2</v>
          </cell>
          <cell r="P10">
            <v>425.4</v>
          </cell>
          <cell r="Q10">
            <v>408.8</v>
          </cell>
          <cell r="R10">
            <v>391.8</v>
          </cell>
          <cell r="S10">
            <v>375.4</v>
          </cell>
          <cell r="T10">
            <v>358.2</v>
          </cell>
        </row>
        <row r="11">
          <cell r="C11">
            <v>715.2</v>
          </cell>
          <cell r="D11">
            <v>699.2</v>
          </cell>
          <cell r="E11">
            <v>682.2</v>
          </cell>
          <cell r="F11">
            <v>665.8</v>
          </cell>
          <cell r="G11">
            <v>649.20000000000005</v>
          </cell>
          <cell r="H11">
            <v>632.6</v>
          </cell>
          <cell r="I11">
            <v>616.20000000000005</v>
          </cell>
          <cell r="J11">
            <v>600</v>
          </cell>
          <cell r="K11">
            <v>583.6</v>
          </cell>
          <cell r="L11">
            <v>566.79999999999995</v>
          </cell>
          <cell r="M11">
            <v>550.4</v>
          </cell>
          <cell r="N11">
            <v>534</v>
          </cell>
          <cell r="O11">
            <v>517.6</v>
          </cell>
          <cell r="P11">
            <v>501.2</v>
          </cell>
          <cell r="Q11">
            <v>485</v>
          </cell>
          <cell r="R11">
            <v>468.6</v>
          </cell>
          <cell r="S11">
            <v>452</v>
          </cell>
          <cell r="T11">
            <v>436</v>
          </cell>
        </row>
        <row r="12">
          <cell r="C12">
            <v>691.6</v>
          </cell>
          <cell r="D12">
            <v>668.4</v>
          </cell>
          <cell r="E12">
            <v>644.6</v>
          </cell>
          <cell r="F12">
            <v>621</v>
          </cell>
          <cell r="G12">
            <v>597.79999999999995</v>
          </cell>
          <cell r="H12">
            <v>570.6</v>
          </cell>
          <cell r="I12">
            <v>551</v>
          </cell>
          <cell r="J12">
            <v>527.79999999999995</v>
          </cell>
          <cell r="K12">
            <v>504.4</v>
          </cell>
          <cell r="L12">
            <v>481.2</v>
          </cell>
          <cell r="M12">
            <v>458</v>
          </cell>
          <cell r="N12">
            <v>436.2</v>
          </cell>
          <cell r="O12">
            <v>412</v>
          </cell>
          <cell r="P12">
            <v>388.6</v>
          </cell>
          <cell r="Q12">
            <v>365.2</v>
          </cell>
          <cell r="R12">
            <v>341.8</v>
          </cell>
          <cell r="S12">
            <v>319</v>
          </cell>
          <cell r="T12">
            <v>295.60000000000002</v>
          </cell>
        </row>
        <row r="13">
          <cell r="C13">
            <v>799.2</v>
          </cell>
          <cell r="D13">
            <v>775</v>
          </cell>
          <cell r="E13">
            <v>750</v>
          </cell>
          <cell r="F13">
            <v>725</v>
          </cell>
          <cell r="G13">
            <v>700.4</v>
          </cell>
          <cell r="H13">
            <v>676</v>
          </cell>
          <cell r="I13">
            <v>651</v>
          </cell>
          <cell r="J13">
            <v>625.79999999999995</v>
          </cell>
          <cell r="K13">
            <v>600.79999999999995</v>
          </cell>
          <cell r="L13">
            <v>576.20000000000005</v>
          </cell>
          <cell r="M13">
            <v>551.79999999999995</v>
          </cell>
          <cell r="N13">
            <v>526.79999999999995</v>
          </cell>
          <cell r="O13">
            <v>501.4</v>
          </cell>
          <cell r="P13">
            <v>477.6</v>
          </cell>
          <cell r="Q13">
            <v>453</v>
          </cell>
          <cell r="R13">
            <v>428.2</v>
          </cell>
          <cell r="S13">
            <v>403.4</v>
          </cell>
          <cell r="T13">
            <v>378.6</v>
          </cell>
        </row>
        <row r="14">
          <cell r="C14">
            <v>910.2</v>
          </cell>
          <cell r="D14">
            <v>883</v>
          </cell>
          <cell r="E14">
            <v>855.8</v>
          </cell>
          <cell r="F14">
            <v>829</v>
          </cell>
          <cell r="G14">
            <v>801.6</v>
          </cell>
          <cell r="H14">
            <v>774.6</v>
          </cell>
          <cell r="I14">
            <v>747.6</v>
          </cell>
          <cell r="J14">
            <v>720.2</v>
          </cell>
          <cell r="K14">
            <v>693</v>
          </cell>
          <cell r="L14">
            <v>666</v>
          </cell>
          <cell r="M14">
            <v>639.6</v>
          </cell>
          <cell r="N14">
            <v>611.4</v>
          </cell>
          <cell r="O14">
            <v>584</v>
          </cell>
          <cell r="P14">
            <v>556.79999999999995</v>
          </cell>
          <cell r="Q14">
            <v>529.6</v>
          </cell>
          <cell r="R14">
            <v>502.6</v>
          </cell>
          <cell r="S14">
            <v>475.4</v>
          </cell>
          <cell r="T14">
            <v>452.6</v>
          </cell>
        </row>
        <row r="22">
          <cell r="C22" t="str">
            <v>-</v>
          </cell>
          <cell r="D22" t="str">
            <v>-</v>
          </cell>
          <cell r="E22">
            <v>298.8</v>
          </cell>
          <cell r="F22">
            <v>287</v>
          </cell>
          <cell r="G22">
            <v>275.2</v>
          </cell>
          <cell r="H22">
            <v>263.8</v>
          </cell>
          <cell r="I22">
            <v>251.8</v>
          </cell>
          <cell r="J22">
            <v>239.8</v>
          </cell>
          <cell r="K22">
            <v>228.6</v>
          </cell>
          <cell r="L22">
            <v>216.4</v>
          </cell>
          <cell r="M22">
            <v>196.4</v>
          </cell>
          <cell r="N22">
            <v>192.8</v>
          </cell>
          <cell r="O22">
            <v>181.2</v>
          </cell>
          <cell r="P22">
            <v>171</v>
          </cell>
          <cell r="Q22">
            <v>157.4</v>
          </cell>
          <cell r="R22">
            <v>145.6</v>
          </cell>
          <cell r="S22">
            <v>134</v>
          </cell>
          <cell r="T22">
            <v>122</v>
          </cell>
        </row>
        <row r="23">
          <cell r="C23" t="str">
            <v>-</v>
          </cell>
          <cell r="D23" t="str">
            <v>-</v>
          </cell>
          <cell r="E23">
            <v>338.8</v>
          </cell>
          <cell r="F23">
            <v>325.60000000000002</v>
          </cell>
          <cell r="G23">
            <v>312.2</v>
          </cell>
          <cell r="H23">
            <v>298.2</v>
          </cell>
          <cell r="I23">
            <v>285</v>
          </cell>
          <cell r="J23">
            <v>271.60000000000002</v>
          </cell>
          <cell r="K23">
            <v>258.2</v>
          </cell>
          <cell r="L23">
            <v>244.6</v>
          </cell>
          <cell r="M23">
            <v>230.6</v>
          </cell>
          <cell r="N23">
            <v>217</v>
          </cell>
          <cell r="O23">
            <v>203.8</v>
          </cell>
          <cell r="P23">
            <v>190.2</v>
          </cell>
          <cell r="Q23">
            <v>176.6</v>
          </cell>
          <cell r="R23">
            <v>163</v>
          </cell>
          <cell r="S23">
            <v>149.6</v>
          </cell>
          <cell r="T23">
            <v>136</v>
          </cell>
        </row>
        <row r="24">
          <cell r="C24" t="str">
            <v>-</v>
          </cell>
          <cell r="D24" t="str">
            <v>-</v>
          </cell>
          <cell r="E24">
            <v>392.4</v>
          </cell>
          <cell r="F24">
            <v>377</v>
          </cell>
          <cell r="G24">
            <v>361</v>
          </cell>
          <cell r="H24">
            <v>345.4</v>
          </cell>
          <cell r="I24">
            <v>329.4</v>
          </cell>
          <cell r="J24">
            <v>314.2</v>
          </cell>
          <cell r="K24">
            <v>298.39999999999998</v>
          </cell>
          <cell r="L24">
            <v>283</v>
          </cell>
          <cell r="M24">
            <v>267</v>
          </cell>
          <cell r="N24">
            <v>251.2</v>
          </cell>
          <cell r="O24">
            <v>236</v>
          </cell>
          <cell r="P24">
            <v>220.2</v>
          </cell>
          <cell r="Q24">
            <v>204.8</v>
          </cell>
          <cell r="R24">
            <v>189</v>
          </cell>
          <cell r="S24">
            <v>172.8</v>
          </cell>
          <cell r="T24">
            <v>157.4</v>
          </cell>
        </row>
        <row r="25">
          <cell r="C25" t="str">
            <v>-</v>
          </cell>
          <cell r="D25" t="str">
            <v>-</v>
          </cell>
          <cell r="E25">
            <v>587.4</v>
          </cell>
          <cell r="F25">
            <v>570</v>
          </cell>
          <cell r="G25">
            <v>551.79999999999995</v>
          </cell>
          <cell r="H25">
            <v>533.79999999999995</v>
          </cell>
          <cell r="I25">
            <v>516</v>
          </cell>
          <cell r="J25">
            <v>498</v>
          </cell>
          <cell r="K25">
            <v>479.6</v>
          </cell>
          <cell r="L25">
            <v>461.4</v>
          </cell>
          <cell r="M25">
            <v>443</v>
          </cell>
          <cell r="N25">
            <v>424.6</v>
          </cell>
          <cell r="O25">
            <v>406.8</v>
          </cell>
          <cell r="P25">
            <v>389.2</v>
          </cell>
          <cell r="Q25">
            <v>370.8</v>
          </cell>
          <cell r="R25">
            <v>352.4</v>
          </cell>
          <cell r="S25">
            <v>334.6</v>
          </cell>
          <cell r="T25">
            <v>317</v>
          </cell>
        </row>
        <row r="26">
          <cell r="C26" t="str">
            <v>-</v>
          </cell>
          <cell r="D26" t="str">
            <v>-</v>
          </cell>
          <cell r="E26">
            <v>659.8</v>
          </cell>
          <cell r="F26">
            <v>641.79999999999995</v>
          </cell>
          <cell r="G26">
            <v>623.6</v>
          </cell>
          <cell r="H26">
            <v>604.79999999999995</v>
          </cell>
          <cell r="I26">
            <v>587</v>
          </cell>
          <cell r="J26">
            <v>568.4</v>
          </cell>
          <cell r="K26">
            <v>550</v>
          </cell>
          <cell r="L26">
            <v>532</v>
          </cell>
          <cell r="M26">
            <v>513.20000000000005</v>
          </cell>
          <cell r="N26">
            <v>495</v>
          </cell>
          <cell r="O26">
            <v>476.4</v>
          </cell>
          <cell r="P26">
            <v>458.2</v>
          </cell>
          <cell r="Q26">
            <v>440</v>
          </cell>
          <cell r="R26">
            <v>421.8</v>
          </cell>
          <cell r="S26">
            <v>403.4</v>
          </cell>
          <cell r="T26">
            <v>386.2</v>
          </cell>
        </row>
        <row r="27">
          <cell r="C27" t="str">
            <v>-</v>
          </cell>
          <cell r="D27" t="str">
            <v>-</v>
          </cell>
          <cell r="E27">
            <v>732</v>
          </cell>
          <cell r="F27">
            <v>714.4</v>
          </cell>
          <cell r="G27">
            <v>696.4</v>
          </cell>
          <cell r="H27">
            <v>678.4</v>
          </cell>
          <cell r="I27">
            <v>664.2</v>
          </cell>
          <cell r="J27">
            <v>642.20000000000005</v>
          </cell>
          <cell r="K27">
            <v>625.20000000000005</v>
          </cell>
          <cell r="L27">
            <v>607.6</v>
          </cell>
          <cell r="M27">
            <v>589.6</v>
          </cell>
          <cell r="N27">
            <v>571.79999999999995</v>
          </cell>
          <cell r="O27">
            <v>553.79999999999995</v>
          </cell>
          <cell r="P27">
            <v>536.20000000000005</v>
          </cell>
          <cell r="Q27">
            <v>518</v>
          </cell>
          <cell r="R27">
            <v>499.8</v>
          </cell>
          <cell r="S27">
            <v>481.2</v>
          </cell>
          <cell r="T27">
            <v>464.4</v>
          </cell>
        </row>
        <row r="28">
          <cell r="C28" t="str">
            <v>-</v>
          </cell>
          <cell r="D28" t="str">
            <v>-</v>
          </cell>
          <cell r="E28">
            <v>701.8</v>
          </cell>
          <cell r="F28">
            <v>681.6</v>
          </cell>
          <cell r="G28">
            <v>664.8</v>
          </cell>
          <cell r="H28">
            <v>641.20000000000005</v>
          </cell>
          <cell r="I28">
            <v>621</v>
          </cell>
          <cell r="J28">
            <v>600.79999999999995</v>
          </cell>
          <cell r="K28">
            <v>581</v>
          </cell>
          <cell r="L28">
            <v>560.4</v>
          </cell>
          <cell r="M28">
            <v>540.6</v>
          </cell>
          <cell r="N28">
            <v>520.79999999999995</v>
          </cell>
          <cell r="O28">
            <v>500.6</v>
          </cell>
          <cell r="P28">
            <v>480.4</v>
          </cell>
          <cell r="Q28">
            <v>460.2</v>
          </cell>
          <cell r="R28">
            <v>440</v>
          </cell>
          <cell r="S28">
            <v>419.4</v>
          </cell>
          <cell r="T28">
            <v>400.4</v>
          </cell>
        </row>
        <row r="29">
          <cell r="C29" t="str">
            <v>-</v>
          </cell>
          <cell r="D29" t="str">
            <v>-</v>
          </cell>
          <cell r="E29">
            <v>780.8</v>
          </cell>
          <cell r="F29">
            <v>760.2</v>
          </cell>
          <cell r="G29">
            <v>739.4</v>
          </cell>
          <cell r="H29">
            <v>717.4</v>
          </cell>
          <cell r="I29">
            <v>698.4</v>
          </cell>
          <cell r="J29">
            <v>677.6</v>
          </cell>
          <cell r="K29">
            <v>657.6</v>
          </cell>
          <cell r="L29">
            <v>637</v>
          </cell>
          <cell r="M29">
            <v>618.4</v>
          </cell>
          <cell r="N29">
            <v>596.20000000000005</v>
          </cell>
          <cell r="O29">
            <v>575.4</v>
          </cell>
          <cell r="P29">
            <v>555.20000000000005</v>
          </cell>
          <cell r="Q29">
            <v>534.4</v>
          </cell>
          <cell r="R29">
            <v>514</v>
          </cell>
          <cell r="S29">
            <v>493.4</v>
          </cell>
          <cell r="T29">
            <v>473.8</v>
          </cell>
        </row>
        <row r="30">
          <cell r="C30" t="str">
            <v>-</v>
          </cell>
          <cell r="D30" t="str">
            <v>-</v>
          </cell>
          <cell r="E30">
            <v>927.8</v>
          </cell>
          <cell r="F30">
            <v>904.4</v>
          </cell>
          <cell r="G30">
            <v>880.6</v>
          </cell>
          <cell r="H30">
            <v>856.8</v>
          </cell>
          <cell r="I30">
            <v>833.4</v>
          </cell>
          <cell r="J30">
            <v>810.4</v>
          </cell>
          <cell r="K30">
            <v>786.8</v>
          </cell>
          <cell r="L30">
            <v>763.6</v>
          </cell>
          <cell r="M30">
            <v>739.8</v>
          </cell>
          <cell r="N30">
            <v>716.8</v>
          </cell>
          <cell r="O30">
            <v>692.6</v>
          </cell>
          <cell r="P30">
            <v>669.8</v>
          </cell>
          <cell r="Q30">
            <v>645.79999999999995</v>
          </cell>
          <cell r="R30">
            <v>622.20000000000005</v>
          </cell>
          <cell r="S30">
            <v>599</v>
          </cell>
          <cell r="T30">
            <v>575.79999999999995</v>
          </cell>
        </row>
      </sheetData>
      <sheetData sheetId="2"/>
    </sheetDataSet>
  </externalBook>
</externalLink>
</file>

<file path=xl/externalLinks/externalLink2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ета"/>
      <sheetName val="баз.цены"/>
      <sheetName val="Лист3"/>
    </sheetNames>
    <sheetDataSet>
      <sheetData sheetId="0"/>
      <sheetData sheetId="1">
        <row r="4">
          <cell r="C4">
            <v>4</v>
          </cell>
        </row>
        <row r="6">
          <cell r="C6">
            <v>381.6</v>
          </cell>
          <cell r="D6">
            <v>364.6</v>
          </cell>
          <cell r="E6">
            <v>347.4</v>
          </cell>
          <cell r="F6">
            <v>330</v>
          </cell>
          <cell r="G6">
            <v>312.8</v>
          </cell>
          <cell r="H6">
            <v>296</v>
          </cell>
          <cell r="I6">
            <v>279.60000000000002</v>
          </cell>
          <cell r="J6">
            <v>261.8</v>
          </cell>
          <cell r="K6">
            <v>244.4</v>
          </cell>
          <cell r="L6">
            <v>227.6</v>
          </cell>
          <cell r="M6">
            <v>210.4</v>
          </cell>
          <cell r="N6">
            <v>193.4</v>
          </cell>
          <cell r="O6">
            <v>176.2</v>
          </cell>
          <cell r="P6">
            <v>159.19999999999999</v>
          </cell>
          <cell r="Q6">
            <v>142.19999999999999</v>
          </cell>
          <cell r="R6">
            <v>125.2</v>
          </cell>
          <cell r="S6">
            <v>108.6</v>
          </cell>
          <cell r="T6">
            <v>91.2</v>
          </cell>
        </row>
        <row r="7">
          <cell r="C7">
            <v>444.6</v>
          </cell>
          <cell r="D7">
            <v>424.6</v>
          </cell>
          <cell r="E7">
            <v>405.6</v>
          </cell>
          <cell r="F7">
            <v>386</v>
          </cell>
          <cell r="G7">
            <v>366.8</v>
          </cell>
          <cell r="H7">
            <v>347.8</v>
          </cell>
          <cell r="I7">
            <v>328.4</v>
          </cell>
          <cell r="J7">
            <v>312</v>
          </cell>
          <cell r="K7">
            <v>289.2</v>
          </cell>
          <cell r="L7">
            <v>269.8</v>
          </cell>
          <cell r="M7">
            <v>251</v>
          </cell>
          <cell r="N7">
            <v>231.4</v>
          </cell>
          <cell r="O7">
            <v>212</v>
          </cell>
          <cell r="P7">
            <v>192.6</v>
          </cell>
          <cell r="Q7">
            <v>173.4</v>
          </cell>
          <cell r="R7">
            <v>154.4</v>
          </cell>
          <cell r="S7">
            <v>135.19999999999999</v>
          </cell>
          <cell r="T7">
            <v>115.8</v>
          </cell>
        </row>
        <row r="8">
          <cell r="C8">
            <v>496.4</v>
          </cell>
          <cell r="D8">
            <v>475.8</v>
          </cell>
          <cell r="E8">
            <v>455</v>
          </cell>
          <cell r="F8">
            <v>433.8</v>
          </cell>
          <cell r="G8">
            <v>412.8</v>
          </cell>
          <cell r="H8">
            <v>392.8</v>
          </cell>
          <cell r="I8">
            <v>371.8</v>
          </cell>
          <cell r="J8">
            <v>350.4</v>
          </cell>
          <cell r="K8">
            <v>329.6</v>
          </cell>
          <cell r="L8">
            <v>308.60000000000002</v>
          </cell>
          <cell r="M8">
            <v>287.8</v>
          </cell>
          <cell r="N8">
            <v>267.2</v>
          </cell>
          <cell r="O8">
            <v>246.6</v>
          </cell>
          <cell r="P8">
            <v>225.6</v>
          </cell>
          <cell r="Q8">
            <v>204.4</v>
          </cell>
          <cell r="R8">
            <v>183.8</v>
          </cell>
          <cell r="S8">
            <v>163.80000000000001</v>
          </cell>
          <cell r="T8">
            <v>142.19999999999999</v>
          </cell>
        </row>
        <row r="9">
          <cell r="C9">
            <v>579.79999999999995</v>
          </cell>
          <cell r="D9">
            <v>563.20000000000005</v>
          </cell>
          <cell r="E9">
            <v>546.4</v>
          </cell>
          <cell r="F9">
            <v>530.20000000000005</v>
          </cell>
          <cell r="G9">
            <v>513.6</v>
          </cell>
          <cell r="H9">
            <v>496.8</v>
          </cell>
          <cell r="I9">
            <v>480.2</v>
          </cell>
          <cell r="J9">
            <v>463.6</v>
          </cell>
          <cell r="K9">
            <v>446.6</v>
          </cell>
          <cell r="L9">
            <v>429.8</v>
          </cell>
          <cell r="M9">
            <v>413</v>
          </cell>
          <cell r="N9">
            <v>397.2</v>
          </cell>
          <cell r="O9">
            <v>380.6</v>
          </cell>
          <cell r="P9">
            <v>363.6</v>
          </cell>
          <cell r="Q9">
            <v>347.2</v>
          </cell>
          <cell r="R9">
            <v>330.6</v>
          </cell>
          <cell r="S9">
            <v>314.2</v>
          </cell>
          <cell r="T9">
            <v>298</v>
          </cell>
        </row>
        <row r="10">
          <cell r="C10">
            <v>643.20000000000005</v>
          </cell>
          <cell r="D10">
            <v>626.6</v>
          </cell>
          <cell r="E10">
            <v>609.79999999999995</v>
          </cell>
          <cell r="F10">
            <v>593</v>
          </cell>
          <cell r="G10">
            <v>576.4</v>
          </cell>
          <cell r="H10">
            <v>559.6</v>
          </cell>
          <cell r="I10">
            <v>542.79999999999995</v>
          </cell>
          <cell r="J10">
            <v>526</v>
          </cell>
          <cell r="K10">
            <v>509</v>
          </cell>
          <cell r="L10">
            <v>492.6</v>
          </cell>
          <cell r="M10">
            <v>475.6</v>
          </cell>
          <cell r="N10">
            <v>459.2</v>
          </cell>
          <cell r="O10">
            <v>442.2</v>
          </cell>
          <cell r="P10">
            <v>425.4</v>
          </cell>
          <cell r="Q10">
            <v>408.8</v>
          </cell>
          <cell r="R10">
            <v>391.8</v>
          </cell>
          <cell r="S10">
            <v>375.4</v>
          </cell>
          <cell r="T10">
            <v>358.2</v>
          </cell>
        </row>
        <row r="11">
          <cell r="C11">
            <v>715.2</v>
          </cell>
          <cell r="D11">
            <v>699.2</v>
          </cell>
          <cell r="E11">
            <v>682.2</v>
          </cell>
          <cell r="F11">
            <v>665.8</v>
          </cell>
          <cell r="G11">
            <v>649.20000000000005</v>
          </cell>
          <cell r="H11">
            <v>632.6</v>
          </cell>
          <cell r="I11">
            <v>616.20000000000005</v>
          </cell>
          <cell r="J11">
            <v>600</v>
          </cell>
          <cell r="K11">
            <v>583.6</v>
          </cell>
          <cell r="L11">
            <v>566.79999999999995</v>
          </cell>
          <cell r="M11">
            <v>550.4</v>
          </cell>
          <cell r="N11">
            <v>534</v>
          </cell>
          <cell r="O11">
            <v>517.6</v>
          </cell>
          <cell r="P11">
            <v>501.2</v>
          </cell>
          <cell r="Q11">
            <v>485</v>
          </cell>
          <cell r="R11">
            <v>468.6</v>
          </cell>
          <cell r="S11">
            <v>452</v>
          </cell>
          <cell r="T11">
            <v>436</v>
          </cell>
        </row>
        <row r="12">
          <cell r="C12">
            <v>691.6</v>
          </cell>
          <cell r="D12">
            <v>668.4</v>
          </cell>
          <cell r="E12">
            <v>644.6</v>
          </cell>
          <cell r="F12">
            <v>621</v>
          </cell>
          <cell r="G12">
            <v>597.79999999999995</v>
          </cell>
          <cell r="H12">
            <v>570.6</v>
          </cell>
          <cell r="I12">
            <v>551</v>
          </cell>
          <cell r="J12">
            <v>527.79999999999995</v>
          </cell>
          <cell r="K12">
            <v>504.4</v>
          </cell>
          <cell r="L12">
            <v>481.2</v>
          </cell>
          <cell r="M12">
            <v>458</v>
          </cell>
          <cell r="N12">
            <v>436.2</v>
          </cell>
          <cell r="O12">
            <v>412</v>
          </cell>
          <cell r="P12">
            <v>388.6</v>
          </cell>
          <cell r="Q12">
            <v>365.2</v>
          </cell>
          <cell r="R12">
            <v>341.8</v>
          </cell>
          <cell r="S12">
            <v>319</v>
          </cell>
          <cell r="T12">
            <v>295.60000000000002</v>
          </cell>
        </row>
        <row r="13">
          <cell r="C13">
            <v>799.2</v>
          </cell>
          <cell r="D13">
            <v>775</v>
          </cell>
          <cell r="E13">
            <v>750</v>
          </cell>
          <cell r="F13">
            <v>725</v>
          </cell>
          <cell r="G13">
            <v>700.4</v>
          </cell>
          <cell r="H13">
            <v>676</v>
          </cell>
          <cell r="I13">
            <v>651</v>
          </cell>
          <cell r="J13">
            <v>625.79999999999995</v>
          </cell>
          <cell r="K13">
            <v>600.79999999999995</v>
          </cell>
          <cell r="L13">
            <v>576.20000000000005</v>
          </cell>
          <cell r="M13">
            <v>551.79999999999995</v>
          </cell>
          <cell r="N13">
            <v>526.79999999999995</v>
          </cell>
          <cell r="O13">
            <v>501.4</v>
          </cell>
          <cell r="P13">
            <v>477.6</v>
          </cell>
          <cell r="Q13">
            <v>453</v>
          </cell>
          <cell r="R13">
            <v>428.2</v>
          </cell>
          <cell r="S13">
            <v>403.4</v>
          </cell>
          <cell r="T13">
            <v>378.6</v>
          </cell>
        </row>
        <row r="14">
          <cell r="C14">
            <v>910.2</v>
          </cell>
          <cell r="D14">
            <v>883</v>
          </cell>
          <cell r="E14">
            <v>855.8</v>
          </cell>
          <cell r="F14">
            <v>829</v>
          </cell>
          <cell r="G14">
            <v>801.6</v>
          </cell>
          <cell r="H14">
            <v>774.6</v>
          </cell>
          <cell r="I14">
            <v>747.6</v>
          </cell>
          <cell r="J14">
            <v>720.2</v>
          </cell>
          <cell r="K14">
            <v>693</v>
          </cell>
          <cell r="L14">
            <v>666</v>
          </cell>
          <cell r="M14">
            <v>639.6</v>
          </cell>
          <cell r="N14">
            <v>611.4</v>
          </cell>
          <cell r="O14">
            <v>584</v>
          </cell>
          <cell r="P14">
            <v>556.79999999999995</v>
          </cell>
          <cell r="Q14">
            <v>529.6</v>
          </cell>
          <cell r="R14">
            <v>502.6</v>
          </cell>
          <cell r="S14">
            <v>475.4</v>
          </cell>
          <cell r="T14">
            <v>452.6</v>
          </cell>
        </row>
        <row r="22">
          <cell r="C22" t="str">
            <v>-</v>
          </cell>
          <cell r="D22" t="str">
            <v>-</v>
          </cell>
          <cell r="E22">
            <v>298.8</v>
          </cell>
          <cell r="F22">
            <v>287</v>
          </cell>
          <cell r="G22">
            <v>275.2</v>
          </cell>
          <cell r="H22">
            <v>263.8</v>
          </cell>
          <cell r="I22">
            <v>251.8</v>
          </cell>
          <cell r="J22">
            <v>239.8</v>
          </cell>
          <cell r="K22">
            <v>228.6</v>
          </cell>
          <cell r="L22">
            <v>216.4</v>
          </cell>
          <cell r="M22">
            <v>196.4</v>
          </cell>
          <cell r="N22">
            <v>192.8</v>
          </cell>
          <cell r="O22">
            <v>181.2</v>
          </cell>
          <cell r="P22">
            <v>171</v>
          </cell>
          <cell r="Q22">
            <v>157.4</v>
          </cell>
          <cell r="R22">
            <v>145.6</v>
          </cell>
          <cell r="S22">
            <v>134</v>
          </cell>
          <cell r="T22">
            <v>122</v>
          </cell>
        </row>
        <row r="23">
          <cell r="C23" t="str">
            <v>-</v>
          </cell>
          <cell r="D23" t="str">
            <v>-</v>
          </cell>
          <cell r="E23">
            <v>338.8</v>
          </cell>
          <cell r="F23">
            <v>325.60000000000002</v>
          </cell>
          <cell r="G23">
            <v>312.2</v>
          </cell>
          <cell r="H23">
            <v>298.2</v>
          </cell>
          <cell r="I23">
            <v>285</v>
          </cell>
          <cell r="J23">
            <v>271.60000000000002</v>
          </cell>
          <cell r="K23">
            <v>258.2</v>
          </cell>
          <cell r="L23">
            <v>244.6</v>
          </cell>
          <cell r="M23">
            <v>230.6</v>
          </cell>
          <cell r="N23">
            <v>217</v>
          </cell>
          <cell r="O23">
            <v>203.8</v>
          </cell>
          <cell r="P23">
            <v>190.2</v>
          </cell>
          <cell r="Q23">
            <v>176.6</v>
          </cell>
          <cell r="R23">
            <v>163</v>
          </cell>
          <cell r="S23">
            <v>149.6</v>
          </cell>
          <cell r="T23">
            <v>136</v>
          </cell>
        </row>
        <row r="24">
          <cell r="C24" t="str">
            <v>-</v>
          </cell>
          <cell r="D24" t="str">
            <v>-</v>
          </cell>
          <cell r="E24">
            <v>392.4</v>
          </cell>
          <cell r="F24">
            <v>377</v>
          </cell>
          <cell r="G24">
            <v>361</v>
          </cell>
          <cell r="H24">
            <v>345.4</v>
          </cell>
          <cell r="I24">
            <v>329.4</v>
          </cell>
          <cell r="J24">
            <v>314.2</v>
          </cell>
          <cell r="K24">
            <v>298.39999999999998</v>
          </cell>
          <cell r="L24">
            <v>283</v>
          </cell>
          <cell r="M24">
            <v>267</v>
          </cell>
          <cell r="N24">
            <v>251.2</v>
          </cell>
          <cell r="O24">
            <v>236</v>
          </cell>
          <cell r="P24">
            <v>220.2</v>
          </cell>
          <cell r="Q24">
            <v>204.8</v>
          </cell>
          <cell r="R24">
            <v>189</v>
          </cell>
          <cell r="S24">
            <v>172.8</v>
          </cell>
          <cell r="T24">
            <v>157.4</v>
          </cell>
        </row>
        <row r="25">
          <cell r="C25" t="str">
            <v>-</v>
          </cell>
          <cell r="D25" t="str">
            <v>-</v>
          </cell>
          <cell r="E25">
            <v>587.4</v>
          </cell>
          <cell r="F25">
            <v>570</v>
          </cell>
          <cell r="G25">
            <v>551.79999999999995</v>
          </cell>
          <cell r="H25">
            <v>533.79999999999995</v>
          </cell>
          <cell r="I25">
            <v>516</v>
          </cell>
          <cell r="J25">
            <v>498</v>
          </cell>
          <cell r="K25">
            <v>479.6</v>
          </cell>
          <cell r="L25">
            <v>461.4</v>
          </cell>
          <cell r="M25">
            <v>443</v>
          </cell>
          <cell r="N25">
            <v>424.6</v>
          </cell>
          <cell r="O25">
            <v>406.8</v>
          </cell>
          <cell r="P25">
            <v>389.2</v>
          </cell>
          <cell r="Q25">
            <v>370.8</v>
          </cell>
          <cell r="R25">
            <v>352.4</v>
          </cell>
          <cell r="S25">
            <v>334.6</v>
          </cell>
          <cell r="T25">
            <v>317</v>
          </cell>
        </row>
        <row r="26">
          <cell r="C26" t="str">
            <v>-</v>
          </cell>
          <cell r="D26" t="str">
            <v>-</v>
          </cell>
          <cell r="E26">
            <v>659.8</v>
          </cell>
          <cell r="F26">
            <v>641.79999999999995</v>
          </cell>
          <cell r="G26">
            <v>623.6</v>
          </cell>
          <cell r="H26">
            <v>604.79999999999995</v>
          </cell>
          <cell r="I26">
            <v>587</v>
          </cell>
          <cell r="J26">
            <v>568.4</v>
          </cell>
          <cell r="K26">
            <v>550</v>
          </cell>
          <cell r="L26">
            <v>532</v>
          </cell>
          <cell r="M26">
            <v>513.20000000000005</v>
          </cell>
          <cell r="N26">
            <v>495</v>
          </cell>
          <cell r="O26">
            <v>476.4</v>
          </cell>
          <cell r="P26">
            <v>458.2</v>
          </cell>
          <cell r="Q26">
            <v>440</v>
          </cell>
          <cell r="R26">
            <v>421.8</v>
          </cell>
          <cell r="S26">
            <v>403.4</v>
          </cell>
          <cell r="T26">
            <v>386.2</v>
          </cell>
        </row>
        <row r="27">
          <cell r="C27" t="str">
            <v>-</v>
          </cell>
          <cell r="D27" t="str">
            <v>-</v>
          </cell>
          <cell r="E27">
            <v>732</v>
          </cell>
          <cell r="F27">
            <v>714.4</v>
          </cell>
          <cell r="G27">
            <v>696.4</v>
          </cell>
          <cell r="H27">
            <v>678.4</v>
          </cell>
          <cell r="I27">
            <v>664.2</v>
          </cell>
          <cell r="J27">
            <v>642.20000000000005</v>
          </cell>
          <cell r="K27">
            <v>625.20000000000005</v>
          </cell>
          <cell r="L27">
            <v>607.6</v>
          </cell>
          <cell r="M27">
            <v>589.6</v>
          </cell>
          <cell r="N27">
            <v>571.79999999999995</v>
          </cell>
          <cell r="O27">
            <v>553.79999999999995</v>
          </cell>
          <cell r="P27">
            <v>536.20000000000005</v>
          </cell>
          <cell r="Q27">
            <v>518</v>
          </cell>
          <cell r="R27">
            <v>499.8</v>
          </cell>
          <cell r="S27">
            <v>481.2</v>
          </cell>
          <cell r="T27">
            <v>464.4</v>
          </cell>
        </row>
        <row r="28">
          <cell r="C28" t="str">
            <v>-</v>
          </cell>
          <cell r="D28" t="str">
            <v>-</v>
          </cell>
          <cell r="E28">
            <v>701.8</v>
          </cell>
          <cell r="F28">
            <v>681.6</v>
          </cell>
          <cell r="G28">
            <v>664.8</v>
          </cell>
          <cell r="H28">
            <v>641.20000000000005</v>
          </cell>
          <cell r="I28">
            <v>621</v>
          </cell>
          <cell r="J28">
            <v>600.79999999999995</v>
          </cell>
          <cell r="K28">
            <v>581</v>
          </cell>
          <cell r="L28">
            <v>560.4</v>
          </cell>
          <cell r="M28">
            <v>540.6</v>
          </cell>
          <cell r="N28">
            <v>520.79999999999995</v>
          </cell>
          <cell r="O28">
            <v>500.6</v>
          </cell>
          <cell r="P28">
            <v>480.4</v>
          </cell>
          <cell r="Q28">
            <v>460.2</v>
          </cell>
          <cell r="R28">
            <v>440</v>
          </cell>
          <cell r="S28">
            <v>419.4</v>
          </cell>
          <cell r="T28">
            <v>400.4</v>
          </cell>
        </row>
        <row r="29">
          <cell r="C29" t="str">
            <v>-</v>
          </cell>
          <cell r="D29" t="str">
            <v>-</v>
          </cell>
          <cell r="E29">
            <v>780.8</v>
          </cell>
          <cell r="F29">
            <v>760.2</v>
          </cell>
          <cell r="G29">
            <v>739.4</v>
          </cell>
          <cell r="H29">
            <v>717.4</v>
          </cell>
          <cell r="I29">
            <v>698.4</v>
          </cell>
          <cell r="J29">
            <v>677.6</v>
          </cell>
          <cell r="K29">
            <v>657.6</v>
          </cell>
          <cell r="L29">
            <v>637</v>
          </cell>
          <cell r="M29">
            <v>618.4</v>
          </cell>
          <cell r="N29">
            <v>596.20000000000005</v>
          </cell>
          <cell r="O29">
            <v>575.4</v>
          </cell>
          <cell r="P29">
            <v>555.20000000000005</v>
          </cell>
          <cell r="Q29">
            <v>534.4</v>
          </cell>
          <cell r="R29">
            <v>514</v>
          </cell>
          <cell r="S29">
            <v>493.4</v>
          </cell>
          <cell r="T29">
            <v>473.8</v>
          </cell>
        </row>
        <row r="30">
          <cell r="C30" t="str">
            <v>-</v>
          </cell>
          <cell r="D30" t="str">
            <v>-</v>
          </cell>
          <cell r="E30">
            <v>927.8</v>
          </cell>
          <cell r="F30">
            <v>904.4</v>
          </cell>
          <cell r="G30">
            <v>880.6</v>
          </cell>
          <cell r="H30">
            <v>856.8</v>
          </cell>
          <cell r="I30">
            <v>833.4</v>
          </cell>
          <cell r="J30">
            <v>810.4</v>
          </cell>
          <cell r="K30">
            <v>786.8</v>
          </cell>
          <cell r="L30">
            <v>763.6</v>
          </cell>
          <cell r="M30">
            <v>739.8</v>
          </cell>
          <cell r="N30">
            <v>716.8</v>
          </cell>
          <cell r="O30">
            <v>692.6</v>
          </cell>
          <cell r="P30">
            <v>669.8</v>
          </cell>
          <cell r="Q30">
            <v>645.79999999999995</v>
          </cell>
          <cell r="R30">
            <v>622.20000000000005</v>
          </cell>
          <cell r="S30">
            <v>599</v>
          </cell>
          <cell r="T30">
            <v>575.79999999999995</v>
          </cell>
        </row>
      </sheetData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снег гост"/>
      <sheetName val="СметаСводная гост доп"/>
      <sheetName val="Смета1 Топосъемка гост доп"/>
      <sheetName val="СметаСводная гост"/>
      <sheetName val="Смета1 Топосъемка гост"/>
      <sheetName val="Смета2 геология гост"/>
      <sheetName val="См3 эколог изыск гост"/>
      <sheetName val="смета4  Дор.работы гост"/>
      <sheetName val="Смета4а реестр счетов"/>
      <sheetName val="смета5 Арх-стр часть"/>
      <sheetName val="Смета 6 гост - Сети"/>
      <sheetName val="См 7Расчет Трансп.схемы"/>
      <sheetName val="Смета8 регламент"/>
      <sheetName val="Смета9 инвент гост"/>
      <sheetName val="Смета10 кадастр съемка гост"/>
      <sheetName val="Смета11 Юрид оформл гост"/>
      <sheetName val="см12 конк докум гост"/>
      <sheetName val="См13 ГО и ЧС"/>
      <sheetName val="Смета межев Шк"/>
    </sheetNames>
    <sheetDataSet>
      <sheetData sheetId="0" refreshError="1"/>
      <sheetData sheetId="1" refreshError="1"/>
      <sheetData sheetId="2" refreshError="1"/>
      <sheetData sheetId="3" refreshError="1">
        <row r="8">
          <cell r="F8" t="str">
            <v>Рабочий проект  по объекту "Снегоприемный пункт по адресу:  Петродворцовый  район,  5км Гостилицкого шоссе (квартал 31 нежилой зоны "Старый Петергоф")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м"/>
      <sheetName val="К.С.М. (ПУТ)"/>
      <sheetName val="Тощ.бет."/>
      <sheetName val="К.С.М."/>
      <sheetName val="Тр.(дорога)"/>
      <sheetName val="Тр.(пут)"/>
      <sheetName val="ПИР"/>
      <sheetName val="зим"/>
      <sheetName val="C.с"/>
      <sheetName val="Сод.л.см"/>
      <sheetName val="П.з.л.см. "/>
      <sheetName val="П.з.р.в."/>
    </sheetNames>
    <sheetDataSet>
      <sheetData sheetId="0"/>
      <sheetData sheetId="1" refreshError="1">
        <row r="17">
          <cell r="H17">
            <v>16.07</v>
          </cell>
        </row>
        <row r="22">
          <cell r="H22">
            <v>335.33</v>
          </cell>
        </row>
        <row r="24">
          <cell r="H24">
            <v>72.89</v>
          </cell>
        </row>
        <row r="26">
          <cell r="H26">
            <v>14.31</v>
          </cell>
        </row>
        <row r="28">
          <cell r="H28">
            <v>38.82</v>
          </cell>
        </row>
        <row r="30">
          <cell r="H30">
            <v>45.74</v>
          </cell>
        </row>
        <row r="32">
          <cell r="H32">
            <v>42.26</v>
          </cell>
        </row>
        <row r="34">
          <cell r="H34">
            <v>48.3</v>
          </cell>
        </row>
        <row r="36">
          <cell r="H36">
            <v>72.239999999999995</v>
          </cell>
        </row>
        <row r="38">
          <cell r="H38">
            <v>75.37</v>
          </cell>
        </row>
        <row r="40">
          <cell r="H40">
            <v>55.67</v>
          </cell>
        </row>
        <row r="42">
          <cell r="H42">
            <v>44.14</v>
          </cell>
        </row>
      </sheetData>
      <sheetData sheetId="2" refreshError="1">
        <row r="86">
          <cell r="P86">
            <v>29.44</v>
          </cell>
        </row>
        <row r="90">
          <cell r="P90">
            <v>32.39</v>
          </cell>
        </row>
        <row r="94">
          <cell r="P94">
            <v>38.200000000000003</v>
          </cell>
        </row>
        <row r="98">
          <cell r="P98">
            <v>34.200000000000003</v>
          </cell>
        </row>
        <row r="102">
          <cell r="P102">
            <v>37.200000000000003</v>
          </cell>
        </row>
        <row r="106">
          <cell r="P106">
            <v>10.64</v>
          </cell>
        </row>
        <row r="110">
          <cell r="P110">
            <v>10.39</v>
          </cell>
        </row>
        <row r="113">
          <cell r="P113">
            <v>12.18</v>
          </cell>
        </row>
      </sheetData>
      <sheetData sheetId="3"/>
      <sheetData sheetId="4"/>
      <sheetData sheetId="5"/>
      <sheetData sheetId="6" refreshError="1">
        <row r="17">
          <cell r="P17">
            <v>3.08</v>
          </cell>
        </row>
        <row r="20">
          <cell r="P20">
            <v>2.61</v>
          </cell>
        </row>
        <row r="23">
          <cell r="P23">
            <v>3.21</v>
          </cell>
        </row>
        <row r="26">
          <cell r="P26">
            <v>5.14</v>
          </cell>
        </row>
        <row r="29">
          <cell r="P29">
            <v>8.34</v>
          </cell>
        </row>
        <row r="35">
          <cell r="P35">
            <v>10.36</v>
          </cell>
        </row>
        <row r="38">
          <cell r="P38">
            <v>5.0199999999999996</v>
          </cell>
        </row>
        <row r="41">
          <cell r="P41">
            <v>4.87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Д"/>
      <sheetName val="СметаСводная Риж"/>
      <sheetName val="См1 ТопоГео  (планшеты)"/>
      <sheetName val="Смета2 Инвентариз"/>
      <sheetName val="Смета3 геология"/>
      <sheetName val="смета4  Дор.работы Риж"/>
      <sheetName val="Смета5 - СетиРиж"/>
      <sheetName val="смета6 Арх-стр часть"/>
      <sheetName val="См8 Расчет Трансп.схемы"/>
      <sheetName val="Смета9регламент с 0,293"/>
      <sheetName val="См10  ГО и Ч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м"/>
      <sheetName val="К.С.М. (ПУТ)"/>
      <sheetName val="Тощ.бет."/>
      <sheetName val="К.С.М."/>
      <sheetName val="Тр.(дорога)"/>
      <sheetName val="Тр.(пут)"/>
      <sheetName val="ПИР"/>
      <sheetName val="зим"/>
      <sheetName val="C.с"/>
      <sheetName val="Сод.л.см"/>
      <sheetName val="П.з.л.см. "/>
      <sheetName val="П.з.р.в.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2">
          <cell r="P32">
            <v>10.23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 м"/>
      <sheetName val="ТрМ. "/>
      <sheetName val="вск1"/>
      <sheetName val="вск1 (2)"/>
      <sheetName val="сод"/>
      <sheetName val="П.з "/>
      <sheetName val="C.с"/>
      <sheetName val="C.сМ"/>
      <sheetName val="C.сП"/>
      <sheetName val="C.с (3)"/>
      <sheetName val="зим"/>
      <sheetName val="в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ч. щ. 1"/>
      <sheetName val="ч. щ. 2"/>
      <sheetName val="К.С.М."/>
      <sheetName val="Тр."/>
      <sheetName val="Тр.(ж.д.)"/>
      <sheetName val="зим."/>
      <sheetName val="вах"/>
      <sheetName val="окно"/>
      <sheetName val="вр"/>
      <sheetName val="C.с"/>
      <sheetName val="П.з.л.см"/>
      <sheetName val="П.з.р.в"/>
      <sheetName val="Сод.л.см"/>
      <sheetName val="Сод.р.в."/>
    </sheetNames>
    <sheetDataSet>
      <sheetData sheetId="0"/>
      <sheetData sheetId="1"/>
      <sheetData sheetId="2"/>
      <sheetData sheetId="3" refreshError="1">
        <row r="29">
          <cell r="F29">
            <v>14.603200000000001</v>
          </cell>
        </row>
      </sheetData>
      <sheetData sheetId="4"/>
      <sheetData sheetId="5" refreshError="1">
        <row r="17">
          <cell r="H17">
            <v>5.0599999999999996</v>
          </cell>
        </row>
        <row r="39">
          <cell r="H39">
            <v>3.08</v>
          </cell>
        </row>
        <row r="42">
          <cell r="H42">
            <v>2.6100000000000003</v>
          </cell>
        </row>
        <row r="47">
          <cell r="H47">
            <v>3.21</v>
          </cell>
        </row>
        <row r="50">
          <cell r="H50">
            <v>3.08</v>
          </cell>
        </row>
        <row r="53">
          <cell r="H53">
            <v>2.98</v>
          </cell>
        </row>
        <row r="56">
          <cell r="H56">
            <v>5.22</v>
          </cell>
        </row>
        <row r="59">
          <cell r="H59">
            <v>5.09</v>
          </cell>
        </row>
        <row r="62">
          <cell r="H62">
            <v>2.4300000000000002</v>
          </cell>
        </row>
        <row r="65">
          <cell r="H65">
            <v>1.4</v>
          </cell>
        </row>
      </sheetData>
      <sheetData sheetId="6" refreshError="1">
        <row r="43">
          <cell r="F43">
            <v>5.2489999999999997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рын"/>
      <sheetName val="зп мост"/>
      <sheetName val="зпподходы"/>
      <sheetName val="К.С.М."/>
      <sheetName val="Тр."/>
      <sheetName val="ПИР"/>
      <sheetName val="C.с"/>
      <sheetName val="П.з"/>
      <sheetName val="зим,"/>
      <sheetName val="эл"/>
      <sheetName val="ком"/>
      <sheetName val="C.с (р)"/>
      <sheetName val="П.з (2)"/>
      <sheetName val="сод"/>
    </sheetNames>
    <sheetDataSet>
      <sheetData sheetId="0"/>
      <sheetData sheetId="1"/>
      <sheetData sheetId="2"/>
      <sheetData sheetId="3"/>
      <sheetData sheetId="4" refreshError="1">
        <row r="36">
          <cell r="H36">
            <v>1.83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(дор.+мост)"/>
      <sheetName val="Тр.(дор.)"/>
      <sheetName val="Тр.  (мост)"/>
      <sheetName val="Сод.л.см"/>
      <sheetName val="Сод.р.в."/>
      <sheetName val="П.з.р.в"/>
      <sheetName val="П.з.л.см"/>
      <sheetName val="C.с"/>
      <sheetName val="В.ст.дор"/>
      <sheetName val="В.ст.мост"/>
      <sheetName val="Вр"/>
      <sheetName val="зим"/>
      <sheetName val="эл"/>
      <sheetName val="ПИРб"/>
      <sheetName val="ПИРт"/>
    </sheetNames>
    <sheetDataSet>
      <sheetData sheetId="0"/>
      <sheetData sheetId="1"/>
      <sheetData sheetId="2"/>
      <sheetData sheetId="3"/>
      <sheetData sheetId="4" refreshError="1">
        <row r="30">
          <cell r="P30">
            <v>10.14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 "/>
      <sheetName val="зимБ"/>
      <sheetName val="C.с  Б"/>
      <sheetName val="вахта Б"/>
      <sheetName val="ПИР"/>
      <sheetName val="сод.л.см."/>
      <sheetName val="ч. щ. 1"/>
      <sheetName val="ч. щ. 2"/>
      <sheetName val="П.з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R-91"/>
      <sheetName val="SSR-2000"/>
      <sheetName val="1глава"/>
      <sheetName val="ЛЧ"/>
      <sheetName val="река"/>
      <sheetName val="ЭХЗ"/>
      <sheetName val="проезд"/>
      <sheetName val="сод.рем"/>
      <sheetName val="контроль"/>
      <sheetName val="снег"/>
      <sheetName val="ЗП"/>
      <sheetName val="РС"/>
      <sheetName val="исключ ЭХЗ"/>
      <sheetName val="топография"/>
      <sheetName val="04b"/>
      <sheetName val="матер"/>
      <sheetName val="Представители"/>
      <sheetName val="Journals"/>
      <sheetName val="остановл."/>
      <sheetName val="накопит."/>
      <sheetName val="leistungsakt"/>
      <sheetName val="сод_рем"/>
      <sheetName val="исключ_ЭХЗ"/>
    </sheetNames>
    <sheetDataSet>
      <sheetData sheetId="0" refreshError="1"/>
      <sheetData sheetId="1" refreshError="1"/>
      <sheetData sheetId="2" refreshError="1"/>
      <sheetData sheetId="3">
        <row r="18">
          <cell r="C18">
            <v>83191</v>
          </cell>
          <cell r="D18" t="str">
            <v>Линейная часть газопровода Ду200 (1</v>
          </cell>
          <cell r="E18">
            <v>115.563</v>
          </cell>
          <cell r="F18">
            <v>0</v>
          </cell>
          <cell r="G18">
            <v>1.2649999999999999</v>
          </cell>
          <cell r="H18">
            <v>0</v>
          </cell>
          <cell r="I18">
            <v>116.828</v>
          </cell>
          <cell r="J18">
            <v>9.4499999999999993</v>
          </cell>
          <cell r="K18">
            <v>11.93</v>
          </cell>
        </row>
        <row r="19">
          <cell r="D19" t="str">
            <v>нитка)</v>
          </cell>
        </row>
        <row r="20">
          <cell r="C20">
            <v>83196</v>
          </cell>
          <cell r="D20" t="str">
            <v>Линейная часть газопровода Ду200 (2</v>
          </cell>
          <cell r="E20">
            <v>112.223</v>
          </cell>
          <cell r="F20">
            <v>0</v>
          </cell>
          <cell r="G20">
            <v>1.2649999999999999</v>
          </cell>
          <cell r="H20">
            <v>0</v>
          </cell>
          <cell r="I20">
            <v>113.488</v>
          </cell>
          <cell r="J20">
            <v>8.74</v>
          </cell>
          <cell r="K20">
            <v>11.23</v>
          </cell>
        </row>
        <row r="21">
          <cell r="D21" t="str">
            <v>нитка)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10 (Зак)"/>
      <sheetName val="форма 10 реки "/>
      <sheetName val="форма 8 реки"/>
      <sheetName val="SSR-06-реки"/>
      <sheetName val="перечень 018 (436-597)"/>
      <sheetName val="основ"/>
      <sheetName val="берег"/>
      <sheetName val="реки "/>
      <sheetName val="СНиП"/>
      <sheetName val="ремонт"/>
      <sheetName val="снег -нет"/>
      <sheetName val="реки выборка"/>
      <sheetName val="Оборудование"/>
      <sheetName val="Выборка Заказчик"/>
      <sheetName val="ЛЧ"/>
      <sheetName val="форма_10_(Зак)"/>
      <sheetName val="форма_10_реки_"/>
      <sheetName val="форма_8_реки"/>
      <sheetName val="перечень_018_(436-597)"/>
      <sheetName val="реки_"/>
      <sheetName val="снег_-нет"/>
      <sheetName val="реки_выборка"/>
      <sheetName val="Выборка_Заказчик"/>
      <sheetName val="ПДР"/>
      <sheetName val="тв 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 "/>
      <sheetName val="C.с баз"/>
      <sheetName val="зим"/>
      <sheetName val="П.з"/>
      <sheetName val="сод.л.см."/>
      <sheetName val="ПИ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К.С.М. (2)"/>
      <sheetName val="Тр. "/>
      <sheetName val="вск1"/>
      <sheetName val="Р1"/>
      <sheetName val="ПИР"/>
      <sheetName val="П.з "/>
      <sheetName val="зим"/>
      <sheetName val="C.с"/>
      <sheetName val="C.с1п"/>
      <sheetName val="зим 1п"/>
      <sheetName val="Сод.р.в."/>
      <sheetName val="П.з.р.в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Кра"/>
      <sheetName val="КП кра"/>
      <sheetName val="СметаСводная"/>
      <sheetName val="Смета1 топо Кра"/>
      <sheetName val="Смета2 Инвентариз Кра"/>
      <sheetName val="Смета3геология Кра"/>
      <sheetName val="см4 Оценка Кра"/>
      <sheetName val="См5 дороги"/>
      <sheetName val="6Кр.линии"/>
      <sheetName val="7Сети ТВК, кабели"/>
      <sheetName val="См8 эколог изыск"/>
      <sheetName val="Смета9регламент с 0,293"/>
      <sheetName val="См10  ГО и ЧС"/>
      <sheetName val="смета11конк докум"/>
      <sheetName val="Смета12транс потоки "/>
      <sheetName val="Смета13 Новые технолог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К.С.М. (2)"/>
      <sheetName val="Тр. "/>
      <sheetName val="вск1"/>
      <sheetName val="Р1"/>
      <sheetName val="ПИР"/>
      <sheetName val="П.з "/>
      <sheetName val="C.с"/>
      <sheetName val="зим"/>
    </sheetNames>
    <sheetDataSet>
      <sheetData sheetId="0"/>
      <sheetData sheetId="1"/>
      <sheetData sheetId="2"/>
      <sheetData sheetId="3" refreshError="1">
        <row r="49">
          <cell r="P49">
            <v>33.584000000000003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"/>
      <sheetName val="К"/>
      <sheetName val="ч. щ. 1"/>
      <sheetName val="ч. щ. 2"/>
      <sheetName val="К.С.М."/>
      <sheetName val="Тр."/>
      <sheetName val="зим."/>
      <sheetName val="вах"/>
      <sheetName val="вр"/>
      <sheetName val="C.с"/>
      <sheetName val="П.з.л.см"/>
      <sheetName val="П.з.р.в"/>
      <sheetName val="Сод.л.см"/>
      <sheetName val="Сод.р.в.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9">
          <cell r="C39">
            <v>217.77</v>
          </cell>
        </row>
      </sheetData>
      <sheetData sheetId="7" refreshError="1">
        <row r="17">
          <cell r="F17">
            <v>23154</v>
          </cell>
        </row>
      </sheetData>
      <sheetData sheetId="8" refreshError="1">
        <row r="33">
          <cell r="G33">
            <v>60.84</v>
          </cell>
        </row>
      </sheetData>
      <sheetData sheetId="9" refreshError="1">
        <row r="28">
          <cell r="I28">
            <v>3.23</v>
          </cell>
        </row>
        <row r="46">
          <cell r="D46">
            <v>5.71</v>
          </cell>
        </row>
        <row r="58">
          <cell r="E58">
            <v>3.96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"/>
      <sheetName val="Тр. (2)"/>
      <sheetName val="C.с "/>
      <sheetName val="C.с  (2)"/>
      <sheetName val="C.сбаз.и"/>
      <sheetName val="Р1 (2)"/>
      <sheetName val="Р1 (И)"/>
      <sheetName val="П.з "/>
      <sheetName val="сод"/>
      <sheetName val="сод (2)"/>
      <sheetName val="сод р.в."/>
      <sheetName val="П.з  (2)"/>
      <sheetName val="П.з  (3)"/>
    </sheetNames>
    <sheetDataSet>
      <sheetData sheetId="0"/>
      <sheetData sheetId="1"/>
      <sheetData sheetId="2" refreshError="1">
        <row r="42">
          <cell r="P42">
            <v>15.75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 "/>
      <sheetName val="об.смДБаз."/>
      <sheetName val="зимДБаз."/>
      <sheetName val="об.см.ДБаз.(1э)"/>
      <sheetName val="зим ДБаз.(1э)"/>
      <sheetName val="об.см.ДТек (1э)"/>
      <sheetName val="об.смДТек"/>
      <sheetName val="зим ДТек"/>
      <sheetName val="зимДТек(1э)"/>
      <sheetName val="Сод. к л.см.(1э)"/>
      <sheetName val="Сод. к л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"/>
      <sheetName val="вск1"/>
      <sheetName val="Р1"/>
      <sheetName val="ПИР"/>
      <sheetName val="П.з "/>
      <sheetName val="C.с"/>
      <sheetName val="C.с (3)"/>
      <sheetName val="C.с (2)"/>
      <sheetName val="зим"/>
      <sheetName val="Рокно"/>
      <sheetName val="П.з  (2)"/>
      <sheetName val="C.с (4)"/>
      <sheetName val="вр"/>
    </sheetNames>
    <sheetDataSet>
      <sheetData sheetId="0"/>
      <sheetData sheetId="1"/>
      <sheetData sheetId="2" refreshError="1">
        <row r="18">
          <cell r="P18">
            <v>15.080000000000002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 "/>
      <sheetName val="C.с баз"/>
      <sheetName val="зим"/>
      <sheetName val="П.з"/>
      <sheetName val="сод.л.см."/>
      <sheetName val="ПИР"/>
      <sheetName val="Фре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.С.М."/>
    </sheetNames>
    <sheetDataSet>
      <sheetData sheetId="0" refreshError="1">
        <row r="113">
          <cell r="P113">
            <v>24.96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"/>
      <sheetName val="К"/>
      <sheetName val="Ф"/>
      <sheetName val="К.С.М."/>
      <sheetName val="Тр."/>
      <sheetName val="Тр. (2)"/>
      <sheetName val="а.б. 1 м"/>
      <sheetName val="битум"/>
      <sheetName val="Р1 "/>
      <sheetName val="ПИР"/>
      <sheetName val="C.с "/>
      <sheetName val="Р2"/>
      <sheetName val="П.з "/>
      <sheetName val="C.с  (2)"/>
      <sheetName val="C.с  (4)"/>
    </sheetNames>
    <sheetDataSet>
      <sheetData sheetId="0"/>
      <sheetData sheetId="1"/>
      <sheetData sheetId="2"/>
      <sheetData sheetId="3" refreshError="1">
        <row r="192">
          <cell r="P192">
            <v>26.808000000000003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.р."/>
      <sheetName val="К"/>
      <sheetName val="Ф"/>
      <sheetName val="К.С.М."/>
      <sheetName val="Тр."/>
      <sheetName val="ПИР"/>
      <sheetName val="C.с"/>
      <sheetName val="Р1"/>
      <sheetName val="Р2"/>
      <sheetName val="Р2 (2)"/>
      <sheetName val="Р3"/>
      <sheetName val="C.с (2)"/>
      <sheetName val="C.с (3)"/>
      <sheetName val="П.з"/>
      <sheetName val="сод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С.с"/>
      <sheetName val="С.с (2)"/>
      <sheetName val="Р1"/>
      <sheetName val="Р2"/>
      <sheetName val="П.з"/>
      <sheetName val="ПИР"/>
      <sheetName val="об"/>
      <sheetName val="мат"/>
    </sheetNames>
    <sheetDataSet>
      <sheetData sheetId="0"/>
      <sheetData sheetId="1"/>
      <sheetData sheetId="2" refreshError="1">
        <row r="155">
          <cell r="K155">
            <v>585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Мак"/>
      <sheetName val="сводная"/>
      <sheetName val="См1ои ТопоГео  (планшеты)"/>
      <sheetName val="Смета2ои.ИГИ ОИ"/>
      <sheetName val="Смета3ои Гидрограф мак"/>
      <sheetName val="См4 оигеол мак"/>
      <sheetName val="См5ои эколог мак"/>
      <sheetName val="смета6 ои дор.работы мак"/>
      <sheetName val="См7ои мосты"/>
      <sheetName val="см 8ОИ сети"/>
      <sheetName val="Смета9 ОВОС Мак"/>
      <sheetName val="см10 ои Водопонижение и дренаж"/>
      <sheetName val="См11ои транс потоки мак"/>
      <sheetName val="см12ои Оценка мак"/>
      <sheetName val="См 13ои ГО и ЧС"/>
      <sheetName val="См1п топо"/>
      <sheetName val="См2пИГИпроект"/>
      <sheetName val="Смета 3п Инвент"/>
      <sheetName val="Смета4п геол мак"/>
      <sheetName val="См5п Обслед и мероприятия по за"/>
      <sheetName val="смета6п дор.работы мак"/>
      <sheetName val="См7П мосты"/>
      <sheetName val="см 8П сети"/>
      <sheetName val="см9 п Водопонижение и дре"/>
      <sheetName val="См10п транс потоки мак "/>
      <sheetName val="см11п Оценка мак"/>
      <sheetName val="См 12п ГО и ЧС"/>
      <sheetName val="смета13 конк доку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ложка"/>
      <sheetName val="Титул Алмаз-Антей"/>
      <sheetName val="Титул Азимут"/>
      <sheetName val="Титул РТС"/>
      <sheetName val="Содержание"/>
      <sheetName val="Состав проекта"/>
      <sheetName val="Пояснительная записка"/>
      <sheetName val="Решение о финансировании"/>
      <sheetName val="Приложения к ПЗ (письма)"/>
      <sheetName val="ССРСС БЦ"/>
      <sheetName val="ССРСС ТЦ"/>
      <sheetName val="ПИР"/>
      <sheetName val="Смета 1 ПИР (тек)"/>
      <sheetName val="Смета 1 ПИР (база)"/>
      <sheetName val="ПД1"/>
      <sheetName val="РД"/>
      <sheetName val="Геодез"/>
      <sheetName val="Геология"/>
      <sheetName val="ЭКО"/>
      <sheetName val="Смета 3 ИГМИ"/>
      <sheetName val="Экспертиза "/>
      <sheetName val="Расчет вахты"/>
      <sheetName val="Расчет платы за НВОС"/>
    </sheetNames>
    <definedNames>
      <definedName name="n_1" refersTo="#ССЫЛКА!" sheetId="18"/>
      <definedName name="n_2" refersTo="#ССЫЛКА!" sheetId="18"/>
      <definedName name="n_3" refersTo="#ССЫЛКА!" sheetId="18"/>
      <definedName name="n_5" refersTo="#ССЫЛКА!" sheetId="18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ная форма"/>
      <sheetName val="Расчетные данные"/>
      <sheetName val="Расчет Смаз. мат."/>
      <sheetName val="спр2"/>
      <sheetName val="спр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3">
          <cell r="A53" t="str">
            <v>4-1</v>
          </cell>
          <cell r="B53">
            <v>1.29</v>
          </cell>
        </row>
        <row r="54">
          <cell r="A54" t="str">
            <v>4-2</v>
          </cell>
          <cell r="B54">
            <v>2.06</v>
          </cell>
        </row>
        <row r="55">
          <cell r="A55" t="str">
            <v>4-3</v>
          </cell>
          <cell r="B55">
            <v>0.28999999999999998</v>
          </cell>
        </row>
        <row r="56">
          <cell r="A56" t="str">
            <v>4-4</v>
          </cell>
          <cell r="B56">
            <v>0.48</v>
          </cell>
        </row>
        <row r="57">
          <cell r="A57" t="str">
            <v>4-5</v>
          </cell>
          <cell r="B57">
            <v>7.0000000000000007E-2</v>
          </cell>
        </row>
        <row r="58">
          <cell r="A58" t="str">
            <v>4-6</v>
          </cell>
          <cell r="B58">
            <v>1.51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"/>
      <sheetName val="Тр.ж.д."/>
      <sheetName val="Тр.ж.д. (1)"/>
      <sheetName val="ПИР"/>
      <sheetName val="C.с баз"/>
      <sheetName val="зим Б"/>
      <sheetName val="вах"/>
      <sheetName val="эл"/>
      <sheetName val="П.з"/>
      <sheetName val="сод"/>
      <sheetName val="сод.л.см."/>
      <sheetName val="сод.л.р.в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"/>
    </sheetNames>
    <sheetDataSet>
      <sheetData sheetId="0" refreshError="1">
        <row r="48">
          <cell r="H48">
            <v>65.84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 ж.д."/>
      <sheetName val="сод"/>
      <sheetName val="ПИРБ"/>
      <sheetName val="C.с  Б"/>
      <sheetName val="зимБ"/>
      <sheetName val="в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C.с баз"/>
      <sheetName val="Тр."/>
      <sheetName val="зим Б"/>
      <sheetName val="сод.л.см."/>
      <sheetName val="П.з"/>
      <sheetName val="Об.см."/>
      <sheetName val="вах"/>
      <sheetName val="ПИР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"/>
      <sheetName val="C.с баз"/>
      <sheetName val="зим Б"/>
      <sheetName val="сод.л.см."/>
      <sheetName val="П.з"/>
      <sheetName val="ПИР"/>
      <sheetName val="вах"/>
      <sheetName val="Об.см.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"/>
      <sheetName val="C.с баз"/>
      <sheetName val="зим Б"/>
      <sheetName val="ПИР б"/>
      <sheetName val="сод.л.см."/>
      <sheetName val="П.з"/>
    </sheetNames>
    <sheetDataSet>
      <sheetData sheetId="0" refreshError="1"/>
      <sheetData sheetId="1" refreshError="1">
        <row r="97">
          <cell r="H97">
            <v>6.27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"/>
    </sheetNames>
    <sheetDataSet>
      <sheetData sheetId="0" refreshError="1">
        <row r="28">
          <cell r="H28">
            <v>238.77899999999997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(дор.+мост)"/>
      <sheetName val="Тр.(дор.)"/>
      <sheetName val="Тр.  (мост)"/>
      <sheetName val="Сод.л.см"/>
      <sheetName val="Сод.р.в."/>
      <sheetName val="П.з.р.в"/>
      <sheetName val="П.з.л.см"/>
      <sheetName val="C.с"/>
      <sheetName val="В.ст.дор"/>
      <sheetName val="В.ст.мост"/>
      <sheetName val="Вр"/>
      <sheetName val="зим"/>
      <sheetName val="эл"/>
      <sheetName val="ПИРб"/>
      <sheetName val="ПИРт"/>
    </sheetNames>
    <sheetDataSet>
      <sheetData sheetId="0"/>
      <sheetData sheetId="1" refreshError="1">
        <row r="77">
          <cell r="H77">
            <v>497.25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.план Жукова мес"/>
      <sheetName val="Кал.план Жукова даты - не надо"/>
      <sheetName val="СметаСводная 1 оч"/>
      <sheetName val="Смета1 Чеснович"/>
      <sheetName val="Смета2 геология"/>
      <sheetName val="См3 кадастр"/>
      <sheetName val="Смета4 Зем"/>
      <sheetName val="См5 дороги"/>
      <sheetName val="6 Кр.линии"/>
      <sheetName val="См7 мост"/>
      <sheetName val="Сети8 1 оч"/>
      <sheetName val="Смета9 регламент с 0,335"/>
      <sheetName val="Смета10 ООС"/>
      <sheetName val="смета11 конк докум"/>
      <sheetName val="См12  ГО и ЧС"/>
    </sheetNames>
    <sheetDataSet>
      <sheetData sheetId="0" refreshError="1"/>
      <sheetData sheetId="1" refreshError="1"/>
      <sheetData sheetId="2" refreshError="1">
        <row r="6">
          <cell r="D6" t="str">
            <v>"Реконструкция транспортной развязки на пр. Маршала Жукова через ж.д. пути в Угольную гавань". 1-ая очередь. Реконструкция Портовой ул. с выходом на дорогу в Угольную гавань и строительство ул. Морской Пехоты с мостом через р. Красненькая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хта"/>
      <sheetName val="расчет-здания"/>
      <sheetName val="аморт. и содерж. поселка"/>
      <sheetName val="проезд на вахту"/>
      <sheetName val="надбавки взамен суточных"/>
      <sheetName val="перевозка"/>
      <sheetName val="Св затрат перебаз"/>
      <sheetName val="трубоукладчик"/>
      <sheetName val="кран-гус100"/>
      <sheetName val="кран-гус63"/>
      <sheetName val="кран-гус25"/>
      <sheetName val="кран-на спец"/>
      <sheetName val="копр.устан УГМГ-16"/>
      <sheetName val="копр.устан СП-49Д"/>
      <sheetName val="спецмеропр"/>
      <sheetName val="Smeta"/>
      <sheetName val="Сверх норм"/>
      <sheetName val="Сосногорская"/>
      <sheetName val="База зак Сосног"/>
      <sheetName val="отвод"/>
      <sheetName val="разбивка"/>
      <sheetName val="аренда"/>
      <sheetName val="Подг. под врем"/>
      <sheetName val="биолог"/>
      <sheetName val="живот"/>
      <sheetName val="лесорасч"/>
      <sheetName val="залуж"/>
      <sheetName val="Орг.рельефа"/>
      <sheetName val="рекул"/>
      <sheetName val="водопониж"/>
      <sheetName val="демонтаж"/>
      <sheetName val="компенс.дорог"/>
      <sheetName val="Шлейфы"/>
      <sheetName val="КЦ"/>
      <sheetName val="Уоч"/>
      <sheetName val="Уохл"/>
      <sheetName val="цех кол"/>
      <sheetName val="трубопр"/>
      <sheetName val="Упод"/>
      <sheetName val="Возд.компр"/>
      <sheetName val="терм.обез"/>
      <sheetName val="тех.площ"/>
      <sheetName val="ПЭМ"/>
      <sheetName val="ПЭБ"/>
      <sheetName val="АДЭС"/>
      <sheetName val="внутр.элсн"/>
      <sheetName val="ЭХЗ"/>
      <sheetName val="автопроезды"/>
      <sheetName val="дороги"/>
      <sheetName val="внутр.сети св"/>
      <sheetName val="КИП и А"/>
      <sheetName val="АСУ"/>
      <sheetName val="АСУ Э"/>
      <sheetName val="КТСО"/>
      <sheetName val="ЛВС"/>
      <sheetName val="инф.безоп"/>
      <sheetName val="КНС быт"/>
      <sheetName val="КНС дож"/>
      <sheetName val="Резерв дож"/>
      <sheetName val="сети ВиК"/>
      <sheetName val="Теплосети"/>
      <sheetName val="газоснаб"/>
      <sheetName val="Бл-во"/>
      <sheetName val="8 гл"/>
      <sheetName val="снег"/>
      <sheetName val="Немон.обор"/>
      <sheetName val="контр.кач."/>
      <sheetName val="Динам испытан"/>
      <sheetName val="Стат.исп "/>
      <sheetName val="двиг"/>
      <sheetName val="Общ"/>
      <sheetName val="Расчет_СС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 П"/>
      <sheetName val="Свод"/>
      <sheetName val="СМЕТА проект"/>
      <sheetName val="СВОД ПИР"/>
      <sheetName val="топография"/>
      <sheetName val="Смета"/>
      <sheetName val="93-110"/>
      <sheetName val="13.1"/>
      <sheetName val="Пример расчета"/>
      <sheetName val="sapactivexlhiddensheet"/>
      <sheetName val="Calc"/>
      <sheetName val="Шкаф"/>
      <sheetName val="Коэфф1."/>
      <sheetName val="Прайс лист"/>
      <sheetName val="ПДР"/>
      <sheetName val="1ПС"/>
      <sheetName val="Сводная смета"/>
      <sheetName val="list"/>
      <sheetName val="топо"/>
      <sheetName val="Сводная газопровод"/>
      <sheetName val="5ОборРабМест(HP)"/>
      <sheetName val="к.84-к.83"/>
      <sheetName val="Упр"/>
      <sheetName val="См 1 наруж.водопровод"/>
      <sheetName val="РП"/>
      <sheetName val="Обновление"/>
      <sheetName val="Цена"/>
      <sheetName val="Product"/>
      <sheetName val="Лист1"/>
      <sheetName val="Данные для расчёта сметы"/>
      <sheetName val="График"/>
      <sheetName val="OCK1"/>
      <sheetName val="КП (2)"/>
      <sheetName val="в работу"/>
      <sheetName val="З_П"/>
      <sheetName val="СМЕТА_проект"/>
      <sheetName val="СВОД_ПИР"/>
      <sheetName val="13_1"/>
      <sheetName val="Пример_расчета"/>
      <sheetName val="Коэфф1_"/>
      <sheetName val="Прайс_лист"/>
      <sheetName val="Сводная_смета"/>
      <sheetName val="Сводная_газопровод"/>
      <sheetName val="к_84-к_83"/>
      <sheetName val="Коэф"/>
      <sheetName val="Сводная"/>
      <sheetName val="Journals"/>
      <sheetName val="Геология"/>
      <sheetName val="Геофизика"/>
      <sheetName val="Параметры"/>
      <sheetName val="ЭХЗ"/>
      <sheetName val="Табл38-7"/>
      <sheetName val="СтрЗапасов (2)"/>
      <sheetName val="Прибыль опл"/>
      <sheetName val="все"/>
      <sheetName val="Хар_"/>
      <sheetName val="С1_"/>
      <sheetName val="УКП"/>
      <sheetName val="Lim"/>
      <sheetName val="Восстановл_Лист7"/>
      <sheetName val="Восстановл_Лист13"/>
      <sheetName val="Восстановл_Лист15"/>
      <sheetName val="Восстановл_Лист19"/>
      <sheetName val="ПД"/>
      <sheetName val="8"/>
      <sheetName val="СПЕЦИФИКАЦИЯ"/>
      <sheetName val="ИД СМР"/>
      <sheetName val="ИД ПНР"/>
      <sheetName val="Norm"/>
      <sheetName val="DATA"/>
      <sheetName val=""/>
      <sheetName val="№5 СУБ Инж защ"/>
      <sheetName val="БД"/>
      <sheetName val="Panduit"/>
      <sheetName val="Выборка Заказчик"/>
      <sheetName val="Хаттон 90.90 Femco"/>
      <sheetName val="Проект"/>
      <sheetName val="Текущие показатели"/>
      <sheetName val="З_П1"/>
      <sheetName val="СМЕТА_проект1"/>
      <sheetName val="СВОД_ПИР1"/>
      <sheetName val="13_11"/>
      <sheetName val="Пример_расчета1"/>
      <sheetName val="Коэфф1_1"/>
      <sheetName val="Прайс_лист1"/>
      <sheetName val="Сводная_смета1"/>
      <sheetName val="Сводная_газопровод1"/>
      <sheetName val="к_84-к_831"/>
      <sheetName val="См_1_наруж_водопровод"/>
      <sheetName val="КП_(2)"/>
      <sheetName val="в_работу"/>
      <sheetName val="Данные_для_расчёта_сметы"/>
      <sheetName val="СтрЗапасов_(2)"/>
      <sheetName val="Прибыль_опл"/>
      <sheetName val="ИД_СМР"/>
      <sheetName val="ИД_ПНР"/>
      <sheetName val="Коэффициенты"/>
      <sheetName val="база"/>
      <sheetName val="Общ"/>
      <sheetName val="№5_СУБ_Инж_защ"/>
      <sheetName val="СметаСводная гост"/>
      <sheetName val="Лист опроса"/>
      <sheetName val="XLR_NoRangeSheet"/>
      <sheetName val="З_П2"/>
      <sheetName val="СМЕТА_проект2"/>
      <sheetName val="СВОД_ПИР2"/>
      <sheetName val="13_12"/>
      <sheetName val="Пример_расчета2"/>
      <sheetName val="Коэфф1_2"/>
      <sheetName val="Прайс_лист2"/>
      <sheetName val="Сводная_смета2"/>
      <sheetName val="Сводная_газопровод2"/>
      <sheetName val="к_84-к_832"/>
      <sheetName val="См_1_наруж_водопровод1"/>
      <sheetName val="КП_(2)1"/>
      <sheetName val="в_работу1"/>
      <sheetName val="Данные_для_расчёта_сметы1"/>
      <sheetName val="СтрЗапасов_(2)1"/>
      <sheetName val="Прибыль_опл1"/>
      <sheetName val="к.рын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РС"/>
      <sheetName val="М29"/>
      <sheetName val="Общ"/>
      <sheetName val="Помощь"/>
    </sheetNames>
    <sheetDataSet>
      <sheetData sheetId="0" refreshError="1"/>
      <sheetData sheetId="1"/>
      <sheetData sheetId="2" refreshError="1"/>
      <sheetData sheetId="3">
        <row r="4">
          <cell r="B4" t="str">
            <v>56:99042</v>
          </cell>
        </row>
        <row r="45">
          <cell r="B45">
            <v>0</v>
          </cell>
        </row>
        <row r="53">
          <cell r="B53">
            <v>0</v>
          </cell>
        </row>
        <row r="113">
          <cell r="B113" t="e">
            <v>#NAME?</v>
          </cell>
        </row>
        <row r="115">
          <cell r="B115" t="e">
            <v>#NAME?</v>
          </cell>
        </row>
      </sheetData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2"/>
      <sheetName val="сод.т.ц."/>
      <sheetName val="Возврат"/>
      <sheetName val="C.с "/>
      <sheetName val="зим "/>
      <sheetName val="эл т"/>
      <sheetName val="Об.см."/>
      <sheetName val="ПИР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Общ"/>
      <sheetName val="Помощь"/>
      <sheetName val="РС маш. рек.зем. 1"/>
    </sheetNames>
    <sheetDataSet>
      <sheetData sheetId="0"/>
      <sheetData sheetId="1" refreshError="1">
        <row r="42">
          <cell r="B42">
            <v>1</v>
          </cell>
        </row>
      </sheetData>
      <sheetData sheetId="2"/>
      <sheetData sheetId="3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им "/>
      <sheetName val="эл"/>
      <sheetName val="экспертиза"/>
      <sheetName val="содт"/>
    </sheetNames>
    <sheetDataSet>
      <sheetData sheetId="0" refreshError="1">
        <row r="31">
          <cell r="F31">
            <v>61643.700000000004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има"/>
      <sheetName val="Зима тек."/>
      <sheetName val="ф3"/>
      <sheetName val="ф3д"/>
      <sheetName val="ф3м"/>
      <sheetName val="Вр"/>
      <sheetName val="Вр тек"/>
      <sheetName val="эл"/>
      <sheetName val="эл т"/>
      <sheetName val="Макрос1"/>
      <sheetName val="Макрос2"/>
      <sheetName val="Макрос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"/>
      <sheetName val="К"/>
      <sheetName val="Ф"/>
      <sheetName val="К.С.М."/>
      <sheetName val="Тр(мост)"/>
      <sheetName val="Тр(дор.)"/>
      <sheetName val="C.с "/>
      <sheetName val="зим"/>
      <sheetName val="П.з. л. c"/>
      <sheetName val="П.з.р.в."/>
      <sheetName val="ПИРб"/>
      <sheetName val="ПИРт"/>
      <sheetName val="Сод р.в."/>
      <sheetName val="Сод.л.см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1">
          <cell r="D21">
            <v>54.33</v>
          </cell>
        </row>
        <row r="23">
          <cell r="D23">
            <v>40.369999999999997</v>
          </cell>
        </row>
        <row r="25">
          <cell r="D25">
            <v>1.04</v>
          </cell>
        </row>
        <row r="28">
          <cell r="D28">
            <v>6.99</v>
          </cell>
        </row>
        <row r="36">
          <cell r="F36">
            <v>2.89</v>
          </cell>
        </row>
        <row r="39">
          <cell r="I39">
            <v>36.840000000000003</v>
          </cell>
        </row>
        <row r="47">
          <cell r="D47">
            <v>3.89</v>
          </cell>
        </row>
        <row r="49">
          <cell r="D49">
            <v>15.42</v>
          </cell>
        </row>
        <row r="52">
          <cell r="D52">
            <v>9.6999999999999993</v>
          </cell>
        </row>
        <row r="64">
          <cell r="D64">
            <v>177.91</v>
          </cell>
        </row>
        <row r="69">
          <cell r="D69">
            <v>159.82</v>
          </cell>
        </row>
        <row r="71">
          <cell r="D71">
            <v>29.85</v>
          </cell>
        </row>
        <row r="82">
          <cell r="D82">
            <v>5.91</v>
          </cell>
        </row>
        <row r="133">
          <cell r="H133">
            <v>2257.42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план ОИ2 Макм крестики"/>
      <sheetName val="КП Мичм"/>
      <sheetName val="сводная"/>
      <sheetName val="См1ТопоГео  (планшеты) Мичм"/>
      <sheetName val="Смета2 инв Мичм"/>
      <sheetName val="см 3геол арх Мичманская"/>
      <sheetName val="Смета.4ИГИ Мичм"/>
      <sheetName val="См 5эколог изыск.Мичм"/>
      <sheetName val="См6 дороги Мичм"/>
      <sheetName val="смета7 мост Мичм"/>
      <sheetName val="см 8 ОИ сети Мим"/>
      <sheetName val="Смета9 ОВОС Мичм"/>
      <sheetName val="Смета 10 трансппот Мичм"/>
      <sheetName val="смета11 оценка Мичм"/>
      <sheetName val="См 12 ГОЧС Мичм"/>
      <sheetName val="КП Мак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с  (2)"/>
      <sheetName val="ПИРб"/>
      <sheetName val="ПИРтек"/>
      <sheetName val="П.з.р.в."/>
      <sheetName val="К"/>
      <sheetName val="Ф"/>
      <sheetName val="К.С.М."/>
      <sheetName val="Тр."/>
      <sheetName val="Сод.кор."/>
      <sheetName val="Сод р.в."/>
      <sheetName val="Сод.л.см"/>
      <sheetName val="зим (2)"/>
      <sheetName val="вах (2)"/>
      <sheetName val="зим"/>
      <sheetName val="C.с "/>
      <sheetName val="вах"/>
      <sheetName val="ГИБДД"/>
      <sheetName val="эл"/>
      <sheetName val="П.з. л. c"/>
      <sheetName val="П.з. л. c (2)"/>
    </sheetNames>
    <sheetDataSet>
      <sheetData sheetId="0" refreshError="1">
        <row r="44">
          <cell r="H44">
            <v>46.16</v>
          </cell>
        </row>
        <row r="80">
          <cell r="I80">
            <v>1135.92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План1"/>
      <sheetName val="Выполнение"/>
      <sheetName val="Расчет"/>
      <sheetName val="Сводная смета"/>
      <sheetName val="Смета 1"/>
      <sheetName val="Смета 2"/>
      <sheetName val="Смета 3"/>
      <sheetName val="Вспомогательный"/>
      <sheetName val="Выполнение1"/>
      <sheetName val="См 1 наруж.водопров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6">
          <cell r="D36">
            <v>1.1000000000000001</v>
          </cell>
        </row>
        <row r="77">
          <cell r="D77">
            <v>0.02</v>
          </cell>
        </row>
      </sheetData>
      <sheetData sheetId="9"/>
      <sheetData sheetId="1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общих данных"/>
      <sheetName val="Лист1"/>
      <sheetName val="Объектн.смета"/>
      <sheetName val="Зима"/>
      <sheetName val="Прочие"/>
      <sheetName val="Врем.здания"/>
      <sheetName val="Сметный расчет стоимости"/>
      <sheetName val="Отпускн.цена"/>
      <sheetName val="Кальк.тр.расх."/>
      <sheetName val="Кальк.стоим."/>
      <sheetName val="Форма прямых затрат"/>
      <sheetName val="Каталог"/>
      <sheetName val="Озеленение"/>
      <sheetName val="Вертик.планировка"/>
      <sheetName val="Автопавильон"/>
      <sheetName val="Пересечения и примыкания"/>
      <sheetName val=" Подготовительные работы"/>
      <sheetName val="Рекультивация"/>
      <sheetName val="Земляное полотно"/>
      <sheetName val="Дорожная одежда"/>
      <sheetName val="Объездные дороги"/>
      <sheetName val="Обстановка дороги"/>
      <sheetName val="Искусственные сооружения"/>
    </sheetNames>
    <sheetDataSet>
      <sheetData sheetId="0" refreshError="1"/>
      <sheetData sheetId="1" refreshError="1"/>
      <sheetData sheetId="2" refreshError="1"/>
      <sheetData sheetId="3" refreshError="1">
        <row r="16">
          <cell r="E16">
            <v>6905</v>
          </cell>
        </row>
      </sheetData>
      <sheetData sheetId="4" refreshError="1"/>
      <sheetData sheetId="5" refreshError="1">
        <row r="11">
          <cell r="G11">
            <v>11835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0">
          <cell r="AJ40">
            <v>547</v>
          </cell>
        </row>
      </sheetData>
      <sheetData sheetId="13" refreshError="1">
        <row r="32">
          <cell r="AJ32">
            <v>104</v>
          </cell>
        </row>
      </sheetData>
      <sheetData sheetId="14" refreshError="1">
        <row r="133">
          <cell r="AJ133">
            <v>2055</v>
          </cell>
        </row>
      </sheetData>
      <sheetData sheetId="15" refreshError="1">
        <row r="58">
          <cell r="AJ58">
            <v>24880</v>
          </cell>
        </row>
      </sheetData>
      <sheetData sheetId="16" refreshError="1">
        <row r="15">
          <cell r="AJ15">
            <v>111</v>
          </cell>
        </row>
        <row r="20">
          <cell r="AJ20">
            <v>28</v>
          </cell>
        </row>
        <row r="26">
          <cell r="AJ26">
            <v>1520</v>
          </cell>
        </row>
        <row r="71">
          <cell r="AJ71">
            <v>39</v>
          </cell>
        </row>
      </sheetData>
      <sheetData sheetId="17" refreshError="1">
        <row r="24">
          <cell r="AJ24">
            <v>300</v>
          </cell>
        </row>
        <row r="51">
          <cell r="AJ51">
            <v>4809</v>
          </cell>
        </row>
      </sheetData>
      <sheetData sheetId="18" refreshError="1">
        <row r="49">
          <cell r="AJ49">
            <v>8292</v>
          </cell>
        </row>
        <row r="70">
          <cell r="AJ70">
            <v>5087</v>
          </cell>
        </row>
      </sheetData>
      <sheetData sheetId="19" refreshError="1">
        <row r="30">
          <cell r="AJ30">
            <v>166825</v>
          </cell>
        </row>
        <row r="51">
          <cell r="AJ51">
            <v>6450</v>
          </cell>
        </row>
        <row r="75">
          <cell r="AJ75">
            <v>10305</v>
          </cell>
        </row>
      </sheetData>
      <sheetData sheetId="20" refreshError="1">
        <row r="41">
          <cell r="AJ41">
            <v>4442</v>
          </cell>
        </row>
      </sheetData>
      <sheetData sheetId="21" refreshError="1">
        <row r="24">
          <cell r="AJ24">
            <v>476</v>
          </cell>
        </row>
        <row r="42">
          <cell r="AJ42">
            <v>1797</v>
          </cell>
        </row>
        <row r="66">
          <cell r="AJ66">
            <v>6532</v>
          </cell>
        </row>
        <row r="103">
          <cell r="AJ103">
            <v>1440</v>
          </cell>
        </row>
        <row r="121">
          <cell r="AJ121">
            <v>303</v>
          </cell>
        </row>
      </sheetData>
      <sheetData sheetId="22" refreshError="1">
        <row r="182">
          <cell r="AJ182">
            <v>30439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_деньги"/>
      <sheetName val="Задание В"/>
      <sheetName val="Лист опроса"/>
      <sheetName val="Исх Тракт"/>
      <sheetName val="См_Тракт"/>
      <sheetName val="См_об Тракт"/>
      <sheetName val="Ст_ком Тракт"/>
      <sheetName val="Шаблон"/>
      <sheetName val="Шаблон_ДЦ_АПК"/>
      <sheetName val="Дог_рас"/>
      <sheetName val="Исх АПК"/>
      <sheetName val="См_АПК"/>
      <sheetName val="Об_АПК"/>
      <sheetName val="Спец_об"/>
      <sheetName val="Шаблон_Спец1"/>
      <sheetName val="Шаблон_Спец2"/>
      <sheetName val="Об_Сет"/>
      <sheetName val="См_Сет"/>
    </sheetNames>
    <sheetDataSet>
      <sheetData sheetId="0" refreshError="1"/>
      <sheetData sheetId="1" refreshError="1"/>
      <sheetData sheetId="2" refreshError="1">
        <row r="6">
          <cell r="B6">
            <v>19.2</v>
          </cell>
        </row>
        <row r="10">
          <cell r="B10">
            <v>97</v>
          </cell>
        </row>
        <row r="11">
          <cell r="B11">
            <v>45</v>
          </cell>
        </row>
        <row r="12">
          <cell r="B12">
            <v>52</v>
          </cell>
        </row>
        <row r="17">
          <cell r="B17">
            <v>1.3</v>
          </cell>
        </row>
        <row r="19">
          <cell r="B19">
            <v>1.1000000000000001</v>
          </cell>
        </row>
        <row r="20">
          <cell r="B20">
            <v>1.08</v>
          </cell>
        </row>
        <row r="22">
          <cell r="B22">
            <v>35</v>
          </cell>
        </row>
        <row r="23">
          <cell r="B23">
            <v>3</v>
          </cell>
        </row>
        <row r="24">
          <cell r="B24">
            <v>81</v>
          </cell>
        </row>
        <row r="32">
          <cell r="B32">
            <v>0</v>
          </cell>
        </row>
        <row r="34">
          <cell r="B34">
            <v>0</v>
          </cell>
        </row>
        <row r="41">
          <cell r="B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_деньги"/>
      <sheetName val="Задание В"/>
      <sheetName val="Лист опроса"/>
      <sheetName val="Исх Тракт"/>
      <sheetName val="См_Тракт"/>
      <sheetName val="См_об Тракт"/>
      <sheetName val="Ст_ком Тракт"/>
      <sheetName val="Шаблон"/>
      <sheetName val="Шаблон_ДЦ_АПК"/>
      <sheetName val="Дог_рас"/>
      <sheetName val="Исх АПК"/>
      <sheetName val="См_АПК"/>
      <sheetName val="Об_АПК"/>
      <sheetName val="Спец_об"/>
      <sheetName val="Шаблон_Спец1"/>
      <sheetName val="Шаблон_Спец2"/>
      <sheetName val="Об_Сет"/>
      <sheetName val="См_Сет"/>
    </sheetNames>
    <sheetDataSet>
      <sheetData sheetId="0" refreshError="1"/>
      <sheetData sheetId="1" refreshError="1"/>
      <sheetData sheetId="2" refreshError="1">
        <row r="6">
          <cell r="B6">
            <v>19.2</v>
          </cell>
        </row>
        <row r="10">
          <cell r="B10">
            <v>97</v>
          </cell>
        </row>
        <row r="11">
          <cell r="B11">
            <v>45</v>
          </cell>
        </row>
        <row r="12">
          <cell r="B12">
            <v>52</v>
          </cell>
        </row>
        <row r="17">
          <cell r="B17">
            <v>1.3</v>
          </cell>
        </row>
        <row r="19">
          <cell r="B19">
            <v>1.1000000000000001</v>
          </cell>
        </row>
        <row r="20">
          <cell r="B20">
            <v>1.08</v>
          </cell>
        </row>
        <row r="22">
          <cell r="B22">
            <v>35</v>
          </cell>
        </row>
        <row r="23">
          <cell r="B23">
            <v>3</v>
          </cell>
        </row>
        <row r="24">
          <cell r="B24">
            <v>81</v>
          </cell>
        </row>
        <row r="32">
          <cell r="B32">
            <v>0</v>
          </cell>
        </row>
        <row r="34">
          <cell r="B34">
            <v>0</v>
          </cell>
        </row>
        <row r="41">
          <cell r="B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г_деньги"/>
      <sheetName val="Задание В"/>
      <sheetName val="Лист опроса"/>
      <sheetName val="Исх Тракт"/>
      <sheetName val="См_Тракт"/>
      <sheetName val="См_об Тракт"/>
      <sheetName val="Ст_ком Тракт"/>
      <sheetName val="Шаблон"/>
      <sheetName val="Шаблон_ДЦ_АПК"/>
      <sheetName val="Дог_рас"/>
      <sheetName val="Исх АПК"/>
      <sheetName val="См_АПК"/>
      <sheetName val="Об_АПК"/>
      <sheetName val="Спец_об"/>
      <sheetName val="Шаблон_Спец1"/>
      <sheetName val="Шаблон_Спец2"/>
      <sheetName val="Об_Сет"/>
      <sheetName val="См_Сет"/>
      <sheetName val="СметаСводная гост"/>
    </sheetNames>
    <sheetDataSet>
      <sheetData sheetId="0" refreshError="1"/>
      <sheetData sheetId="1" refreshError="1"/>
      <sheetData sheetId="2" refreshError="1">
        <row r="6">
          <cell r="B6">
            <v>19.2</v>
          </cell>
        </row>
        <row r="10">
          <cell r="B10">
            <v>97</v>
          </cell>
        </row>
        <row r="11">
          <cell r="B11">
            <v>45</v>
          </cell>
        </row>
        <row r="12">
          <cell r="B12">
            <v>52</v>
          </cell>
        </row>
        <row r="17">
          <cell r="B17">
            <v>1.3</v>
          </cell>
        </row>
        <row r="19">
          <cell r="B19">
            <v>1.1000000000000001</v>
          </cell>
        </row>
        <row r="20">
          <cell r="B20">
            <v>1.08</v>
          </cell>
        </row>
        <row r="22">
          <cell r="B22">
            <v>35</v>
          </cell>
        </row>
        <row r="23">
          <cell r="B23">
            <v>3</v>
          </cell>
        </row>
        <row r="24">
          <cell r="B24">
            <v>81</v>
          </cell>
        </row>
        <row r="32">
          <cell r="B32">
            <v>0</v>
          </cell>
        </row>
        <row r="34">
          <cell r="B34">
            <v>0</v>
          </cell>
        </row>
        <row r="41">
          <cell r="B41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Титул ССР"/>
      <sheetName val="ССР"/>
      <sheetName val="Расчет_ССР"/>
      <sheetName val="Титул РС"/>
      <sheetName val="РС"/>
      <sheetName val="РР"/>
      <sheetName val="Титул ЛС"/>
      <sheetName val="Титул КС-2"/>
      <sheetName val="Акты"/>
      <sheetName val="ЛС_РЕС"/>
      <sheetName val="Расчет_РЕС"/>
      <sheetName val="ЛС_БИ"/>
      <sheetName val="Расчет_БИ"/>
      <sheetName val="Коэфф"/>
      <sheetName val="Помощь"/>
      <sheetName val="выборка раб"/>
      <sheetName val="Представители"/>
      <sheetName val="xsmt00"/>
      <sheetName val="Const"/>
      <sheetName val="лист1"/>
      <sheetName val="Титул_ССР"/>
      <sheetName val="Титул_РС"/>
      <sheetName val="Титул_ЛС"/>
      <sheetName val="Титул_КС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H16" t="str">
            <v>ММММ ГГГГ</v>
          </cell>
          <cell r="I16" t="str">
            <v>ММММ ГГГГ</v>
          </cell>
          <cell r="J16" t="str">
            <v>ММММ ГГГГ</v>
          </cell>
          <cell r="K16" t="str">
            <v>ММММ ГГГГ</v>
          </cell>
          <cell r="L16" t="str">
            <v>ММММ ГГГГ</v>
          </cell>
          <cell r="M16" t="str">
            <v>ММММ ГГГГ</v>
          </cell>
          <cell r="N16" t="str">
            <v>ММММ ГГГГ</v>
          </cell>
          <cell r="O16" t="str">
            <v>ММММ ГГГГ</v>
          </cell>
          <cell r="P16" t="str">
            <v>ММММ ГГГГ</v>
          </cell>
          <cell r="Q16" t="str">
            <v>ММММ ГГГГ</v>
          </cell>
        </row>
      </sheetData>
      <sheetData sheetId="10" refreshError="1"/>
      <sheetData sheetId="11"/>
      <sheetData sheetId="12">
        <row r="55">
          <cell r="H55">
            <v>13614.473551918871</v>
          </cell>
          <cell r="I55">
            <v>1236.2625</v>
          </cell>
          <cell r="L55">
            <v>245.02499999999998</v>
          </cell>
        </row>
        <row r="56">
          <cell r="J56">
            <v>11.137499999999999</v>
          </cell>
        </row>
        <row r="57">
          <cell r="H57">
            <v>0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План1"/>
      <sheetName val="Выполнение"/>
      <sheetName val="Расчет"/>
      <sheetName val="Сводная смета"/>
      <sheetName val="Смета 1"/>
      <sheetName val="Смета 2"/>
      <sheetName val="Смета 3"/>
      <sheetName val="Вспомогательный"/>
      <sheetName val="Выполнение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6">
          <cell r="D36">
            <v>1.1000000000000001</v>
          </cell>
        </row>
        <row r="38">
          <cell r="D38">
            <v>1.1000000000000001</v>
          </cell>
        </row>
        <row r="77">
          <cell r="D77">
            <v>0.02</v>
          </cell>
        </row>
        <row r="78">
          <cell r="D78">
            <v>0.01</v>
          </cell>
        </row>
        <row r="80">
          <cell r="D80">
            <v>0.05</v>
          </cell>
        </row>
      </sheetData>
      <sheetData sheetId="9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План1"/>
      <sheetName val="Выполнение"/>
      <sheetName val="Расчет"/>
      <sheetName val="Сводная смета"/>
      <sheetName val="Смета 1"/>
      <sheetName val="Смета 2"/>
      <sheetName val="Смета 3"/>
      <sheetName val="Вспомогательный"/>
      <sheetName val="Выполнение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6">
          <cell r="D36">
            <v>1.1000000000000001</v>
          </cell>
        </row>
        <row r="38">
          <cell r="D38">
            <v>1.1000000000000001</v>
          </cell>
        </row>
        <row r="77">
          <cell r="D77">
            <v>0.02</v>
          </cell>
        </row>
        <row r="78">
          <cell r="D78">
            <v>0.01</v>
          </cell>
        </row>
        <row r="80">
          <cell r="D80">
            <v>0.05</v>
          </cell>
        </row>
      </sheetData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План1"/>
      <sheetName val="Выполнение"/>
      <sheetName val="Расчет"/>
      <sheetName val="Сводная смета"/>
      <sheetName val="Смета 1"/>
      <sheetName val="Смета 2"/>
      <sheetName val="Смета 3"/>
      <sheetName val="Вспомогательный"/>
      <sheetName val="Выполнение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6">
          <cell r="D36">
            <v>1.1000000000000001</v>
          </cell>
        </row>
        <row r="38">
          <cell r="D38">
            <v>1.1000000000000001</v>
          </cell>
        </row>
        <row r="77">
          <cell r="D77">
            <v>0.02</v>
          </cell>
        </row>
        <row r="78">
          <cell r="D78">
            <v>0.01</v>
          </cell>
        </row>
        <row r="80">
          <cell r="D80">
            <v>0.05</v>
          </cell>
        </row>
      </sheetData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к снег Рыбинская"/>
      <sheetName val="Калплан "/>
      <sheetName val="СметаСводная Рыб"/>
      <sheetName val="См1 ТопоГео  (планшеты)"/>
      <sheetName val="Смета2 Инвентариз"/>
      <sheetName val="Смета3 геология"/>
      <sheetName val="смета4  Дор.работы "/>
      <sheetName val="Смета5 - Сети"/>
      <sheetName val="См6 Расчет Трансп.схемы"/>
      <sheetName val="Смета6а технология"/>
      <sheetName val="См7 ГО и ЧС"/>
      <sheetName val="см8 экспресс-оцен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Смета"/>
      <sheetName val="Шкаф"/>
      <sheetName val="Коэфф1."/>
      <sheetName val="Прайс лист"/>
      <sheetName val="к.84-к.83"/>
      <sheetName val="СМЕТА проект"/>
      <sheetName val="Лист опроса"/>
      <sheetName val="Summary"/>
      <sheetName val="сохранить"/>
      <sheetName val="5ОборРабМест(HP)"/>
      <sheetName val="График"/>
      <sheetName val="Зап-3- СЦБ"/>
      <sheetName val="№5 СУБ Инж защ"/>
      <sheetName val="свод 2"/>
      <sheetName val="ЭХЗ"/>
      <sheetName val="РП"/>
      <sheetName val="13.1"/>
      <sheetName val="Суточная"/>
      <sheetName val="Данные для расчёта сметы"/>
      <sheetName val="Лист1"/>
      <sheetName val="Обновление"/>
      <sheetName val="Цена"/>
      <sheetName val="Product"/>
      <sheetName val="К.рын"/>
      <sheetName val="вариант"/>
      <sheetName val="Табл38-7"/>
      <sheetName val="Лист2"/>
      <sheetName val="ПДР"/>
      <sheetName val="1155"/>
      <sheetName val="СметаСводная Колпино"/>
      <sheetName val="эл_химз_"/>
      <sheetName val="геология_"/>
      <sheetName val="Коэфф1_"/>
      <sheetName val="Прайс_лист"/>
      <sheetName val="к_84-к_83"/>
      <sheetName val="Материалы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ПС"/>
      <sheetName val="BACT"/>
      <sheetName val="свод"/>
      <sheetName val="8"/>
      <sheetName val="1"/>
      <sheetName val="Calc"/>
      <sheetName val="исх-данные"/>
      <sheetName val="EKDEB90"/>
      <sheetName val="HP и оргтехника"/>
      <sheetName val=""/>
      <sheetName val="Вспомогательный"/>
      <sheetName val="РС"/>
      <sheetName val="РасчетКомандир1"/>
      <sheetName val="РасчетКомандир2"/>
      <sheetName val="Коэфф"/>
      <sheetName val="Смета2 проект. раб."/>
      <sheetName val="Кредиты"/>
      <sheetName val="Счет-Фактура"/>
      <sheetName val="СС"/>
      <sheetName val="Смета 1"/>
      <sheetName val="данные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см8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Сводная смета"/>
      <sheetName val="Землеотвод"/>
      <sheetName val="Смета2_проект__раб_"/>
      <sheetName val="Зап-3-_СЦБ"/>
      <sheetName val="свод_2"/>
      <sheetName val="Данные_для_расчёта_сметы"/>
      <sheetName val="Смета_1"/>
      <sheetName val="свод 3"/>
      <sheetName val="информация"/>
      <sheetName val="шаблон"/>
      <sheetName val="2002(v2)"/>
      <sheetName val="справ."/>
      <sheetName val="Пояснение "/>
      <sheetName val="93-110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Таблица 4 АСУТП"/>
      <sheetName val="Смета 5.2. Кусты25,29,31,65"/>
      <sheetName val="свод общ"/>
      <sheetName val="изыскания 2"/>
      <sheetName val="мсн"/>
      <sheetName val="КП к ГК"/>
      <sheetName val="ID"/>
      <sheetName val="История"/>
      <sheetName val="Р1"/>
      <sheetName val="Параметры_i"/>
      <sheetName val="Таблица 2"/>
      <sheetName val="Input"/>
      <sheetName val="Calculation"/>
      <sheetName val="RSOILBAL"/>
      <sheetName val="смета 2 проект. работы"/>
      <sheetName val="4сд"/>
      <sheetName val="2сд"/>
      <sheetName val="7сд"/>
      <sheetName val="MAIN_PARAMETERS"/>
      <sheetName val="Амур ДОН"/>
      <sheetName val="total"/>
      <sheetName val="Комплектация"/>
      <sheetName val="трубы"/>
      <sheetName val="СМР"/>
      <sheetName val="дороги"/>
      <sheetName val="Ачинский НПЗ"/>
      <sheetName val="ИД"/>
      <sheetName val="СС замеч с ответами"/>
      <sheetName val="начало"/>
      <sheetName val="Main"/>
      <sheetName val="УП _2004"/>
      <sheetName val="в работу"/>
      <sheetName val="Курсы"/>
      <sheetName val="3.2"/>
      <sheetName val="3.3"/>
      <sheetName val="Р2.1"/>
      <sheetName val="Р2.2"/>
      <sheetName val="Р3"/>
      <sheetName val="Р4"/>
      <sheetName val="Р5"/>
      <sheetName val="Р7"/>
      <sheetName val="Удельные(проф.)"/>
      <sheetName val="Спецификация"/>
      <sheetName val="Константы и результаты"/>
      <sheetName val="Лизинг"/>
      <sheetName val="расчет №3"/>
      <sheetName val="20_Кредиты краткосрочные"/>
      <sheetName val="Текущие цены"/>
      <sheetName val="рабочий"/>
      <sheetName val="окраска"/>
      <sheetName val="отчет эл_эн  2000"/>
      <sheetName val="Смета 1свод"/>
      <sheetName val="3.1 ТХ"/>
      <sheetName val="ЗП_ЮНГ"/>
      <sheetName val="3.5"/>
      <sheetName val="справка"/>
      <sheetName val="суб.подряд"/>
      <sheetName val="ПСБ - ОЭ"/>
      <sheetName val="См3 СЦБ-зап"/>
      <sheetName val="Смета 2"/>
      <sheetName val="Январь"/>
      <sheetName val="ИДвалка"/>
      <sheetName val="СметаСводная 1 оч"/>
      <sheetName val="Итог"/>
      <sheetName val="Перечень Заказчиков"/>
      <sheetName val="Капитальные затраты"/>
      <sheetName val="Opex personnel (Term facs)"/>
      <sheetName val="КП (2)"/>
      <sheetName val="2.2 "/>
      <sheetName val="ПОДПИСИ"/>
      <sheetName val="РАСЧЕТ"/>
      <sheetName val="Бюджет"/>
      <sheetName val="Norm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еременные и константы"/>
      <sheetName val="пятилетка"/>
      <sheetName val="мониторинг"/>
      <sheetName val="свод (2)"/>
      <sheetName val="Калплан ОИ2 Макм крестики"/>
      <sheetName val="Св. смета"/>
      <sheetName val="РБС ИЗМ1"/>
      <sheetName val="кп ГК"/>
      <sheetName val="Справочные данные"/>
      <sheetName val="Б.Сатка"/>
      <sheetName val="РН-ПНГ"/>
      <sheetName val="влад-таблица"/>
      <sheetName val="2002(v1)"/>
      <sheetName val="Подрядчики"/>
      <sheetName val="мат"/>
      <sheetName val="суб_подряд"/>
      <sheetName val="ПСБ_-_ОЭ"/>
      <sheetName val="D"/>
      <sheetName val="4"/>
      <sheetName val="смета СИД"/>
      <sheetName val="часы"/>
      <sheetName val="ресурсная вед."/>
      <sheetName val="р.Волхов"/>
      <sheetName val="Калплан Кра"/>
      <sheetName val="6.11 новый"/>
      <sheetName val="Хар_"/>
      <sheetName val="С1_"/>
      <sheetName val="СтрЗапасов (2)"/>
      <sheetName val="Lim"/>
      <sheetName val="Справочник"/>
      <sheetName val="PwC Copies from old models --&gt;&gt;"/>
      <sheetName val="Справочники"/>
      <sheetName val="Journals"/>
      <sheetName val="ц_1991"/>
      <sheetName val="rvldmrv"/>
      <sheetName val="Сравнение ДПН факт 06-07"/>
      <sheetName val="Параметры"/>
      <sheetName val="трансформация1"/>
      <sheetName val="НМ расчеты"/>
      <sheetName val="Names"/>
      <sheetName val="breakdown"/>
      <sheetName val="Destination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Коэф КВ"/>
      <sheetName val="К"/>
      <sheetName val="Смета терзем"/>
      <sheetName val="Кал.план Жукова даты - не надо"/>
      <sheetName val="кп"/>
      <sheetName val="матер."/>
      <sheetName val="КП Прим (3)"/>
      <sheetName val="Лист3"/>
      <sheetName val="АЧ"/>
      <sheetName val="кп (3)"/>
      <sheetName val="СП"/>
      <sheetName val="фонтан разбитый2"/>
      <sheetName val="накладная"/>
      <sheetName val="Акт"/>
      <sheetName val="Баланс (Ф1)"/>
      <sheetName val="Смета-Т"/>
      <sheetName val="Смета 3 Гидролог"/>
      <sheetName val="Записка СЦБ"/>
      <sheetName val="РС "/>
      <sheetName val="Табл.5"/>
      <sheetName val="Табл.2"/>
      <sheetName val="Исх.данные"/>
      <sheetName val="Курс доллара"/>
      <sheetName val="Календарь новый"/>
      <sheetName val="Смета № 1 ИИ линия"/>
      <sheetName val="Общая часть"/>
      <sheetName val="ВКЕ"/>
      <sheetName val="Additives"/>
      <sheetName val="Ryazan"/>
      <sheetName val="Assumpt"/>
      <sheetName val="Control"/>
      <sheetName val="См №3 ОПР"/>
      <sheetName val="см.№6 АВЗУ и ГПЗУ"/>
      <sheetName val="Геофизика"/>
      <sheetName val="Геодезия"/>
      <sheetName val="Экология1"/>
      <sheetName val="АУП"/>
      <sheetName val="CENTR"/>
      <sheetName val="DMTR_BP_03"/>
      <sheetName val="см №1.1 Геодезические работы "/>
      <sheetName val="см №1.4 Экология "/>
      <sheetName val="Input Assumptions"/>
      <sheetName val="Расчет курса"/>
      <sheetName val="XLR_NoRangeSheet"/>
      <sheetName val="НЕДЕЛИ"/>
      <sheetName val="GD"/>
      <sheetName val="АСУ ТП 1 этап ПД"/>
      <sheetName val="Дополнительные параметры"/>
      <sheetName val="13_1"/>
      <sheetName val="ЛЧ"/>
      <sheetName val="Leistungsakt"/>
      <sheetName val="Свод объем"/>
      <sheetName val="Дог цена"/>
      <sheetName val="геолог"/>
      <sheetName val="SakhNIPI5"/>
      <sheetName val="ПИР"/>
      <sheetName val="выборка на22 июня"/>
      <sheetName val="HP_и_оргтехника"/>
      <sheetName val="СМЕТА_проект"/>
      <sheetName val="Лист_опроса"/>
      <sheetName val="ОПС"/>
      <sheetName val="СметаСводная_снег"/>
      <sheetName val="Хаттон_90_90_Femco"/>
      <sheetName val="свод_общ"/>
      <sheetName val="таблица_руководству"/>
      <sheetName val="Суточная_добыча_за_неделю"/>
      <sheetName val="СметаСводная_павильон"/>
      <sheetName val="3труба (П)"/>
      <sheetName val="15"/>
      <sheetName val="Объемы работ по ПВ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8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свод_3"/>
      <sheetName val="ПСП_"/>
      <sheetName val="Сводная_смета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Восстановл_Лист17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Таблица 5"/>
      <sheetName val="Таблица 3"/>
      <sheetName val="1.401.2"/>
      <sheetName val="Восстановл_Лист37"/>
      <sheetName val="16"/>
      <sheetName val="Коэф"/>
      <sheetName val="Source lists"/>
      <sheetName val="PO Data"/>
      <sheetName val="Rub"/>
      <sheetName val="свод_ИИР"/>
      <sheetName val="Сводная "/>
      <sheetName val="7.ТХ Сети (кор)"/>
      <sheetName val="Tier 311208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М_1"/>
      <sheetName val="Акт выбора"/>
      <sheetName val="ПД"/>
      <sheetName val="№1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2-stage"/>
      <sheetName val="См.3_АСУ"/>
      <sheetName val="Полигон - ИЭИ "/>
      <sheetName val="Ком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лч и кам"/>
      <sheetName val="Бл.электр."/>
      <sheetName val="Объем работ"/>
      <sheetName val="MararashAA"/>
      <sheetName val="ПРОЦЕНТЫ"/>
      <sheetName val="АСУ-линия-1"/>
      <sheetName val="ТЗ АСУ-1"/>
      <sheetName val="Виды работ АСО"/>
      <sheetName val="таблица_руко_x0019__x0015__x0009__x0003__x000c__x0011__x0011_"/>
      <sheetName val="ИД СМР"/>
      <sheetName val="Норм"/>
      <sheetName val="2 Геология"/>
      <sheetName val="ФОТ для смет"/>
      <sheetName val="ЛС_РЕС"/>
      <sheetName val="таблица_руко_x0019__x0015_ _x0003__x000c__x0011__x0011_"/>
      <sheetName val="Настр"/>
      <sheetName val="ПД-2.2"/>
      <sheetName val="Lucent"/>
      <sheetName val="Общ"/>
      <sheetName val="6"/>
      <sheetName val="1.14"/>
      <sheetName val="1.7"/>
      <sheetName val="СМ"/>
      <sheetName val="_x0000__x0000_"/>
      <sheetName val="СМИС"/>
      <sheetName val="База"/>
      <sheetName val="basa"/>
      <sheetName val="СВ 2"/>
      <sheetName val="1.2_"/>
      <sheetName val="Base"/>
      <sheetName val="Распределение_затрат"/>
      <sheetName val="ЗАТ_ПОДР"/>
      <sheetName val="ПРОЧИЕ_ЗАТР"/>
      <sheetName val="ПОКУП_ВОДА"/>
      <sheetName val="РАСПРЕД ПО ПРОЦЕСС"/>
      <sheetName val="РЕАГ_КАТАЛ"/>
      <sheetName val="СЫРЬЕ"/>
      <sheetName val="СМЕТА_ТЕКРЕМ"/>
      <sheetName val="УСЛУГИ_ПРОМХАР"/>
      <sheetName val="кап.ремонт"/>
      <sheetName val="Обор"/>
      <sheetName val="Вспом."/>
      <sheetName val="УКП"/>
      <sheetName val="БД"/>
      <sheetName val="Лист4"/>
      <sheetName val="Общий"/>
      <sheetName val="ТабР"/>
      <sheetName val="Дог_рас"/>
      <sheetName val="Исх."/>
      <sheetName val="Лист"/>
      <sheetName val="Исх"/>
      <sheetName val="Акты"/>
      <sheetName val="ЛС_БИ"/>
      <sheetName val="Расч(подряд)"/>
      <sheetName val="Сводный"/>
      <sheetName val="Коэфф1_1"/>
      <sheetName val="Прайс_лист1"/>
      <sheetName val="к_84-к_83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/>
      <sheetData sheetId="767"/>
      <sheetData sheetId="768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а на22 июня"/>
      <sheetName val="выборка на22 июня (знач)"/>
      <sheetName val="перечень (реки)"/>
      <sheetName val="форма 10 (реки)"/>
      <sheetName val="ф 10 (Зак) (реки)"/>
      <sheetName val="топография"/>
      <sheetName val="#ССЫЛКА"/>
      <sheetName val="Параметры_i"/>
      <sheetName val="Smeta"/>
      <sheetName val="Лист2"/>
      <sheetName val="ЛЧ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ый"/>
      <sheetName val="Сводная на тендер"/>
      <sheetName val="Дорожные работы"/>
      <sheetName val="Озеление"/>
      <sheetName val="НО"/>
      <sheetName val="Коммуникации"/>
      <sheetName val="ТСОДД"/>
      <sheetName val="ТР"/>
      <sheetName val="ГО и ЧС"/>
      <sheetName val="геология"/>
      <sheetName val="геодезия"/>
      <sheetName val="ЭИ"/>
      <sheetName val="ООС"/>
      <sheetName val="топограф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ый"/>
      <sheetName val="Сводная на тендер"/>
      <sheetName val="Дорожные работы"/>
      <sheetName val="Озеление"/>
      <sheetName val="НО"/>
      <sheetName val="Коммуникации"/>
      <sheetName val="ТСОДД"/>
      <sheetName val="ТР"/>
      <sheetName val="ГО и ЧС"/>
      <sheetName val="геология"/>
      <sheetName val="геодезия"/>
      <sheetName val="ЭИ"/>
      <sheetName val="О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опография"/>
      <sheetName val="геология"/>
      <sheetName val="гидрология"/>
      <sheetName val="эл.химз."/>
      <sheetName val="геология "/>
      <sheetName val="к.84-к.83"/>
      <sheetName val="Смета"/>
      <sheetName val="Шкаф"/>
      <sheetName val="Коэфф1."/>
      <sheetName val="Прайс лист"/>
      <sheetName val="СМЕТА проект"/>
      <sheetName val="HP и оргтехника"/>
      <sheetName val="Лист опроса"/>
      <sheetName val="Summary"/>
      <sheetName val="5ОборРабМест(HP)"/>
      <sheetName val="сохранить"/>
      <sheetName val="13.1"/>
      <sheetName val="Лист2"/>
      <sheetName val="свод 2"/>
      <sheetName val="93-110"/>
      <sheetName val="Данные для расчёта сметы"/>
      <sheetName val="ПДР"/>
      <sheetName val="эл_химз_"/>
      <sheetName val="геология_"/>
      <sheetName val="к_84-к_83"/>
      <sheetName val="HP_и_оргтехника"/>
      <sheetName val="Коэфф1_"/>
      <sheetName val="Прайс_лист"/>
      <sheetName val="СМЕТА_проект"/>
      <sheetName val="Лист_опроса"/>
      <sheetName val="13_1"/>
      <sheetName val="свод_2"/>
      <sheetName val="выборка на22 июня"/>
      <sheetName val="Зап-3- СЦБ"/>
      <sheetName val="Destination"/>
      <sheetName val="Исполнение _освоение по закупк_"/>
      <sheetName val="Исполнение для Ускова"/>
      <sheetName val="Выборка по отсыпкам"/>
      <sheetName val="ИП _отсыпки_"/>
      <sheetName val="ИП _отсыпки_ФОТ_диз_т_"/>
      <sheetName val="ИП _отсыпки_ _выборка_"/>
      <sheetName val="Исполнение по оборуд_"/>
      <sheetName val="Исполнение по оборуд_ _2_"/>
      <sheetName val="Исполнение сжато"/>
      <sheetName val="Форма для бурения"/>
      <sheetName val="Форма для КС"/>
      <sheetName val="Форма для ГР"/>
      <sheetName val="Корректировка"/>
      <sheetName val="1"/>
      <sheetName val="см8"/>
      <sheetName val="ЭХЗ"/>
      <sheetName val="Calc"/>
      <sheetName val="Таблица 5"/>
      <sheetName val="Таблица 3"/>
      <sheetName val="Лист1"/>
      <sheetName val="Обновление"/>
      <sheetName val="Цена"/>
      <sheetName val="Product"/>
      <sheetName val="РасчетКомандир1"/>
      <sheetName val="РасчетКомандир2"/>
      <sheetName val="Коэфф"/>
      <sheetName val="Смета2 проект. раб."/>
      <sheetName val="График"/>
      <sheetName val="Счет-Фактура"/>
      <sheetName val="Кредиты"/>
      <sheetName val="Суточная"/>
      <sheetName val="вариант"/>
      <sheetName val="Табл38-7"/>
      <sheetName val="данные"/>
      <sheetName val="СС"/>
      <sheetName val="Баланс"/>
      <sheetName val="Production and Spend"/>
      <sheetName val="ТИТУЛ"/>
      <sheetName val="6.14"/>
      <sheetName val="ОБЩЕСТВА"/>
      <sheetName val="6.3.1"/>
      <sheetName val="6.20"/>
      <sheetName val="6.4.1"/>
      <sheetName val="ПРОГНОЗ_1"/>
      <sheetName val="6_11_1  сторонние"/>
      <sheetName val="установки"/>
      <sheetName val="8.14 КР (списание)ОПСТИКР"/>
      <sheetName val="Стр1"/>
      <sheetName val="Список"/>
      <sheetName val="6_14"/>
      <sheetName val="6_3_1"/>
      <sheetName val="6_20"/>
      <sheetName val="6_4_1"/>
      <sheetName val="6_11_1__сторонние"/>
      <sheetName val="8_14_КР_(списание)ОПСТИКР"/>
      <sheetName val="топо"/>
      <sheetName val="DATA"/>
      <sheetName val="Списки"/>
      <sheetName val="6.14_КР"/>
      <sheetName val="Прилож"/>
      <sheetName val="Пример расчета"/>
      <sheetName val="СметаСводная Рыб"/>
      <sheetName val="все"/>
      <sheetName val="Нормы"/>
      <sheetName val="sapactivexlhiddensheet"/>
      <sheetName val="OCK1"/>
      <sheetName val="1.3"/>
      <sheetName val="ИГ1"/>
      <sheetName val="К.рын"/>
      <sheetName val="Сводная смета"/>
      <sheetName val="Землеотвод"/>
      <sheetName val="РП"/>
      <sheetName val="2002(v2)"/>
      <sheetName val="справ."/>
      <sheetName val="Пояснение "/>
      <sheetName val="list"/>
      <sheetName val="См 1 наруж.водопровод"/>
      <sheetName val="Восстановл_Лист7"/>
      <sheetName val="Восстановл_Лист13"/>
      <sheetName val="Восстановл_Лист15"/>
      <sheetName val="Восстановл_Лист19"/>
      <sheetName val="Восстановл_Лист44"/>
      <sheetName val="Восстановл_Лист6"/>
      <sheetName val="Восстановл_Лист4"/>
      <sheetName val="Восстановл_Лист45"/>
      <sheetName val="Восстановл_Лист9"/>
      <sheetName val="Восстановл_Лист10"/>
      <sheetName val="Восстановл_Лист46"/>
      <sheetName val="Восстановл_Лист11"/>
      <sheetName val="Восстановл_Лист47"/>
      <sheetName val="Восстановл_Лист20"/>
      <sheetName val="Восстановл_Лист49"/>
      <sheetName val="Восстановл_Лист21"/>
      <sheetName val="свод"/>
      <sheetName val="сводная"/>
      <sheetName val="Разработка проекта"/>
      <sheetName val="КП НовоКов"/>
      <sheetName val="ПДР ООО &quot;Юкос ФБЦ&quot;"/>
      <sheetName val="Прибыль опл"/>
      <sheetName val="3.1"/>
      <sheetName val="Коммерческие расходы"/>
      <sheetName val="исходные данные"/>
      <sheetName val="расчетные таблицы"/>
      <sheetName val="СметаСводная Колпино"/>
      <sheetName val="справ_"/>
      <sheetName val="оборудован"/>
      <sheetName val="СметаСводная снег"/>
      <sheetName val="СметаСводная"/>
      <sheetName val="СметаСводная павильон"/>
      <sheetName val="Перечень ИУ"/>
      <sheetName val="Упр"/>
      <sheetName val="НМА"/>
      <sheetName val="оператор"/>
      <sheetName val="исх_данные"/>
      <sheetName val="ст ГТМ"/>
      <sheetName val="2002_v2_"/>
      <sheetName val="свод1"/>
      <sheetName val="таблица руководству"/>
      <sheetName val="Суточная добыча за неделю"/>
      <sheetName val="Хаттон 90.90 Femco"/>
      <sheetName val="ИД1"/>
      <sheetName val="шаблон"/>
      <sheetName val="Таблица 4 АСУТП"/>
      <sheetName val="Смета 5.2. Кусты25,29,31,65"/>
      <sheetName val="свод общ"/>
      <sheetName val="смета 2 проект. работы"/>
      <sheetName val="Хар_"/>
      <sheetName val="С1_"/>
      <sheetName val="СтрЗапасов (2)"/>
      <sheetName val="Norm"/>
      <sheetName val="НМ расчеты"/>
      <sheetName val="свод 3"/>
      <sheetName val="ИД"/>
      <sheetName val="отчет эл_эн  2000"/>
      <sheetName val="См3 СЦБ-зап"/>
      <sheetName val="Смета 1"/>
      <sheetName val="справка"/>
      <sheetName val="суб.подряд"/>
      <sheetName val="ПСБ - ОЭ"/>
      <sheetName val="Переменные и константы"/>
      <sheetName val="Смета 1свод"/>
      <sheetName val="Вспомогательный"/>
      <sheetName val="ID"/>
      <sheetName val="История"/>
      <sheetName val="Р1"/>
      <sheetName val="Параметры_i"/>
      <sheetName val="Таблица 2"/>
      <sheetName val="информация"/>
      <sheetName val="Текущие цены"/>
      <sheetName val="рабочий"/>
      <sheetName val="окраска"/>
      <sheetName val="Ачинский НПЗ"/>
      <sheetName val="D"/>
      <sheetName val="СметаСводная 1 оч"/>
      <sheetName val="Итог"/>
      <sheetName val="3.1 ТХ"/>
      <sheetName val="ЗП_ЮНГ"/>
      <sheetName val="РН-ПНГ"/>
      <sheetName val="Общая часть"/>
      <sheetName val="№5 СУБ Инж защ"/>
      <sheetName val="СС замеч с ответами"/>
      <sheetName val="total"/>
      <sheetName val="Комплектация"/>
      <sheetName val="трубы"/>
      <sheetName val="СМР"/>
      <sheetName val="дороги"/>
      <sheetName val="начало"/>
      <sheetName val="Main"/>
      <sheetName val="УП _2004"/>
      <sheetName val="Спецификация"/>
      <sheetName val="Константы и результаты"/>
      <sheetName val="Лизинг"/>
      <sheetName val="Удельные(проф.)"/>
      <sheetName val="расчет №3"/>
      <sheetName val="3.2"/>
      <sheetName val="3.3"/>
      <sheetName val="Р2.1"/>
      <sheetName val="Р2.2"/>
      <sheetName val="Р3"/>
      <sheetName val="Р4"/>
      <sheetName val="Р5"/>
      <sheetName val="Р7"/>
      <sheetName val="Табл.5"/>
      <sheetName val="Табл.2"/>
      <sheetName val="Исх.данные"/>
      <sheetName val="Input"/>
      <sheetName val="Calculation"/>
      <sheetName val="MAIN_PARAMETERS"/>
      <sheetName val="RSOILBAL"/>
      <sheetName val="ВКЕ"/>
      <sheetName val="rvldmrv"/>
      <sheetName val="Additives"/>
      <sheetName val="Ryazan"/>
      <sheetName val="Assumpt"/>
      <sheetName val="Control"/>
      <sheetName val="Параметры"/>
      <sheetName val="См №3 ОПР"/>
      <sheetName val="см.№6 АВЗУ и ГПЗУ"/>
      <sheetName val="Геофизика"/>
      <sheetName val="Геодезия"/>
      <sheetName val="Экология1"/>
      <sheetName val="ц_1991"/>
      <sheetName val="ДКС"/>
      <sheetName val="Етыпур"/>
      <sheetName val="НВГПЗ"/>
      <sheetName val="НГКХ"/>
      <sheetName val="ПСП"/>
      <sheetName val="Тобольск"/>
      <sheetName val="УПН"/>
      <sheetName val="ПСПавтодор"/>
      <sheetName val="НГХК"/>
      <sheetName val="КП к снег Рыбинская"/>
      <sheetName val="АУП"/>
      <sheetName val="CENTR"/>
      <sheetName val="Смета 2"/>
      <sheetName val="4сд"/>
      <sheetName val="2сд"/>
      <sheetName val="7сд"/>
      <sheetName val="Lim"/>
      <sheetName val="Справочник"/>
      <sheetName val="PwC Copies from old models --&gt;&gt;"/>
      <sheetName val="Справочники"/>
      <sheetName val="Сравнение ДПН факт 06-07"/>
      <sheetName val="Journals"/>
      <sheetName val="Names"/>
      <sheetName val="кп ГК"/>
      <sheetName val="Input Assumptions"/>
      <sheetName val="DMTR_BP_03"/>
      <sheetName val="см №1.1 Геодезические работы "/>
      <sheetName val="см №1.4 Экология "/>
      <sheetName val="АСУ ТП 1 этап ПД"/>
      <sheetName val="Курсы"/>
      <sheetName val="в работу"/>
      <sheetName val="1ПС"/>
      <sheetName val="20_Кредиты краткосрочные"/>
      <sheetName val="Амур ДОН"/>
      <sheetName val="3.5"/>
      <sheetName val="Январь"/>
      <sheetName val="ИДвалка"/>
      <sheetName val="Лист3"/>
      <sheetName val="часы"/>
      <sheetName val="АЧ"/>
      <sheetName val="кп"/>
      <sheetName val="2.2 "/>
      <sheetName val="Расчет курса"/>
      <sheetName val="XLR_NoRangeSheet"/>
      <sheetName val="НЕДЕЛИ"/>
      <sheetName val="GD"/>
      <sheetName val="ПОДПИСИ"/>
      <sheetName val="РАСЧЕТ"/>
      <sheetName val="КП (2)"/>
      <sheetName val="Бюджет"/>
      <sheetName val="Перечень Заказчиков"/>
      <sheetName val="Б.Сатка"/>
      <sheetName val="КП к ГК"/>
      <sheetName val="изыскания 2"/>
      <sheetName val="свод (2)"/>
      <sheetName val="Калплан ОИ2 Макм крестики"/>
      <sheetName val="Смета терзем"/>
      <sheetName val="ресурсная вед."/>
      <sheetName val="смета СИД"/>
      <sheetName val="р.Волхов"/>
      <sheetName val="СП"/>
      <sheetName val="мсн"/>
      <sheetName val="влад-таблица"/>
      <sheetName val="2002(v1)"/>
      <sheetName val="Баланс (Ф1)"/>
      <sheetName val="Смета2_проект__раб_"/>
      <sheetName val="Зап-3-_СЦБ"/>
      <sheetName val="Данные_для_расчёта_сметы"/>
      <sheetName val="Смета_1"/>
      <sheetName val="геолог"/>
      <sheetName val="SakhNIPI5"/>
      <sheetName val="ПИР"/>
      <sheetName val="Капитальные затраты"/>
      <sheetName val="Opex personnel (Term facs)"/>
      <sheetName val="эл_химз_1"/>
      <sheetName val="геология_1"/>
      <sheetName val="6_141"/>
      <sheetName val="6_3_11"/>
      <sheetName val="6_201"/>
      <sheetName val="6_4_11"/>
      <sheetName val="6_11_1__сторонние1"/>
      <sheetName val="8_14_КР_(списание)ОПСТИКР1"/>
      <sheetName val="6_14_КР"/>
      <sheetName val="Текущие_цены"/>
      <sheetName val="Пример_расчета"/>
      <sheetName val="СметаСводная_Рыб"/>
      <sheetName val="отчет_эл_эн__2000"/>
      <sheetName val="6.3"/>
      <sheetName val="6.7"/>
      <sheetName val="6.3.1.3"/>
      <sheetName val="См_1_наруж_водопровод"/>
      <sheetName val="Разработка_проекта"/>
      <sheetName val="КП_НовоКов"/>
      <sheetName val="СметаСводная_1_оч"/>
      <sheetName val="пятилетка"/>
      <sheetName val="мониторинг"/>
      <sheetName val="Св. смета"/>
      <sheetName val="РБС ИЗМ1"/>
      <sheetName val="Справочные данные"/>
      <sheetName val="Подрядчики"/>
      <sheetName val="мат"/>
      <sheetName val="суб_подряд"/>
      <sheetName val="ПСБ_-_ОЭ"/>
      <sheetName val="4"/>
      <sheetName val="Калплан Кра"/>
      <sheetName val="Материалы"/>
      <sheetName val="6.11 новый"/>
      <sheetName val="трансформация1"/>
      <sheetName val="breakdown"/>
      <sheetName val="EKDEB90"/>
      <sheetName val="Коэф КВ"/>
      <sheetName val="К"/>
      <sheetName val="Кал.план Жукова даты - не надо"/>
      <sheetName val="матер."/>
      <sheetName val="КП Прим (3)"/>
      <sheetName val="кп (3)"/>
      <sheetName val="фонтан разбитый2"/>
      <sheetName val="накладная"/>
      <sheetName val="Акт"/>
      <sheetName val="Смета-Т"/>
      <sheetName val=""/>
      <sheetName val="Смета 3 Гидролог"/>
      <sheetName val="Записка СЦБ"/>
      <sheetName val="РС "/>
      <sheetName val="Курс доллара"/>
      <sheetName val="Календарь новый"/>
      <sheetName val="Смета № 1 ИИ линия"/>
      <sheetName val="Дополнительные параметры"/>
      <sheetName val="ЛЧ"/>
      <sheetName val="Leistungsakt"/>
      <sheetName val="Свод объем"/>
      <sheetName val="Дог цена"/>
      <sheetName val="ОПС"/>
      <sheetName val="СметаСводная_снег"/>
      <sheetName val="Хаттон_90_90_Femco"/>
      <sheetName val="ИПЦ2002-2004"/>
      <sheetName val="Восстановл_Лист75"/>
      <sheetName val="Восстановл_Лист76"/>
      <sheetName val="Восстановл_Лист77"/>
      <sheetName val="Восстановл_Лист78"/>
      <sheetName val="Восстановл_Лист79"/>
      <sheetName val="Восстановл_Лист80"/>
      <sheetName val="Восстановл_Лист81"/>
      <sheetName val="Восстановл_Лист82"/>
      <sheetName val="Восстановл_Лист83"/>
      <sheetName val="Восстановл_Лист84"/>
      <sheetName val="Восстановл_Лист85"/>
      <sheetName val="Восстановл_Лист88"/>
      <sheetName val="Восстановл_Лист91"/>
      <sheetName val="Восстановл_Лист92"/>
      <sheetName val="Восстановл_Лист86"/>
      <sheetName val="Восстановл_Лист89"/>
      <sheetName val="Восстановл_Лист87"/>
      <sheetName val="Восстановл_Лист90"/>
      <sheetName val="Восстановл_Лист93"/>
      <sheetName val="Восстановл_Лист94"/>
      <sheetName val="Восстановл_Лист95"/>
      <sheetName val="Восстановл_Лист38"/>
      <sheetName val="Восстановл_Лист40"/>
      <sheetName val="Восстановл_Лист39"/>
      <sheetName val="Восстановл_Лист41"/>
      <sheetName val="Восстановл_Лист8"/>
      <sheetName val="Восстановл_Лист17"/>
      <sheetName val="1155"/>
      <sheetName val="свод_общ"/>
      <sheetName val="таблица_руководству"/>
      <sheetName val="Суточная_добыча_за_неделю"/>
      <sheetName val="СметаСводная_павильон"/>
      <sheetName val="Объемы работ по ПВ"/>
      <sheetName val="1.401.2"/>
      <sheetName val="3труба (П)"/>
      <sheetName val="Source lists"/>
      <sheetName val="Rub"/>
      <sheetName val="15"/>
      <sheetName val="3_1"/>
      <sheetName val="Коммерческие_расходы"/>
      <sheetName val="СС_замеч_с_ответами"/>
      <sheetName val="ПДР_ООО_&quot;Юкос_ФБЦ&quot;"/>
      <sheetName val="УП__2004"/>
      <sheetName val="Ачинский_НПЗ"/>
      <sheetName val="3_2"/>
      <sheetName val="3_3"/>
      <sheetName val="Р2_1"/>
      <sheetName val="Р2_2"/>
      <sheetName val="Удельные(проф_)"/>
      <sheetName val="Константы_и_результаты"/>
      <sheetName val="расчет_№3"/>
      <sheetName val="в_работу"/>
      <sheetName val="№5_СУБ_Инж_защ"/>
      <sheetName val="Сводная_смета"/>
      <sheetName val="исходные_данные"/>
      <sheetName val="расчетные_таблицы"/>
      <sheetName val="Исполнение__освоение_по_закупк_"/>
      <sheetName val="Исполнение_для_Ускова"/>
      <sheetName val="Выборка_по_отсыпкам"/>
      <sheetName val="ИП__отсыпки_"/>
      <sheetName val="ИП__отсыпки_ФОТ_диз_т_"/>
      <sheetName val="ИП__отсыпки___выборка_"/>
      <sheetName val="Исполнение_по_оборуд_"/>
      <sheetName val="Исполнение_по_оборуд___2_"/>
      <sheetName val="Исполнение_сжато"/>
      <sheetName val="Форма_для_бурения"/>
      <sheetName val="Форма_для_КС"/>
      <sheetName val="Форма_для_ГР"/>
      <sheetName val="Смета_1свод"/>
      <sheetName val="Прибыль_опл"/>
      <sheetName val="свод_3"/>
      <sheetName val="Амур_ДОН"/>
      <sheetName val="справ_1"/>
      <sheetName val="Перечень_ИУ"/>
      <sheetName val="3_1_ТХ"/>
      <sheetName val="1_3"/>
      <sheetName val="К_рын"/>
      <sheetName val="3_5"/>
      <sheetName val="См3_СЦБ-зап"/>
      <sheetName val="СметаСводная_Колпино"/>
      <sheetName val="Смета_2"/>
      <sheetName val="Таблица_4_АСУТП"/>
      <sheetName val="20_Кредиты_краткосрочные"/>
      <sheetName val="Перечень_Заказчиков"/>
      <sheetName val="Переменные_и_константы"/>
      <sheetName val="КП_к_снег_Рыбинская"/>
      <sheetName val="Смета_5_2__Кусты25,29,31,65"/>
      <sheetName val="Табл_5"/>
      <sheetName val="Табл_2"/>
      <sheetName val="Капитальные_затраты"/>
      <sheetName val="Opex_personnel_(Term_facs)"/>
      <sheetName val="КП_(2)"/>
      <sheetName val="2_2_"/>
      <sheetName val="Акт выбора"/>
      <sheetName val="Смета ТЗ АСУ-16"/>
      <sheetName val="База Геодезия"/>
      <sheetName val="База Геология"/>
      <sheetName val="База Геофизика"/>
      <sheetName val="4.1.1"/>
      <sheetName val="исп.1.1.1"/>
      <sheetName val="База Гидро"/>
      <sheetName val="4.2.1"/>
      <sheetName val="исп.1.1.2"/>
      <sheetName val="Исп. смета этап 1.1, 1.2"/>
      <sheetName val="Экология-3"/>
      <sheetName val="Сводный"/>
      <sheetName val="АСУ-линия-1"/>
      <sheetName val="ТЗ АСУ-1"/>
      <sheetName val="3_гидромет"/>
      <sheetName val="Исходные"/>
      <sheetName val="Капвложения"/>
      <sheetName val="259-290"/>
      <sheetName val="р.Нева"/>
      <sheetName val="р.Молога"/>
      <sheetName val="518-540"/>
      <sheetName val="470-518"/>
      <sheetName val="365-405"/>
      <sheetName val="290-365"/>
      <sheetName val="157-259"/>
      <sheetName val="132-157"/>
      <sheetName val="405-470"/>
      <sheetName val="111-132"/>
      <sheetName val="111"/>
      <sheetName val="Сахалин"/>
      <sheetName val="Чумляк"/>
      <sheetName val="18 рек Ю-Х"/>
      <sheetName val="нпс Палкино"/>
      <sheetName val="Россия - Китай"/>
      <sheetName val="КМ 210-238"/>
      <sheetName val="БТС-2 км 405-459"/>
      <sheetName val="БТС-2 км 405-453"/>
      <sheetName val="БТС-2 км 313-352"/>
      <sheetName val="БТС-2 км326-352"/>
      <sheetName val="Улейма И"/>
      <sheetName val="Белая УБКА"/>
      <sheetName val="Уфа"/>
      <sheetName val="км 72-75р.Левоннька"/>
      <sheetName val="dgghg"/>
      <sheetName val="бтс-2"/>
      <sheetName val="колва"/>
      <sheetName val="Чермасан"/>
      <sheetName val="Корожечна"/>
      <sheetName val="Колтасы-Куйбышев"/>
      <sheetName val="Самара"/>
      <sheetName val="Мишуга"/>
      <sheetName val="киенгоп-н.Челны км 104-206"/>
      <sheetName val="ВЛ Урдома"/>
      <sheetName val="Вл Микунь Урдома"/>
      <sheetName val="ВЛ Синдор-Микунь"/>
      <sheetName val="Тон Чермасан"/>
      <sheetName val="Трасса км 16-147"/>
      <sheetName val="Тверца"/>
      <sheetName val="трасса 0-76"/>
      <sheetName val="Колва 78"/>
      <sheetName val="Гидрология .р.Колва км 38"/>
      <sheetName val="Восстановл_Лист5"/>
      <sheetName val="Восстановл_Лист29"/>
      <sheetName val="Восстановл_Лист2"/>
      <sheetName val="Восстановл_Лист27"/>
      <sheetName val="Восстановл_Лист28"/>
      <sheetName val="Восстановл_Лист12"/>
      <sheetName val="Восстановл_Лист14"/>
      <sheetName val="Восстановл_Лист1"/>
      <sheetName val="Восстановл_Лист18"/>
      <sheetName val="Восстановл_Лист25"/>
      <sheetName val="ГПК"/>
      <sheetName val="Западн"/>
      <sheetName val="ПСП "/>
      <sheetName val="Спр_общий"/>
      <sheetName val="р_Волхов"/>
      <sheetName val="р_Нева"/>
      <sheetName val="р_Молога"/>
      <sheetName val="18_рек_Ю-Х"/>
      <sheetName val="нпс_Палкино"/>
      <sheetName val="Россия_-_Китай"/>
      <sheetName val="КМ_210-238"/>
      <sheetName val="БТС-2_км_405-459"/>
      <sheetName val="БТС-2_км_405-453"/>
      <sheetName val="БТС-2_км_313-352"/>
      <sheetName val="БТС-2_км326-352"/>
      <sheetName val="Улейма_И"/>
      <sheetName val="Белая_УБКА"/>
      <sheetName val="км_72-75р_Левоннька"/>
      <sheetName val="Б_Сатка"/>
      <sheetName val="киенгоп-н_Челны_км_104-206"/>
      <sheetName val="ВЛ_Урдома"/>
      <sheetName val="Вл_Микунь_Урдома"/>
      <sheetName val="ВЛ_Синдор-Микунь"/>
      <sheetName val="Тон_Чермасан"/>
      <sheetName val="Трасса_км_16-147"/>
      <sheetName val="трасса_0-76"/>
      <sheetName val="Колва_78"/>
      <sheetName val="Гидрология__р_Колва_км_38"/>
      <sheetName val="ПСП_"/>
      <sheetName val="Стр1По"/>
      <sheetName val="Новая сводка (до бюджета) (2)"/>
      <sheetName val="Что пришло"/>
      <sheetName val="влад-таблица (2)"/>
      <sheetName val="Новая сводка (до бюджета)"/>
      <sheetName val="Сводка"/>
      <sheetName val="Новая сводка"/>
      <sheetName val="Бю-т"/>
      <sheetName val="ПерехОстатки"/>
      <sheetName val="Общие расходы"/>
      <sheetName val="Новая сводка (по бюджету)"/>
      <sheetName val="âëàä-òàáëèöà"/>
      <sheetName val="Íîâàÿ ñâîäêà (äî áþäæåòà) (2)"/>
      <sheetName val="×òî ïðèøëî"/>
      <sheetName val="âëàä-òàáëèöà (2)"/>
      <sheetName val="Íîâàÿ ñâîäêà (äî áþäæåòà)"/>
      <sheetName val="Ñâîäêà"/>
      <sheetName val="Íîâàÿ ñâîäêà"/>
      <sheetName val="Áþ-ò"/>
      <sheetName val="ÏåðåõÎñòàòêè"/>
      <sheetName val="Îáùèå ðàñõîäû"/>
      <sheetName val="Íîâàÿ ñâîäêà (ïî áþäæåòó)"/>
      <sheetName val="влад_таблица"/>
      <sheetName val="6.10.1"/>
      <sheetName val="Восстановл_Лист16"/>
      <sheetName val="6.7.3_ТН"/>
      <sheetName val="6.1"/>
      <sheetName val="НДС"/>
      <sheetName val="Гр5(о)"/>
      <sheetName val="пр_5_1"/>
      <sheetName val="Россия"/>
      <sheetName val="Украина"/>
      <sheetName val="Белорусия"/>
      <sheetName val="6.52-свод"/>
      <sheetName val="Новая_сводка_(до_бюджета)_(2)"/>
      <sheetName val="Что_пришло"/>
      <sheetName val="влад-таблица_(2)"/>
      <sheetName val="Новая_сводка_(до_бюджета)"/>
      <sheetName val="Новая_сводка"/>
      <sheetName val="Общие_расходы"/>
      <sheetName val="Новая_сводка_(по_бюджету)"/>
      <sheetName val="Íîâàÿ_ñâîäêà_(äî_áþäæåòà)_(2)"/>
      <sheetName val="×òî_ïðèøëî"/>
      <sheetName val="âëàä-òàáëèöà_(2)"/>
      <sheetName val="Íîâàÿ_ñâîäêà_(äî_áþäæåòà)"/>
      <sheetName val="Íîâàÿ_ñâîäêà"/>
      <sheetName val="Îáùèå_ðàñõîäû"/>
      <sheetName val="Íîâàÿ_ñâîäêà_(ïî_áþäæåòó)"/>
      <sheetName val="6_10_1"/>
      <sheetName val="6_7_3_ТН"/>
      <sheetName val="6_1"/>
      <sheetName val="ЦО"/>
      <sheetName val="Статьи"/>
      <sheetName val="2"/>
      <sheetName val="Новая_сводка_(до_бюджета)_(2)1"/>
      <sheetName val="Что_пришло1"/>
      <sheetName val="влад-таблица_(2)1"/>
      <sheetName val="Новая_сводка_(до_бюджета)1"/>
      <sheetName val="Новая_сводка1"/>
      <sheetName val="Общие_расходы1"/>
      <sheetName val="Новая_сводка_(по_бюджету)1"/>
      <sheetName val="Íîâàÿ_ñâîäêà_(äî_áþäæåòà)_(2)1"/>
      <sheetName val="×òî_ïðèøëî1"/>
      <sheetName val="âëàä-òàáëèöà_(2)1"/>
      <sheetName val="Íîâàÿ_ñâîäêà_(äî_áþäæåòà)1"/>
      <sheetName val="Íîâàÿ_ñâîäêà1"/>
      <sheetName val="Îáùèå_ðàñõîäû1"/>
      <sheetName val="Íîâàÿ_ñâîäêà_(ïî_áþäæåòó)1"/>
      <sheetName val="6_10_11"/>
      <sheetName val="6_7_3_ТН1"/>
      <sheetName val="6_11"/>
      <sheetName val="6_52-свод"/>
      <sheetName val="ДДС (Форма №3)"/>
      <sheetName val="09-07"/>
      <sheetName val="Титул1"/>
      <sheetName val="Титул2"/>
      <sheetName val="Титул3"/>
      <sheetName val="Info"/>
      <sheetName val="Восстановл_Лист37"/>
      <sheetName val="16"/>
      <sheetName val="Base"/>
      <sheetName val="СМИС"/>
      <sheetName val="basa"/>
      <sheetName val="6"/>
      <sheetName val="№1"/>
      <sheetName val="Lucent"/>
      <sheetName val="BACT"/>
      <sheetName val="РЕАГ_КАТАЛ"/>
      <sheetName val="пофакторный"/>
      <sheetName val="РАСШИФ_ЦЕХ_РАСХ"/>
      <sheetName val="РАСПРЕД ПО ПРОЦЕСС"/>
      <sheetName val="Распределение_затрат"/>
      <sheetName val="топ"/>
      <sheetName val="ПС 110 кВ (доп)"/>
      <sheetName val="аванс по ОС"/>
      <sheetName val="Авансы выданные"/>
      <sheetName val="Кред"/>
      <sheetName val="ДЗ"/>
      <sheetName val="Кред. задолж."/>
      <sheetName val="Прочие"/>
      <sheetName val="БАЗА"/>
      <sheetName val="Должности"/>
      <sheetName val="1-1"/>
      <sheetName val="1-2"/>
      <sheetName val="1-4"/>
      <sheetName val="изм2-1"/>
      <sheetName val="2-2"/>
      <sheetName val="2-3"/>
      <sheetName val="изм7-1"/>
      <sheetName val="изм9-1"/>
      <sheetName val="Коэф"/>
      <sheetName val="PO Data"/>
      <sheetName val="свод_ИИР"/>
      <sheetName val="Сводная "/>
      <sheetName val="7.ТХ Сети (кор)"/>
      <sheetName val="Tier 311208"/>
      <sheetName val="М_1"/>
      <sheetName val="ПД"/>
      <sheetName val="См.№7 Эл."/>
      <sheetName val="См.№8 Пож."/>
      <sheetName val="См.№3 ВиК"/>
      <sheetName val="Восстановл_Лист42"/>
      <sheetName val="Восстановл_Лист22"/>
      <sheetName val="Восстановл_Лист43"/>
      <sheetName val="Восстановл_Лист24"/>
      <sheetName val="Восстановл_Лист48"/>
      <sheetName val="Восстановл_Лист50"/>
      <sheetName val="Восстановл_Лист30"/>
      <sheetName val="Восстановл_Лист51"/>
      <sheetName val="Восстановл_Лист23"/>
      <sheetName val="Восстановл_Лист32"/>
      <sheetName val="Восстановл_Лист52"/>
      <sheetName val="Восстановл_Лист53"/>
      <sheetName val="Восстановл_Лист55"/>
      <sheetName val="Восстановл_Лист56"/>
      <sheetName val="Восстановл_Лист26"/>
      <sheetName val="Восстановл_Лист57"/>
      <sheetName val="Восстановл_Лист58"/>
      <sheetName val="Восстановл_Лист59"/>
      <sheetName val="Восстановл_Лист60"/>
      <sheetName val="Восстановл_Лист61"/>
      <sheetName val="Восстановл_Лист3"/>
      <sheetName val="Восстановл_Лист62"/>
      <sheetName val="Восстановл_Лист63"/>
      <sheetName val="Восстановл_Лист64"/>
      <sheetName val="Восстановл_Лист35"/>
      <sheetName val="Восстановл_Лист67"/>
      <sheetName val="Восстановл_Лист68"/>
      <sheetName val="Восстановл_Лист65"/>
      <sheetName val="Восстановл_Лист69"/>
      <sheetName val="Восстановл_Лист66"/>
      <sheetName val="Восстановл_Лист97"/>
      <sheetName val="Восстановл_Лист54"/>
      <sheetName val="Восстановл_Лист70"/>
      <sheetName val="Восстановл_Лист96"/>
      <sheetName val="Восстановл_Лист33"/>
      <sheetName val="Восстановл_Лист71"/>
      <sheetName val="Восстановл_Лист36"/>
      <sheetName val="Восстановл_Лист98"/>
      <sheetName val="Восстановл_Лист34"/>
      <sheetName val="Восстановл_Лист72"/>
      <sheetName val="Восстановл_Лист73"/>
      <sheetName val="Восстановл_Лист74"/>
      <sheetName val="Восстановл_Лист31"/>
      <sheetName val="РСС_АУ"/>
      <sheetName val="Раб.АУ"/>
      <sheetName val="Сметы за сопровождение"/>
      <sheetName val="СМ_x000b__x0011__x0012__x000c__x0011__x0011__x0011__x0011__x0011__x0011_"/>
      <sheetName val="ᄀᄀᄀᄀᄀᄀᄀᄀᄀᄀᄀᄀᄀᄀᄀᄀᄀ"/>
      <sheetName val="См.3_АСУ"/>
      <sheetName val="Полигон - ИЭИ "/>
      <sheetName val="Ком"/>
      <sheetName val="Бл.электр."/>
      <sheetName val="2-stage"/>
      <sheetName val="лч и кам"/>
      <sheetName val="эл_химз_2"/>
      <sheetName val="геология_2"/>
      <sheetName val="6_142"/>
      <sheetName val="6_3_12"/>
      <sheetName val="6_202"/>
      <sheetName val="6_4_12"/>
      <sheetName val="6_11_1__сторонние2"/>
      <sheetName val="8_14_КР_(списание)ОПСТИКР2"/>
      <sheetName val="6_14_КР1"/>
      <sheetName val="Данные_для_расчёта_сметы1"/>
      <sheetName val="Пример_расчета1"/>
      <sheetName val="свод_21"/>
      <sheetName val="Зап-3-_СЦБ1"/>
      <sheetName val="СметаСводная_Рыб1"/>
      <sheetName val="Текущие_цены1"/>
      <sheetName val="отчет_эл_эн__20001"/>
      <sheetName val="к_84-к_831"/>
      <sheetName val="Коэфф1_1"/>
      <sheetName val="6_3"/>
      <sheetName val="6_7"/>
      <sheetName val="6_3_1_3"/>
      <sheetName val="Смета2_проект__раб_1"/>
      <sheetName val="Смета_11"/>
      <sheetName val="Production_and_Spend"/>
      <sheetName val="Прайс_лист1"/>
      <sheetName val="См_1_наруж_водопровод1"/>
      <sheetName val="Разработка_проекта1"/>
      <sheetName val="КП_НовоКов1"/>
      <sheetName val="СметаСводная_1_оч1"/>
      <sheetName val="свод_(2)"/>
      <sheetName val="Калплан_ОИ2_Макм_крестики"/>
      <sheetName val="Св__смета"/>
      <sheetName val="РБС_ИЗМ1"/>
      <sheetName val="Таблица_2"/>
      <sheetName val="ст_ГТМ"/>
      <sheetName val="кп_ГК"/>
      <sheetName val="Справочные_данные"/>
      <sheetName val="суб_подряд1"/>
      <sheetName val="ПСБ_-_ОЭ1"/>
      <sheetName val="смета_СИД"/>
      <sheetName val="ресурсная_вед_"/>
      <sheetName val="КП_к_ГК"/>
      <sheetName val="изыскания_2"/>
      <sheetName val="Калплан_Кра"/>
      <sheetName val="6_11_новый"/>
      <sheetName val="ПС_x0000__x0000__x0000__x0000__x0000__x0000_"/>
      <sheetName val="ПРОЦЕНТЫ"/>
      <sheetName val="MararashAA"/>
      <sheetName val="ИД СМР"/>
      <sheetName val="ПС"/>
      <sheetName val="HP_и_оргтехника1"/>
      <sheetName val="СМЕТА_проект1"/>
      <sheetName val="Лист_опроса1"/>
      <sheetName val="13_11"/>
      <sheetName val="выборка_на22_июня"/>
      <sheetName val="Таблица_5"/>
      <sheetName val="Таблица_3"/>
      <sheetName val="Исполнение__освоение_по_закупк1"/>
      <sheetName val="Исполнение_для_Ускова1"/>
      <sheetName val="Выборка_по_отсыпкам1"/>
      <sheetName val="ИП__отсыпки_1"/>
      <sheetName val="ИП__отсыпки_ФОТ_диз_т_1"/>
      <sheetName val="ИП__отсыпки___выборка_1"/>
      <sheetName val="Исполнение_по_оборуд_1"/>
      <sheetName val="Исполнение_по_оборуд___2_1"/>
      <sheetName val="Исполнение_сжато1"/>
      <sheetName val="Форма_для_бурения1"/>
      <sheetName val="Форма_для_КС1"/>
      <sheetName val="Форма_для_ГР1"/>
      <sheetName val="1_31"/>
      <sheetName val="К_рын1"/>
      <sheetName val="Сводная_смета1"/>
      <sheetName val="справ_2"/>
      <sheetName val="Пояснение_"/>
      <sheetName val="ПДР_ООО_&quot;Юкос_ФБЦ&quot;1"/>
      <sheetName val="Прибыль_опл1"/>
      <sheetName val="3_11"/>
      <sheetName val="Коммерческие_расходы1"/>
      <sheetName val="исходные_данные1"/>
      <sheetName val="расчетные_таблицы1"/>
      <sheetName val="СметаСводная_Колпино1"/>
      <sheetName val="СметаСводная_снег1"/>
      <sheetName val="СметаСводная_павильон1"/>
      <sheetName val="Перечень_ИУ1"/>
      <sheetName val="таблица_руководству1"/>
      <sheetName val="Суточная_добыча_за_неделю1"/>
      <sheetName val="Хаттон_90_90_Femco1"/>
      <sheetName val="Таблица_4_АСУТП1"/>
      <sheetName val="Смета_5_2__Кусты25,29,31,651"/>
      <sheetName val="свод_общ1"/>
      <sheetName val="смета_2_проект__работы"/>
      <sheetName val="СтрЗапасов_(2)"/>
      <sheetName val="НМ_расчеты"/>
      <sheetName val="свод_31"/>
      <sheetName val="См3_СЦБ-зап1"/>
      <sheetName val="Переменные_и_константы1"/>
      <sheetName val="Смета_1свод1"/>
      <sheetName val="Ачинский_НПЗ1"/>
      <sheetName val="3_1_ТХ1"/>
      <sheetName val="Общая_часть"/>
      <sheetName val="№5_СУБ_Инж_защ1"/>
      <sheetName val="СС_замеч_с_ответами1"/>
      <sheetName val="УП__20041"/>
      <sheetName val="Константы_и_результаты1"/>
      <sheetName val="Удельные(проф_)1"/>
      <sheetName val="расчет_№31"/>
      <sheetName val="3_21"/>
      <sheetName val="3_31"/>
      <sheetName val="Р2_11"/>
      <sheetName val="Р2_21"/>
      <sheetName val="Табл_51"/>
      <sheetName val="Табл_21"/>
      <sheetName val="См_№3_ОПР"/>
      <sheetName val="см_№6_АВЗУ_и_ГПЗУ"/>
      <sheetName val="КП_к_снег_Рыбинская1"/>
      <sheetName val="Смета_21"/>
      <sheetName val="PwC_Copies_from_old_models_--&gt;&gt;"/>
      <sheetName val="Сравнение_ДПН_факт_06-07"/>
      <sheetName val="Input_Assumptions"/>
      <sheetName val="см_№1_1_Геодезические_работы_"/>
      <sheetName val="см_№1_4_Экология_"/>
      <sheetName val="АСУ_ТП_1_этап_ПД"/>
      <sheetName val="в_работу1"/>
      <sheetName val="20_Кредиты_краткосрочные1"/>
      <sheetName val="Амур_ДОН1"/>
      <sheetName val="3_51"/>
      <sheetName val="2_2_1"/>
      <sheetName val="Расчет_курса"/>
      <sheetName val="КП_(2)1"/>
      <sheetName val="Перечень_Заказчиков1"/>
      <sheetName val="Б_Сатка1"/>
      <sheetName val="Смета_терзем"/>
      <sheetName val="р_Волхов1"/>
      <sheetName val="Баланс_(Ф1)"/>
      <sheetName val="Капитальные_затраты1"/>
      <sheetName val="Opex_personnel_(Term_facs)1"/>
      <sheetName val="Коэф_КВ"/>
      <sheetName val="Кал_план_Жукова_даты_-_не_надо"/>
      <sheetName val="матер_"/>
      <sheetName val="КП_Прим_(3)"/>
      <sheetName val="кп_(3)"/>
      <sheetName val="фонтан_разбитый2"/>
      <sheetName val="Смета_3_Гидролог"/>
      <sheetName val="Записка_СЦБ"/>
      <sheetName val="РС_"/>
      <sheetName val="Курс_доллара"/>
      <sheetName val="Календарь_новый"/>
      <sheetName val="Смета_№_1_ИИ_линия"/>
      <sheetName val="Дополнительные_параметры"/>
      <sheetName val="Свод_объем"/>
      <sheetName val="Дог_цена"/>
      <sheetName val="Объемы_работ_по_ПВ"/>
      <sheetName val="1_401_2"/>
      <sheetName val="3труба_(П)"/>
      <sheetName val="Source_lists"/>
      <sheetName val="Смета_ТЗ_АСУ-16"/>
      <sheetName val="База_Геодезия"/>
      <sheetName val="База_Геология"/>
      <sheetName val="База_Геофизика"/>
      <sheetName val="4_1_1"/>
      <sheetName val="исп_1_1_1"/>
      <sheetName val="База_Гидро"/>
      <sheetName val="4_2_1"/>
      <sheetName val="исп_1_1_2"/>
      <sheetName val="Исп__смета_этап_1_1,_1_2"/>
      <sheetName val="Акт_выбора"/>
      <sheetName val="ТЗ_АСУ-1"/>
      <sheetName val="р_Нева1"/>
      <sheetName val="р_Молога1"/>
      <sheetName val="18_рек_Ю-Х1"/>
      <sheetName val="нпс_Палкино1"/>
      <sheetName val="Россия_-_Китай1"/>
      <sheetName val="КМ_210-2381"/>
      <sheetName val="БТС-2_км_405-4591"/>
      <sheetName val="БТС-2_км_405-4531"/>
      <sheetName val="БТС-2_км_313-3521"/>
      <sheetName val="БТС-2_км326-3521"/>
      <sheetName val="Улейма_И1"/>
      <sheetName val="Белая_УБКА1"/>
      <sheetName val="км_72-75р_Левоннька1"/>
      <sheetName val="киенгоп-н_Челны_км_104-2061"/>
      <sheetName val="ВЛ_Урдома1"/>
      <sheetName val="Вл_Микунь_Урдома1"/>
      <sheetName val="ВЛ_Синдор-Микунь1"/>
      <sheetName val="Тон_Чермасан1"/>
      <sheetName val="Трасса_км_16-1471"/>
      <sheetName val="трасса_0-761"/>
      <sheetName val="Колва_781"/>
      <sheetName val="Гидрология__р_Колва_км_381"/>
      <sheetName val="ПСП_1"/>
      <sheetName val="Новая_сводка_(до_бюджета)_(2)2"/>
      <sheetName val="Что_пришло2"/>
      <sheetName val="влад-таблица_(2)2"/>
      <sheetName val="Новая_сводка_(до_бюджета)2"/>
      <sheetName val="Новая_сводка2"/>
      <sheetName val="Общие_расходы2"/>
      <sheetName val="Новая_сводка_(по_бюджету)2"/>
      <sheetName val="Íîâàÿ_ñâîäêà_(äî_áþäæåòà)_(2)2"/>
      <sheetName val="×òî_ïðèøëî2"/>
      <sheetName val="âëàä-òàáëèöà_(2)2"/>
      <sheetName val="Íîâàÿ_ñâîäêà_(äî_áþäæåòà)2"/>
      <sheetName val="Íîâàÿ_ñâîäêà2"/>
      <sheetName val="Îáùèå_ðàñõîäû2"/>
      <sheetName val="Íîâàÿ_ñâîäêà_(ïî_áþäæåòó)2"/>
      <sheetName val="6_10_12"/>
      <sheetName val="6_7_3_ТН2"/>
      <sheetName val="6_12"/>
      <sheetName val="6_52-свод1"/>
      <sheetName val="ДДС_(Форма_№3)"/>
      <sheetName val="Объем работ"/>
      <sheetName val="Виды работ АСО"/>
      <sheetName val="таблица_руко_x0019__x0015_ _x0003__x000c__x0011__x0011_"/>
      <sheetName val="Норм"/>
      <sheetName val="2 Геология"/>
      <sheetName val="ФОТ для смет"/>
      <sheetName val="ЛС_РЕС"/>
      <sheetName val="Настр"/>
      <sheetName val="ПД-2.2"/>
      <sheetName val="Общ"/>
      <sheetName val="1.14"/>
      <sheetName val="1.7"/>
      <sheetName val="СМ"/>
      <sheetName val="#ССЫЛКА"/>
      <sheetName val="8"/>
      <sheetName val="ЗАТ_ПОДР"/>
      <sheetName val="ПРОЧИЕ_ЗАТР"/>
      <sheetName val="ПОКУП_ВОДА"/>
      <sheetName val="СЫРЬЕ"/>
      <sheetName val="СМЕТА_ТЕКРЕМ"/>
      <sheetName val="УСЛУГИ_ПРОМХАР"/>
      <sheetName val="Исх."/>
      <sheetName val="исх-данные"/>
      <sheetName val="Вспом."/>
      <sheetName val="УКП"/>
      <sheetName val="БД"/>
      <sheetName val="Лист4"/>
      <sheetName val="Общий"/>
      <sheetName val="ТабР"/>
      <sheetName val="ИД ПНР"/>
      <sheetName val="41"/>
      <sheetName val="Обор"/>
      <sheetName val="СВ 2"/>
      <sheetName val="Приложение 2"/>
      <sheetName val=" Свод"/>
      <sheetName val="Договорная цена"/>
      <sheetName val="кап.ремонт"/>
      <sheetName val="1.2_"/>
      <sheetName val="Дог_рас"/>
      <sheetName val="Ограничения шаблон"/>
      <sheetName val="Лист"/>
      <sheetName val="Исх"/>
      <sheetName val="_x0000__x0000_"/>
      <sheetName val="Технический лист"/>
      <sheetName val="Причины отклонений"/>
      <sheetName val="Статус работы"/>
      <sheetName val="Уровень графика"/>
      <sheetName val="Main list"/>
      <sheetName val="анализ 2003_2004исполнение МТО"/>
      <sheetName val="Тестовый"/>
      <sheetName val="Прил.5 СС"/>
      <sheetName val="Исходная"/>
      <sheetName val="3 Сл.-структура затрат"/>
      <sheetName val="const"/>
      <sheetName val="Panduit"/>
      <sheetName val="Имя"/>
      <sheetName val="ГАЗ_камаз"/>
      <sheetName val="Пра_x0000_с_лист"/>
      <sheetName val="исключ ЭХЗ"/>
      <sheetName val="БДР"/>
      <sheetName val="КБК ДПК"/>
      <sheetName val="геол"/>
      <sheetName val="таблица_руко_x0019__x0015__x0009__x0003__x000c__x0011__x0011_"/>
      <sheetName val="№2Гидромет."/>
      <sheetName val="№2Геолог"/>
      <sheetName val="№2Геолог с.п."/>
      <sheetName val="№3Экологи (2этап)"/>
      <sheetName val="расчеты"/>
      <sheetName val="расчет вязкости"/>
      <sheetName val="Сравнение с Finder - ДНС-5"/>
      <sheetName val="ДЦ"/>
      <sheetName val=" Оборудование  end"/>
      <sheetName val="автоматизация РД"/>
      <sheetName val="Пра"/>
      <sheetName val="7"/>
      <sheetName val="РАСПРЕД_ПО_ПРОЦЕСС"/>
      <sheetName val="аванс_по_ОС"/>
      <sheetName val="Авансы_выданные"/>
      <sheetName val="Кред__задолж_"/>
      <sheetName val="ПС_110_кВ_(доп)"/>
      <sheetName val="эл_химз_3"/>
      <sheetName val="геология_3"/>
      <sheetName val="к_84-к_832"/>
      <sheetName val="Коэфф1_2"/>
      <sheetName val="Прайс_лист2"/>
      <sheetName val="СМЕТА_проект2"/>
      <sheetName val="HP_и_оргтехника2"/>
      <sheetName val="Лист_опроса2"/>
      <sheetName val="13_12"/>
      <sheetName val="Данные_для_расчёта_сметы2"/>
      <sheetName val="свод_22"/>
      <sheetName val="Зап-3-_СЦБ2"/>
      <sheetName val="Таблица_51"/>
      <sheetName val="Таблица_31"/>
      <sheetName val="Исполнение__освоение_по_закупк2"/>
      <sheetName val="Исполнение_для_Ускова2"/>
      <sheetName val="Выборка_по_отсыпкам2"/>
      <sheetName val="ИП__отсыпки_2"/>
      <sheetName val="ИП__отсыпки_ФОТ_диз_т_2"/>
      <sheetName val="ИП__отсыпки___выборка_2"/>
      <sheetName val="Исполнение_по_оборуд_2"/>
      <sheetName val="Исполнение_по_оборуд___2_2"/>
      <sheetName val="Исполнение_сжато2"/>
      <sheetName val="Форма_для_бурения2"/>
      <sheetName val="Форма_для_КС2"/>
      <sheetName val="Форма_для_ГР2"/>
      <sheetName val="выборка_на22_июня1"/>
      <sheetName val="Смета2_проект__раб_2"/>
      <sheetName val="Production_and_Spend1"/>
      <sheetName val="6_143"/>
      <sheetName val="6_3_13"/>
      <sheetName val="6_203"/>
      <sheetName val="6_4_13"/>
      <sheetName val="6_11_1__сторонние3"/>
      <sheetName val="8_14_КР_(списание)ОПСТИКР3"/>
      <sheetName val="6_14_КР2"/>
      <sheetName val="Пример_расчета2"/>
      <sheetName val="СметаСводная_Рыб2"/>
      <sheetName val="1_32"/>
      <sheetName val="К_рын2"/>
      <sheetName val="Сводная_смета2"/>
      <sheetName val="Пояснение_1"/>
      <sheetName val="См_1_наруж_водопровод2"/>
      <sheetName val="Разработка_проекта2"/>
      <sheetName val="КП_НовоКов2"/>
      <sheetName val="ПДР_ООО_&quot;Юкос_ФБЦ&quot;2"/>
      <sheetName val="Прибыль_опл2"/>
      <sheetName val="3_12"/>
      <sheetName val="Коммерческие_расходы2"/>
      <sheetName val="исходные_данные2"/>
      <sheetName val="расчетные_таблицы2"/>
      <sheetName val="СметаСводная_Колпино2"/>
      <sheetName val="справ_3"/>
      <sheetName val="СметаСводная_снег2"/>
      <sheetName val="СметаСводная_павильон2"/>
      <sheetName val="Перечень_ИУ2"/>
      <sheetName val="ст_ГТМ1"/>
      <sheetName val="таблица_руководству2"/>
      <sheetName val="Суточная_добыча_за_неделю2"/>
      <sheetName val="Хаттон_90_90_Femco2"/>
      <sheetName val="Таблица_4_АСУТП2"/>
      <sheetName val="Смета_5_2__Кусты25,29,31,652"/>
      <sheetName val="свод_общ2"/>
      <sheetName val="свод_32"/>
      <sheetName val="отчет_эл_эн__20002"/>
      <sheetName val="См3_СЦБ-зап2"/>
      <sheetName val="Смета_12"/>
      <sheetName val="суб_подряд2"/>
      <sheetName val="ПСБ_-_ОЭ2"/>
      <sheetName val="смета_2_проект__работы1"/>
      <sheetName val="СтрЗапасов_(2)1"/>
      <sheetName val="НМ_расчеты1"/>
      <sheetName val="Переменные_и_константы2"/>
      <sheetName val="Смета_1свод2"/>
      <sheetName val="Таблица_21"/>
      <sheetName val="Текущие_цены2"/>
      <sheetName val="Ачинский_НПЗ2"/>
      <sheetName val="СметаСводная_1_оч2"/>
      <sheetName val="3_1_ТХ2"/>
      <sheetName val="Общая_часть1"/>
      <sheetName val="№5_СУБ_Инж_защ2"/>
      <sheetName val="СС_замеч_с_ответами2"/>
      <sheetName val="УП__20042"/>
      <sheetName val="Константы_и_результаты2"/>
      <sheetName val="Удельные(проф_)2"/>
      <sheetName val="расчет_№32"/>
      <sheetName val="3_22"/>
      <sheetName val="3_32"/>
      <sheetName val="Р2_12"/>
      <sheetName val="Р2_22"/>
      <sheetName val="Табл_52"/>
      <sheetName val="Табл_22"/>
      <sheetName val="См_№3_ОПР1"/>
      <sheetName val="см_№6_АВЗУ_и_ГПЗУ1"/>
      <sheetName val="КП_к_снег_Рыбинская2"/>
      <sheetName val="Смета_22"/>
      <sheetName val="PwC_Copies_from_old_models_--&gt;1"/>
      <sheetName val="Сравнение_ДПН_факт_06-071"/>
      <sheetName val="кп_ГК1"/>
      <sheetName val="Input_Assumptions1"/>
      <sheetName val="см_№1_1_Геодезические_работы_1"/>
      <sheetName val="см_№1_4_Экология_1"/>
      <sheetName val="АСУ_ТП_1_этап_ПД1"/>
      <sheetName val="в_работу2"/>
      <sheetName val="20_Кредиты_краткосрочные2"/>
      <sheetName val="Амур_ДОН2"/>
      <sheetName val="3_52"/>
      <sheetName val="2_2_2"/>
      <sheetName val="Расчет_курса1"/>
      <sheetName val="КП_(2)2"/>
      <sheetName val="Перечень_Заказчиков2"/>
      <sheetName val="Б_Сатка2"/>
      <sheetName val="КП_к_ГК1"/>
      <sheetName val="изыскания_21"/>
      <sheetName val="свод_(2)1"/>
      <sheetName val="Калплан_ОИ2_Макм_крестики1"/>
      <sheetName val="Смета_терзем1"/>
      <sheetName val="ресурсная_вед_1"/>
      <sheetName val="смета_СИД1"/>
      <sheetName val="р_Волхов2"/>
      <sheetName val="Баланс_(Ф1)1"/>
      <sheetName val="Капитальные_затраты2"/>
      <sheetName val="Opex_personnel_(Term_facs)2"/>
      <sheetName val="6_31"/>
      <sheetName val="6_71"/>
      <sheetName val="6_3_1_31"/>
      <sheetName val="Св__смета1"/>
      <sheetName val="РБС_ИЗМ11"/>
      <sheetName val="Справочные_данные1"/>
      <sheetName val="Калплан_Кра1"/>
      <sheetName val="6_11_новый1"/>
      <sheetName val="Коэф_КВ1"/>
      <sheetName val="Кал_план_Жукова_даты_-_не_надо1"/>
      <sheetName val="матер_1"/>
      <sheetName val="КП_Прим_(3)1"/>
      <sheetName val="кп_(3)1"/>
      <sheetName val="фонтан_разбитый21"/>
      <sheetName val="Смета_3_Гидролог1"/>
      <sheetName val="Записка_СЦБ1"/>
      <sheetName val="РС_1"/>
      <sheetName val="Курс_доллара1"/>
      <sheetName val="Календарь_новый1"/>
      <sheetName val="Смета_№_1_ИИ_линия1"/>
      <sheetName val="Дополнительные_параметры1"/>
      <sheetName val="Свод_объем1"/>
      <sheetName val="Дог_цена1"/>
      <sheetName val="Акт-Смета_30"/>
      <sheetName val="сводная (2)"/>
      <sheetName val="GLOBAL"/>
      <sheetName val="Прочее"/>
      <sheetName val="ПД-2.1"/>
      <sheetName val="Форма 2.1"/>
      <sheetName val="ЕТС (ф)"/>
      <sheetName val="PO_Data"/>
      <sheetName val="Раб_АУ"/>
      <sheetName val="Сводная_"/>
      <sheetName val="7_ТХ_Сети_(кор)"/>
      <sheetName val="Tier_311208"/>
      <sheetName val="См_№7_Эл_"/>
      <sheetName val="См_№8_Пож_"/>
      <sheetName val="См_№3_ВиК"/>
      <sheetName val="Сметы_за_сопровождение"/>
      <sheetName val="См_3_АСУ"/>
      <sheetName val="Полигон_-_ИЭИ_"/>
      <sheetName val="Исх. данные"/>
      <sheetName val="См_2 Шатурс сети  проект работы"/>
      <sheetName val="W28"/>
      <sheetName val="Ref"/>
      <sheetName val="выборка "/>
      <sheetName val="выборка раб"/>
      <sheetName val="Исх1"/>
      <sheetName val="Промер глуб"/>
      <sheetName val="Расчет №1.1"/>
      <sheetName val="Расчет №2.1"/>
      <sheetName val="Смета 7"/>
      <sheetName val="Бл_электр_"/>
      <sheetName val="см 5 ОДД "/>
      <sheetName val="Коэффициенты"/>
      <sheetName val="Смета 2 эл.монтаж"/>
      <sheetName val="Смета 1 общестроит"/>
      <sheetName val="РабПр"/>
      <sheetName val="Восстановл_Лис礊め_x0005_"/>
      <sheetName val="Смета _4ПР ЭХЗ"/>
      <sheetName val="ЖД 3.1"/>
      <sheetName val="УСР"/>
      <sheetName val="Объемы"/>
      <sheetName val="Акт выполненных работ 46"/>
      <sheetName val="SMW_Служебная"/>
      <sheetName val="лч_и_кам"/>
      <sheetName val="ЛЧ Р"/>
      <sheetName val="темп"/>
      <sheetName val="СВ"/>
      <sheetName val="2.1"/>
      <sheetName val="ИНСТРУКЦИЯ"/>
      <sheetName val="PLиюль04"/>
      <sheetName val="PL СКР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>
        <row r="1">
          <cell r="B1">
            <v>0</v>
          </cell>
        </row>
      </sheetData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>
        <row r="1">
          <cell r="B1">
            <v>0</v>
          </cell>
        </row>
      </sheetData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 refreshError="1"/>
      <sheetData sheetId="1178" refreshError="1"/>
      <sheetData sheetId="1179" refreshError="1"/>
      <sheetData sheetId="1180" refreshError="1"/>
      <sheetData sheetId="118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/>
      <sheetData sheetId="1215"/>
      <sheetData sheetId="1216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/>
      <sheetData sheetId="1223"/>
      <sheetData sheetId="1224" refreshError="1"/>
      <sheetData sheetId="1225" refreshError="1"/>
      <sheetData sheetId="122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Мак"/>
      <sheetName val="СметаСводная"/>
      <sheetName val="смета1 Топогр Коломяги"/>
      <sheetName val="Смета2 геология Коломяги"/>
      <sheetName val="смета3 инвен.Коломяги"/>
      <sheetName val="смета4 Межевание Коломяги"/>
      <sheetName val="Смета5 транс пот Коломяги"/>
      <sheetName val="смета 6 база, ГОЧС Коломяги"/>
      <sheetName val="Смета 7 инж.комм, НО Коломяги"/>
      <sheetName val="Смета 8 экол изыск Коломяги"/>
      <sheetName val="Смета 9 регламент Коломяги"/>
      <sheetName val="смета10 конк докум Коломяги"/>
      <sheetName val="смета 11"/>
      <sheetName val="Лист опроса"/>
      <sheetName val="Сводный"/>
    </sheetNames>
    <sheetDataSet>
      <sheetData sheetId="0"/>
      <sheetData sheetId="1" refreshError="1">
        <row r="8">
          <cell r="C8" t="str">
            <v>Разработка рабочего проекта строительства объекта "Производственные базы СПб ГУДСП "Коломяжское".База Комендантской колонны по адресу:Приморский р-н, квартал 20-Д нежилой зоны "Коломяги"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 пл  (2)"/>
      <sheetName val="кал пл "/>
      <sheetName val="свод 2 (2)"/>
      <sheetName val="свод 2"/>
      <sheetName val="сид2"/>
      <sheetName val="изыскания 2"/>
      <sheetName val="экон из2"/>
      <sheetName val="экол из2"/>
      <sheetName val="дор2"/>
      <sheetName val="иск соор4"/>
      <sheetName val="трот2"/>
      <sheetName val="маф"/>
      <sheetName val="нар осв2"/>
      <sheetName val="канал2"/>
      <sheetName val="пер ком1"/>
      <sheetName val="арх из"/>
      <sheetName val="экон об"/>
      <sheetName val="орг_движ2"/>
      <sheetName val="изъят зем уч"/>
      <sheetName val="внт1"/>
      <sheetName val="ГОЧС2"/>
      <sheetName val="оос2"/>
      <sheetName val="бл-во2"/>
      <sheetName val="сод дор"/>
      <sheetName val="тэч2"/>
      <sheetName val="конкурсн2"/>
      <sheetName val="пер ком1 (2)"/>
    </sheetNames>
    <sheetDataSet>
      <sheetData sheetId="0"/>
      <sheetData sheetId="1"/>
      <sheetData sheetId="2"/>
      <sheetData sheetId="3">
        <row r="7">
          <cell r="A7" t="str">
            <v>Наименование  строительства, стадии проектирования:
Разработка проекта реконструкции мостового перехода через р.Бычки на км 469+431 автомобильной дороги М-2 "Крым" от Москвы через Тулу, Орел, Курск, Белгород до границы   с Украиной в Курской области</v>
          </cell>
        </row>
        <row r="10">
          <cell r="D10" t="str">
            <v>Федеральное государственное учреждение "Управление автомобильной магистрали Москва-Харьков Федерального дорожного агентства"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 пл  (2)"/>
      <sheetName val="кал пл "/>
      <sheetName val="свод 2 (2)"/>
      <sheetName val="свод 2"/>
      <sheetName val="сид2"/>
      <sheetName val="изыскания 2"/>
      <sheetName val="экон из2"/>
      <sheetName val="экол из2"/>
      <sheetName val="дор2"/>
      <sheetName val="иск соор4"/>
      <sheetName val="трот2"/>
      <sheetName val="маф"/>
      <sheetName val="нар осв2"/>
      <sheetName val="канал2"/>
      <sheetName val="пер ком1"/>
      <sheetName val="арх из"/>
      <sheetName val="экон об"/>
      <sheetName val="орг_движ2"/>
      <sheetName val="изъят зем уч"/>
      <sheetName val="внт1"/>
      <sheetName val="ГОЧС2"/>
      <sheetName val="оос2"/>
      <sheetName val="бл-во2"/>
      <sheetName val="сод дор"/>
      <sheetName val="тэч2"/>
      <sheetName val="конкурсн2"/>
      <sheetName val="Шкаф"/>
      <sheetName val="Коэфф1."/>
      <sheetName val="Прайс лист"/>
      <sheetName val="040-16-РД"/>
    </sheetNames>
    <sheetDataSet>
      <sheetData sheetId="0"/>
      <sheetData sheetId="1"/>
      <sheetData sheetId="2"/>
      <sheetData sheetId="3" refreshError="1">
        <row r="7">
          <cell r="A7" t="str">
            <v>Наименование  строительства, стадии проектирования:
Разработка проекта реконструкции мостового перехода через р.Бычки на км 469+431 автомобильной дороги М-2 "Крым" от Москвы через Тулу, Орел, Курск, Белгород до границы   с Украиной в Курской области</v>
          </cell>
        </row>
        <row r="10">
          <cell r="D10" t="str">
            <v>Федеральное государственное учреждение "Управление автомобильной магистрали Москва-Харьков Федерального дорожного агентства"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Титул РС"/>
      <sheetName val="РС"/>
      <sheetName val="Помощь"/>
    </sheetNames>
    <sheetDataSet>
      <sheetData sheetId="0">
        <row r="40">
          <cell r="B40" t="str">
            <v>руб</v>
          </cell>
        </row>
      </sheetData>
      <sheetData sheetId="1"/>
      <sheetData sheetId="2"/>
      <sheetData sheetId="3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х(б)"/>
      <sheetName val="эл т"/>
      <sheetName val="вах(т)"/>
      <sheetName val="#ССЫЛКА"/>
    </sheetNames>
    <sheetDataSet>
      <sheetData sheetId="0" refreshError="1">
        <row r="37">
          <cell r="E37">
            <v>15856.866666666667</v>
          </cell>
        </row>
      </sheetData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 Прим (3)"/>
      <sheetName val="Калплан Прим"/>
      <sheetName val="КП Прим"/>
      <sheetName val="СметаСводная"/>
      <sheetName val="см1 топо Прим (2)"/>
      <sheetName val="см2 меж Прим"/>
      <sheetName val="см3 натинв. Прим"/>
      <sheetName val="Смета4 геологияПрим"/>
      <sheetName val="см5 трансп.пот. Прим"/>
      <sheetName val="смета 6 база  Прим"/>
      <sheetName val="Смета 7 инж.комм, НО Прим"/>
      <sheetName val="См 8 эколог изыск.Прим"/>
      <sheetName val="Смета 9 регламент Прим"/>
      <sheetName val="смета10 конк докум Прим"/>
      <sheetName val="смета 11регл2 Прим"/>
      <sheetName val="смета12 оценка Прим"/>
      <sheetName val="См 13 ГОЧС Прим"/>
      <sheetName val="КП Прим (2)"/>
      <sheetName val="см1 топо Прим"/>
      <sheetName val="см2 меж Прим (2)"/>
      <sheetName val="смета12 оценка Мичм"/>
      <sheetName val="См 13 ГОЧС Мич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Схема"/>
      <sheetName val="С_Справ"/>
      <sheetName val="Объекты"/>
      <sheetName val="Показатель"/>
      <sheetName val="Базовые предпоссылки"/>
      <sheetName val="0.1_График пр-ва работ СГМ"/>
      <sheetName val="0.2._График пр-ва работ ДЗО"/>
      <sheetName val="1.1._Потребность в ТР СГМ"/>
      <sheetName val="1.2._Потребность в ТР ДЗО"/>
      <sheetName val="1.3.Объем ТР (ч-час)"/>
      <sheetName val="1.4.Фонд раб.врем.ОПП"/>
      <sheetName val="1.5.Потребность ОПП"/>
      <sheetName val="1.6.Потребность ОПП нерес"/>
      <sheetName val="2.Списочная числ.на 01.01"/>
      <sheetName val="3.1.План по числ-ти"/>
      <sheetName val="3.2.План по числ-ти (ОФ ДЗО)"/>
      <sheetName val="3.3.План по числ-ти (ОФ СГМ)"/>
      <sheetName val="4.Среднеспис.числ."/>
      <sheetName val="5.1.Всп показ.баз.пер."/>
      <sheetName val="5.2.Данные баз.пер."/>
      <sheetName val="6.1.КСН"/>
      <sheetName val="6.2.Отпуск"/>
      <sheetName val="6.3.Нормативы"/>
      <sheetName val="6.4.Прочие премии"/>
      <sheetName val="7.Расх на 1 раб."/>
      <sheetName val="8.1.Бюджет ФОТ (ДЗО)"/>
      <sheetName val="8.2.Бюджет ФОТ (ООО СГМ)"/>
      <sheetName val="9.1.Стр-ра расх ОПП"/>
      <sheetName val="9.2.ФОТ ОПП (ЛС_НС)"/>
      <sheetName val="10.Страх.взн."/>
      <sheetName val="11.Резерв"/>
      <sheetName val="12.Обучение"/>
      <sheetName val="13.Аттестация"/>
      <sheetName val="14.ВСХ"/>
      <sheetName val="15.ДМС"/>
      <sheetName val="16.Прочие"/>
      <sheetName val="БГ-1-1.1.Выручка и прямые расх"/>
      <sheetName val="БГ-1-03.Управл."/>
      <sheetName val="БГ-1-04.Коммерч."/>
      <sheetName val="БГ-1-1-06.1 Расх всп пр-в"/>
      <sheetName val="БГ-1-1-06.2.Расх обсл пр-в"/>
      <sheetName val="БГ-1-07.ОПР"/>
    </sheetNames>
    <sheetDataSet>
      <sheetData sheetId="0"/>
      <sheetData sheetId="1"/>
      <sheetData sheetId="2"/>
      <sheetData sheetId="3">
        <row r="1">
          <cell r="K1" t="str">
            <v>Районы Крайнего Севера</v>
          </cell>
        </row>
        <row r="2">
          <cell r="J2" t="str">
            <v>да</v>
          </cell>
          <cell r="K2" t="str">
            <v>Местности, приравненные к районам Крайнего Севера</v>
          </cell>
        </row>
        <row r="3">
          <cell r="J3" t="str">
            <v>нет</v>
          </cell>
          <cell r="K3" t="str">
            <v>Остальных районы Севера (кроме Крайнего Севера и приравненных к ним местностях)</v>
          </cell>
        </row>
        <row r="4">
          <cell r="K4" t="str">
            <v>нет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Ч Р"/>
      <sheetName val="ЛЧ"/>
      <sheetName val="Общ"/>
      <sheetName val="ЛЧ_Р"/>
      <sheetName val="Appendix 1"/>
      <sheetName val="Расчет_ССР"/>
      <sheetName val="Параметры"/>
      <sheetName val="sps6020"/>
      <sheetName val="Пром1"/>
      <sheetName val="ПС 110 кВ (доп)"/>
      <sheetName val="свод 2"/>
      <sheetName val="топография"/>
      <sheetName val="Замечания+ответы 18.04.18"/>
      <sheetName val="ЛЧ_Р1"/>
      <sheetName val="Appendix_1"/>
      <sheetName val="ПС_110_кВ_(доп)"/>
      <sheetName val="мобдемоб"/>
      <sheetName val="С_Справ"/>
      <sheetName val="выборка "/>
      <sheetName val="ЛЧ_Р2"/>
      <sheetName val="Appendix_11"/>
      <sheetName val="ПС_110_кВ_(доп)1"/>
      <sheetName val="свод_2"/>
      <sheetName val="Замечания+ответы_18_04_18"/>
    </sheetNames>
    <sheetDataSet>
      <sheetData sheetId="0" refreshError="1">
        <row r="55">
          <cell r="C55" t="str">
            <v>63172</v>
          </cell>
          <cell r="D55" t="str">
            <v>Линейная часть газопровода Ду1400</v>
          </cell>
          <cell r="E55">
            <v>3839.8470000000002</v>
          </cell>
          <cell r="F55">
            <v>0</v>
          </cell>
          <cell r="G55">
            <v>81.492999999999995</v>
          </cell>
          <cell r="H55">
            <v>0</v>
          </cell>
        </row>
        <row r="56">
          <cell r="C56" t="str">
            <v>63180</v>
          </cell>
          <cell r="D56" t="str">
            <v>Стоимость труб</v>
          </cell>
          <cell r="E56">
            <v>25204.532999999999</v>
          </cell>
          <cell r="F56">
            <v>0</v>
          </cell>
          <cell r="G56">
            <v>0</v>
          </cell>
          <cell r="H56">
            <v>0</v>
          </cell>
        </row>
        <row r="57">
          <cell r="C57" t="str">
            <v>63331</v>
          </cell>
          <cell r="D57" t="str">
            <v>Транспорт труб</v>
          </cell>
          <cell r="E57">
            <v>985.46900000000005</v>
          </cell>
          <cell r="F57">
            <v>0</v>
          </cell>
          <cell r="G57">
            <v>0</v>
          </cell>
          <cell r="H57">
            <v>0</v>
          </cell>
        </row>
        <row r="58">
          <cell r="C58" t="str">
            <v>63176</v>
          </cell>
          <cell r="D58" t="str">
            <v>Монтаж крановых узлов</v>
          </cell>
          <cell r="E58">
            <v>45.109000000000002</v>
          </cell>
          <cell r="F58">
            <v>0</v>
          </cell>
          <cell r="G58">
            <v>90.891000000000005</v>
          </cell>
          <cell r="H58">
            <v>0</v>
          </cell>
        </row>
        <row r="59">
          <cell r="C59" t="str">
            <v>63337</v>
          </cell>
          <cell r="D59" t="str">
            <v>Переходы газопроводом Ду1400 под</v>
          </cell>
          <cell r="H59">
            <v>0</v>
          </cell>
        </row>
        <row r="60">
          <cell r="D60" t="str">
            <v>автодорогой методом горизонтального</v>
          </cell>
          <cell r="H60">
            <v>0</v>
          </cell>
        </row>
        <row r="61">
          <cell r="D61" t="str">
            <v>бурения (2перехода)</v>
          </cell>
          <cell r="E61">
            <v>8.6129999999999995</v>
          </cell>
          <cell r="F61">
            <v>0</v>
          </cell>
          <cell r="G61">
            <v>0</v>
          </cell>
          <cell r="H61">
            <v>0</v>
          </cell>
        </row>
        <row r="62">
          <cell r="C62" t="str">
            <v>63360</v>
          </cell>
          <cell r="D62" t="str">
            <v>Устройство лежневых дорог</v>
          </cell>
          <cell r="E62">
            <v>161.49299999999999</v>
          </cell>
          <cell r="F62">
            <v>0</v>
          </cell>
          <cell r="G62">
            <v>0</v>
          </cell>
          <cell r="H62">
            <v>0</v>
          </cell>
        </row>
      </sheetData>
      <sheetData sheetId="1" refreshError="1"/>
      <sheetData sheetId="2" refreshError="1"/>
      <sheetData sheetId="3">
        <row r="55">
          <cell r="C55" t="str">
            <v>63172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5">
          <cell r="C55" t="str">
            <v>63172</v>
          </cell>
        </row>
      </sheetData>
      <sheetData sheetId="13">
        <row r="55">
          <cell r="C55" t="str">
            <v>63172</v>
          </cell>
        </row>
      </sheetData>
      <sheetData sheetId="14">
        <row r="55">
          <cell r="C55" t="str">
            <v>63172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>
        <row r="55">
          <cell r="C55" t="str">
            <v>63172</v>
          </cell>
        </row>
      </sheetData>
      <sheetData sheetId="20"/>
      <sheetData sheetId="21"/>
      <sheetData sheetId="22"/>
      <sheetData sheetId="23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 "/>
      <sheetName val="геол"/>
      <sheetName val="геод"/>
      <sheetName val="Промер глуб"/>
      <sheetName val="гидро"/>
      <sheetName val="экол"/>
      <sheetName val="6 дор (2)"/>
      <sheetName val="ТР"/>
      <sheetName val="8 ИСO"/>
      <sheetName val="9 Освещ"/>
      <sheetName val="10 дож кан"/>
      <sheetName val="11 сети"/>
      <sheetName val="12 Коллектор"/>
      <sheetName val="13 ОДД "/>
      <sheetName val="14 ГОЧС"/>
      <sheetName val="15 регл (2)"/>
      <sheetName val="16 Инвен "/>
      <sheetName val="17 пож без (2)"/>
      <sheetName val="КД"/>
      <sheetName val="18 тенд"/>
      <sheetName val="оценка"/>
      <sheetName val="20 охр культ наслед"/>
      <sheetName val="21 геот обоснование"/>
      <sheetName val="ЭКС 22"/>
      <sheetName val="Обследование мост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 "/>
      <sheetName val="ПИР"/>
      <sheetName val="ПИР т"/>
      <sheetName val="П.з. л. c"/>
      <sheetName val="зим"/>
      <sheetName val="C.с "/>
      <sheetName val="Сод.р.в."/>
      <sheetName val="П.з.р.в."/>
      <sheetName val="сод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9-28"/>
      <sheetName val="79-30"/>
      <sheetName val="79-33"/>
      <sheetName val="4"/>
      <sheetName val="5"/>
      <sheetName val="7"/>
      <sheetName val="9"/>
      <sheetName val="14"/>
      <sheetName val="15"/>
      <sheetName val="17"/>
      <sheetName val="20"/>
      <sheetName val="21"/>
      <sheetName val="26"/>
      <sheetName val="28"/>
      <sheetName val="30"/>
      <sheetName val="32"/>
      <sheetName val="35"/>
      <sheetName val="36"/>
      <sheetName val="37"/>
      <sheetName val="39"/>
      <sheetName val="41"/>
      <sheetName val="42"/>
      <sheetName val="43"/>
      <sheetName val="44"/>
      <sheetName val="45"/>
      <sheetName val="46"/>
      <sheetName val="81-5"/>
      <sheetName val="ИРА"/>
      <sheetName val="Промер глу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"/>
      <sheetName val="Ф"/>
      <sheetName val="К.С.М."/>
      <sheetName val="Тр."/>
      <sheetName val="C.с "/>
      <sheetName val="зим"/>
      <sheetName val="эл"/>
      <sheetName val="вах"/>
      <sheetName val="П.з. л. c"/>
      <sheetName val="П.з.р.в."/>
      <sheetName val="ПИРб"/>
      <sheetName val="ПИРт"/>
      <sheetName val="Сод р.в."/>
      <sheetName val="Сод.л.см"/>
    </sheetNames>
    <sheetDataSet>
      <sheetData sheetId="0"/>
      <sheetData sheetId="1"/>
      <sheetData sheetId="2"/>
      <sheetData sheetId="3"/>
      <sheetData sheetId="4"/>
      <sheetData sheetId="5" refreshError="1">
        <row r="33">
          <cell r="C33">
            <v>249.96</v>
          </cell>
        </row>
        <row r="48">
          <cell r="H48">
            <v>24.19</v>
          </cell>
        </row>
        <row r="51">
          <cell r="F51">
            <v>24240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нег "/>
      <sheetName val="подгот"/>
      <sheetName val="основ"/>
      <sheetName val="Мелиорация"/>
      <sheetName val="Защита газопр"/>
      <sheetName val="дороги"/>
      <sheetName val="ППВ"/>
      <sheetName val="реки "/>
      <sheetName val="реки корр"/>
      <sheetName val="реки корр (1)"/>
      <sheetName val="ЛЧ"/>
      <sheetName val="ЛЧ корр"/>
      <sheetName val="ЛЧ (Портовая)"/>
      <sheetName val="ЭХЗ "/>
      <sheetName val="АЗ"/>
      <sheetName val="сброс"/>
      <sheetName val="Электроснаб"/>
      <sheetName val="техн связь"/>
      <sheetName val="телемехан"/>
      <sheetName val="КТСО"/>
      <sheetName val="СПД "/>
      <sheetName val="СНиП"/>
      <sheetName val="Материалы_Заказчик"/>
      <sheetName val="Оборудование "/>
      <sheetName val="АУП"/>
      <sheetName val="ДРЭУ"/>
      <sheetName val="МСЧ"/>
      <sheetName val="РМУ"/>
      <sheetName val="РЭУ"/>
      <sheetName val="СБ"/>
      <sheetName val="УА"/>
      <sheetName val="УОМ"/>
      <sheetName val="УТС"/>
      <sheetName val="УТТиСТ"/>
      <sheetName val="ЯРЭУ"/>
      <sheetName val="ЯСК"/>
      <sheetName val="АУП_РП25"/>
      <sheetName val="УИиРС"/>
      <sheetName val="МГС_ЗМ"/>
      <sheetName val="МГС_Ям"/>
      <sheetName val="ОХР"/>
      <sheetName val="УГРиЛМ_ОХР"/>
      <sheetName val="УНИПР_ОХР"/>
      <sheetName val="СВП"/>
      <sheetName val="СВП-авиа"/>
      <sheetName val="типография"/>
      <sheetName val="УГРиЛМ_ЗГС"/>
      <sheetName val="УГРиЛМ_СГКИ"/>
      <sheetName val="УГРиЛМ_УРБ"/>
      <sheetName val="УГРиЛМ_ЯГС"/>
      <sheetName val="УНИПР_ЗМ"/>
      <sheetName val="УНИПР_ЯМ"/>
      <sheetName val="ЦПДС"/>
      <sheetName val="ЛЧ 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1">
          <cell r="F51">
            <v>488444.08799999993</v>
          </cell>
        </row>
      </sheetData>
      <sheetData sheetId="10" refreshError="1"/>
      <sheetData sheetId="11">
        <row r="53">
          <cell r="E53">
            <v>19542997.179999996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Невск(непредв3)"/>
      <sheetName val="СВОДКА"/>
      <sheetName val="Сводный"/>
      <sheetName val="стр 1"/>
      <sheetName val="стр 1(2)"/>
      <sheetName val="Расч 01_02"/>
      <sheetName val="стр 5.2"/>
      <sheetName val="стр 5.3"/>
      <sheetName val="стр 12"/>
      <sheetName val="стр 2(14)"/>
      <sheetName val="стр (15)"/>
      <sheetName val="стр 3(16)"/>
      <sheetName val="стр 4(17)"/>
      <sheetName val="стр 5(18)"/>
      <sheetName val="стр6(19)"/>
      <sheetName val="стр 21"/>
      <sheetName val="стр 7(22)"/>
      <sheetName val="стр 23"/>
      <sheetName val="стр 24"/>
      <sheetName val="стр 8(25)"/>
      <sheetName val="стр 9(33)"/>
      <sheetName val="стр 10(35)"/>
      <sheetName val="стр 11(37)"/>
      <sheetName val="стр 12(38)"/>
      <sheetName val="стр 13(39)"/>
      <sheetName val="стр 14(40)"/>
      <sheetName val="стр 15(41)"/>
      <sheetName val="стр 16(42)"/>
      <sheetName val="стр 17(43)"/>
      <sheetName val="стр 18(44)"/>
      <sheetName val="стр 19(45)"/>
      <sheetName val="стр 20(54)"/>
      <sheetName val="стр (21)56"/>
      <sheetName val="стр 22(59)"/>
      <sheetName val="стр 23(60)"/>
      <sheetName val="стр 24(64)"/>
      <sheetName val="стр 65"/>
      <sheetName val="стр 25(66)"/>
      <sheetName val="стр26( 67)"/>
      <sheetName val="стр27( 71)"/>
      <sheetName val="стр 28(72)"/>
      <sheetName val="стр 29(73)"/>
      <sheetName val="стр 30(77)"/>
      <sheetName val="стр 31(78)"/>
      <sheetName val="стр 32(79)"/>
      <sheetName val="стр 33(80)"/>
      <sheetName val="стр 34(84)"/>
      <sheetName val="стр 35(86)"/>
      <sheetName val="стр 36(89)"/>
      <sheetName val="стр 37(90)"/>
      <sheetName val="стр 38(96)"/>
      <sheetName val="стр 39(97)"/>
      <sheetName val="стр 40(98)"/>
      <sheetName val="стр 41(99)"/>
      <sheetName val="стр 42(100)"/>
      <sheetName val="стр43(103)"/>
      <sheetName val="стр 44(108)"/>
      <sheetName val="стр 45(109)"/>
      <sheetName val="стр 46(114)"/>
      <sheetName val="стр 47(116)"/>
      <sheetName val="стр 48(118)"/>
      <sheetName val="стр49(120)"/>
      <sheetName val="стр 50(121)"/>
      <sheetName val="стр 51(125)"/>
      <sheetName val="стр 52(126)"/>
      <sheetName val="стр 53(128)"/>
      <sheetName val="стр 129"/>
      <sheetName val="стр 54(131)"/>
      <sheetName val="стр 133 1и2пк"/>
      <sheetName val="стр 133 нет"/>
      <sheetName val="стр 133а 1и2пк"/>
      <sheetName val="стр 133а "/>
      <sheetName val="стр 56(134)"/>
      <sheetName val="стр 57(135а)"/>
      <sheetName val="стр 136а"/>
      <sheetName val="стр 139"/>
      <sheetName val="стр 59(139а)"/>
      <sheetName val="стр 60(139в)"/>
      <sheetName val="стр 61(139г) "/>
      <sheetName val="стр 62(139е)"/>
      <sheetName val="стр63(140а)"/>
      <sheetName val="стр69(148а)"/>
      <sheetName val="Расчеты"/>
      <sheetName val="стр "/>
      <sheetName val="Лист1"/>
      <sheetName val="по  Главам"/>
    </sheetNames>
    <sheetDataSet>
      <sheetData sheetId="0"/>
      <sheetData sheetId="1"/>
      <sheetData sheetId="2">
        <row r="42">
          <cell r="H42">
            <v>43242.97</v>
          </cell>
        </row>
      </sheetData>
      <sheetData sheetId="3">
        <row r="65">
          <cell r="P65">
            <v>0</v>
          </cell>
        </row>
      </sheetData>
      <sheetData sheetId="4">
        <row r="24">
          <cell r="D24">
            <v>43242.97</v>
          </cell>
        </row>
      </sheetData>
      <sheetData sheetId="5"/>
      <sheetData sheetId="6">
        <row r="19">
          <cell r="F19">
            <v>0</v>
          </cell>
        </row>
      </sheetData>
      <sheetData sheetId="7">
        <row r="61">
          <cell r="S61">
            <v>0</v>
          </cell>
        </row>
      </sheetData>
      <sheetData sheetId="8">
        <row r="35">
          <cell r="K35">
            <v>5.25</v>
          </cell>
        </row>
      </sheetData>
      <sheetData sheetId="9">
        <row r="32">
          <cell r="D32">
            <v>2425.2600000000002</v>
          </cell>
        </row>
      </sheetData>
      <sheetData sheetId="10">
        <row r="21">
          <cell r="K21">
            <v>0</v>
          </cell>
        </row>
      </sheetData>
      <sheetData sheetId="11">
        <row r="29">
          <cell r="D29">
            <v>478.67</v>
          </cell>
        </row>
      </sheetData>
      <sheetData sheetId="12">
        <row r="31">
          <cell r="D31">
            <v>886.59</v>
          </cell>
        </row>
      </sheetData>
      <sheetData sheetId="13">
        <row r="35">
          <cell r="D35">
            <v>809.14</v>
          </cell>
        </row>
      </sheetData>
      <sheetData sheetId="14">
        <row r="39">
          <cell r="D39">
            <v>21818.959999999999</v>
          </cell>
        </row>
      </sheetData>
      <sheetData sheetId="15">
        <row r="15">
          <cell r="C15" t="str">
            <v>Подходные выработки</v>
          </cell>
        </row>
      </sheetData>
      <sheetData sheetId="16">
        <row r="9">
          <cell r="D9" t="str">
            <v>Сметная стоимость</v>
          </cell>
        </row>
      </sheetData>
      <sheetData sheetId="17">
        <row r="30">
          <cell r="G30">
            <v>0</v>
          </cell>
        </row>
      </sheetData>
      <sheetData sheetId="18">
        <row r="14">
          <cell r="C14" t="str">
            <v>Руддвор шахты</v>
          </cell>
        </row>
      </sheetData>
      <sheetData sheetId="19">
        <row r="202">
          <cell r="D202">
            <v>11076.23</v>
          </cell>
        </row>
      </sheetData>
      <sheetData sheetId="20">
        <row r="30">
          <cell r="D30">
            <v>1470.5</v>
          </cell>
        </row>
      </sheetData>
      <sheetData sheetId="21">
        <row r="12">
          <cell r="C12">
            <v>3</v>
          </cell>
        </row>
      </sheetData>
      <sheetData sheetId="22">
        <row r="12">
          <cell r="C12">
            <v>3</v>
          </cell>
        </row>
      </sheetData>
      <sheetData sheetId="23">
        <row r="27">
          <cell r="D27">
            <v>1932.31</v>
          </cell>
        </row>
      </sheetData>
      <sheetData sheetId="24">
        <row r="30">
          <cell r="D30">
            <v>2397.87</v>
          </cell>
        </row>
      </sheetData>
      <sheetData sheetId="25">
        <row r="16">
          <cell r="C16" t="str">
            <v>Сооружение НВУ ш.623 с затвором ЗТВ-1507В</v>
          </cell>
        </row>
      </sheetData>
      <sheetData sheetId="26">
        <row r="89">
          <cell r="D89">
            <v>8884.98</v>
          </cell>
        </row>
      </sheetData>
      <sheetData sheetId="27">
        <row r="14">
          <cell r="C14" t="str">
            <v xml:space="preserve">Сооружение внутренних конструкций участка </v>
          </cell>
        </row>
      </sheetData>
      <sheetData sheetId="28">
        <row r="9">
          <cell r="D9" t="str">
            <v>Сметная стоимость</v>
          </cell>
        </row>
      </sheetData>
      <sheetData sheetId="29">
        <row r="14">
          <cell r="C14" t="str">
            <v xml:space="preserve">Вывод щита из монтажной камеры  D=7,9м </v>
          </cell>
        </row>
      </sheetData>
      <sheetData sheetId="30">
        <row r="14">
          <cell r="C14" t="str">
            <v>Бурение технологической скважины для подачи</v>
          </cell>
        </row>
      </sheetData>
      <sheetData sheetId="31">
        <row r="16">
          <cell r="C16" t="str">
            <v>Сооружение перегонного тоннеля  по I пути</v>
          </cell>
        </row>
      </sheetData>
      <sheetData sheetId="32">
        <row r="15">
          <cell r="C15" t="str">
            <v>Внутренние конструкции камер съездов группы ГКС-V-ФП</v>
          </cell>
        </row>
      </sheetData>
      <sheetData sheetId="33">
        <row r="9">
          <cell r="D9" t="str">
            <v>Сметная стоимость</v>
          </cell>
        </row>
      </sheetData>
      <sheetData sheetId="34">
        <row r="15">
          <cell r="C15" t="str">
            <v>Основные конструкции нулевого цикла</v>
          </cell>
        </row>
      </sheetData>
      <sheetData sheetId="35">
        <row r="58">
          <cell r="D58">
            <v>61111.31</v>
          </cell>
        </row>
      </sheetData>
      <sheetData sheetId="36"/>
      <sheetData sheetId="37">
        <row r="15">
          <cell r="C15" t="str">
            <v>Сооружение натяжной камеры и веерного участка</v>
          </cell>
        </row>
      </sheetData>
      <sheetData sheetId="38">
        <row r="16">
          <cell r="C16" t="str">
            <v>Сооружение натяжной камеры с КМ и</v>
          </cell>
        </row>
      </sheetData>
      <sheetData sheetId="39">
        <row r="31">
          <cell r="D31">
            <v>59096.04</v>
          </cell>
        </row>
      </sheetData>
      <sheetData sheetId="40">
        <row r="14">
          <cell r="C14" t="str">
            <v>Бурение и испытание замораживающих скважин</v>
          </cell>
        </row>
      </sheetData>
      <sheetData sheetId="41">
        <row r="15">
          <cell r="C15" t="str">
            <v>Рассольное замораживание грунтов н/х</v>
          </cell>
        </row>
      </sheetData>
      <sheetData sheetId="42">
        <row r="42">
          <cell r="D42">
            <v>194131.68</v>
          </cell>
        </row>
      </sheetData>
      <sheetData sheetId="43">
        <row r="15">
          <cell r="C15" t="str">
            <v>Ст."Бухарестская".. Монтаж оборудования экскалатора</v>
          </cell>
        </row>
      </sheetData>
      <sheetData sheetId="44">
        <row r="15">
          <cell r="C15" t="str">
            <v>Дополнительные работы при сооружении узла примыкания</v>
          </cell>
        </row>
      </sheetData>
      <sheetData sheetId="45">
        <row r="14">
          <cell r="C14" t="str">
            <v xml:space="preserve">Забутовка неиспользуемой части тоннеля по II пути в </v>
          </cell>
        </row>
      </sheetData>
      <sheetData sheetId="46">
        <row r="15">
          <cell r="C15" t="str">
            <v>.Дооборудование противопожарными</v>
          </cell>
        </row>
      </sheetData>
      <sheetData sheetId="47">
        <row r="15">
          <cell r="C15" t="str">
            <v xml:space="preserve">Ст. "Садовая". Монтаж и демонтаж металлической </v>
          </cell>
        </row>
      </sheetData>
      <sheetData sheetId="48">
        <row r="15">
          <cell r="C15" t="str">
            <v>Сооружение СУ №617 и ходка на ПК 300+12,302</v>
          </cell>
        </row>
      </sheetData>
      <sheetData sheetId="49">
        <row r="17">
          <cell r="C17" t="str">
            <v>Бурение скважины СУ-614</v>
          </cell>
        </row>
      </sheetData>
      <sheetData sheetId="50">
        <row r="206">
          <cell r="D206">
            <v>2153.0500000000002</v>
          </cell>
        </row>
      </sheetData>
      <sheetData sheetId="51">
        <row r="14">
          <cell r="C14" t="str">
            <v>Сооружение ВВУ-620, ВВУ -621, ВВУ-623. (3шт)</v>
          </cell>
        </row>
      </sheetData>
      <sheetData sheetId="52">
        <row r="15">
          <cell r="C15" t="str">
            <v>Шахта №620</v>
          </cell>
        </row>
      </sheetData>
      <sheetData sheetId="53">
        <row r="14">
          <cell r="C14" t="str">
            <v xml:space="preserve">Тоннельный водопровод и водоотлив перегонов от </v>
          </cell>
        </row>
      </sheetData>
      <sheetData sheetId="54">
        <row r="15">
          <cell r="C15" t="str">
            <v>Ст."Бухарестская". Электроосвещение перегонных</v>
          </cell>
        </row>
      </sheetData>
      <sheetData sheetId="55"/>
      <sheetData sheetId="56">
        <row r="14">
          <cell r="C14" t="str">
            <v>Оборудование для транспортировки трансфор</v>
          </cell>
        </row>
      </sheetData>
      <sheetData sheetId="57">
        <row r="14">
          <cell r="C14" t="str">
            <v>Оборудование для транспортировки трансфор</v>
          </cell>
        </row>
      </sheetData>
      <sheetData sheetId="58">
        <row r="14">
          <cell r="C14" t="str">
            <v xml:space="preserve">Перекладка кабеля 6кВ в правом станционном тоннеле </v>
          </cell>
        </row>
      </sheetData>
      <sheetData sheetId="59">
        <row r="125">
          <cell r="D125">
            <v>0</v>
          </cell>
        </row>
      </sheetData>
      <sheetData sheetId="60">
        <row r="15">
          <cell r="C15" t="str">
            <v>Уст-во верхнего строения пути от ст."Волковская"</v>
          </cell>
        </row>
      </sheetData>
      <sheetData sheetId="61">
        <row r="128">
          <cell r="D128">
            <v>0</v>
          </cell>
        </row>
      </sheetData>
      <sheetData sheetId="62">
        <row r="100">
          <cell r="D100">
            <v>0</v>
          </cell>
        </row>
      </sheetData>
      <sheetData sheetId="63">
        <row r="82">
          <cell r="D82">
            <v>0</v>
          </cell>
        </row>
      </sheetData>
      <sheetData sheetId="64">
        <row r="82">
          <cell r="D82">
            <v>0</v>
          </cell>
        </row>
      </sheetData>
      <sheetData sheetId="65">
        <row r="14">
          <cell r="C14" t="str">
            <v xml:space="preserve">Строительная площадка ш.623. Наружные сети </v>
          </cell>
        </row>
      </sheetData>
      <sheetData sheetId="66">
        <row r="35">
          <cell r="D35">
            <v>6140.77</v>
          </cell>
        </row>
      </sheetData>
      <sheetData sheetId="67">
        <row r="16">
          <cell r="C16" t="str">
            <v>Внешнее электроснабжение стр. площадки н/хода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285">
          <cell r="D285">
            <v>0</v>
          </cell>
        </row>
      </sheetData>
      <sheetData sheetId="77">
        <row r="15">
          <cell r="C15" t="str">
            <v>Доп.затраты при применении передвижных эл. станций</v>
          </cell>
        </row>
      </sheetData>
      <sheetData sheetId="78">
        <row r="97">
          <cell r="D97">
            <v>0</v>
          </cell>
        </row>
      </sheetData>
      <sheetData sheetId="79">
        <row r="33">
          <cell r="O33">
            <v>0</v>
          </cell>
        </row>
      </sheetData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Невск(непредв3)"/>
      <sheetName val="СВОДКА"/>
      <sheetName val="Сводный"/>
      <sheetName val="стр 1"/>
      <sheetName val="стр 1(2)"/>
      <sheetName val="Расч 01_02"/>
      <sheetName val="стр 5.2"/>
      <sheetName val="стр 5.3"/>
      <sheetName val="стр 12"/>
      <sheetName val="стр 2(14)"/>
      <sheetName val="стр (15)"/>
      <sheetName val="стр 3(16)"/>
      <sheetName val="стр 4(17)"/>
      <sheetName val="стр 5(18)"/>
      <sheetName val="стр6(19)"/>
      <sheetName val="стр 21"/>
      <sheetName val="стр 7(22)"/>
      <sheetName val="стр 23"/>
      <sheetName val="стр 24"/>
      <sheetName val="стр 8(25)"/>
      <sheetName val="стр 9(33)"/>
      <sheetName val="стр 10(35)"/>
      <sheetName val="стр 11(37)"/>
      <sheetName val="стр 12(38)"/>
      <sheetName val="стр 13(39)"/>
      <sheetName val="стр 14(40)"/>
      <sheetName val="стр 15(41)"/>
      <sheetName val="стр 16(42)"/>
      <sheetName val="стр 17(43)"/>
      <sheetName val="стр 18(44)"/>
      <sheetName val="стр 19(45)"/>
      <sheetName val="стр 20(54)"/>
      <sheetName val="стр (21)56"/>
      <sheetName val="стр 22(59)"/>
      <sheetName val="стр 23(60)"/>
      <sheetName val="стр 24(64)"/>
      <sheetName val="стр 65"/>
      <sheetName val="стр 25(66)"/>
      <sheetName val="стр26( 67)"/>
      <sheetName val="стр27( 71)"/>
      <sheetName val="стр 28(72)"/>
      <sheetName val="стр 29(73)"/>
      <sheetName val="стр 30(77)"/>
      <sheetName val="стр 31(78)"/>
      <sheetName val="стр 32(79)"/>
      <sheetName val="стр 33(80)"/>
      <sheetName val="стр 34(84)"/>
      <sheetName val="стр 35(86)"/>
      <sheetName val="стр 36(89)"/>
      <sheetName val="стр 37(90)"/>
      <sheetName val="стр 38(96)"/>
      <sheetName val="стр 39(97)"/>
      <sheetName val="стр 40(98)"/>
      <sheetName val="стр 41(99)"/>
      <sheetName val="стр 42(100)"/>
      <sheetName val="стр43(103)"/>
      <sheetName val="стр 44(108)"/>
      <sheetName val="стр 45(109)"/>
      <sheetName val="стр 46(114)"/>
      <sheetName val="стр 47(116)"/>
      <sheetName val="стр 48(118)"/>
      <sheetName val="стр49(120)"/>
      <sheetName val="стр 50(121)"/>
      <sheetName val="стр 51(125)"/>
      <sheetName val="стр 52(126)"/>
      <sheetName val="стр 53(128)"/>
      <sheetName val="стр 129"/>
      <sheetName val="стр 54(131)"/>
      <sheetName val="стр 133 1и2пк"/>
      <sheetName val="стр 133 нет"/>
      <sheetName val="стр 133а 1и2пк"/>
      <sheetName val="стр 133а "/>
      <sheetName val="стр 56(134)"/>
      <sheetName val="стр 57(135а)"/>
      <sheetName val="стр 136а"/>
      <sheetName val="стр 139"/>
      <sheetName val="стр 59(139а)"/>
      <sheetName val="стр 60(139в)"/>
      <sheetName val="стр 61(139г) "/>
      <sheetName val="стр 62(139е)"/>
      <sheetName val="стр63(140а)"/>
      <sheetName val="стр69(148а)"/>
      <sheetName val="Расчеты"/>
      <sheetName val="стр "/>
      <sheetName val="Лист1"/>
      <sheetName val="по  Главам"/>
    </sheetNames>
    <sheetDataSet>
      <sheetData sheetId="0"/>
      <sheetData sheetId="1"/>
      <sheetData sheetId="2">
        <row r="42">
          <cell r="H42">
            <v>43242.97</v>
          </cell>
        </row>
      </sheetData>
      <sheetData sheetId="3">
        <row r="65">
          <cell r="P65">
            <v>0</v>
          </cell>
        </row>
      </sheetData>
      <sheetData sheetId="4">
        <row r="24">
          <cell r="D24">
            <v>43242.97</v>
          </cell>
        </row>
      </sheetData>
      <sheetData sheetId="5"/>
      <sheetData sheetId="6">
        <row r="19">
          <cell r="F19">
            <v>0</v>
          </cell>
        </row>
      </sheetData>
      <sheetData sheetId="7">
        <row r="61">
          <cell r="S61">
            <v>0</v>
          </cell>
        </row>
      </sheetData>
      <sheetData sheetId="8">
        <row r="35">
          <cell r="K35">
            <v>5.25</v>
          </cell>
        </row>
      </sheetData>
      <sheetData sheetId="9">
        <row r="32">
          <cell r="D32">
            <v>2425.2600000000002</v>
          </cell>
        </row>
      </sheetData>
      <sheetData sheetId="10">
        <row r="21">
          <cell r="K21">
            <v>0</v>
          </cell>
        </row>
      </sheetData>
      <sheetData sheetId="11">
        <row r="29">
          <cell r="D29">
            <v>478.67</v>
          </cell>
        </row>
      </sheetData>
      <sheetData sheetId="12">
        <row r="31">
          <cell r="D31">
            <v>886.59</v>
          </cell>
        </row>
      </sheetData>
      <sheetData sheetId="13">
        <row r="35">
          <cell r="D35">
            <v>809.14</v>
          </cell>
        </row>
      </sheetData>
      <sheetData sheetId="14">
        <row r="39">
          <cell r="D39">
            <v>21818.959999999999</v>
          </cell>
        </row>
      </sheetData>
      <sheetData sheetId="15">
        <row r="15">
          <cell r="C15" t="str">
            <v>Подходные выработки</v>
          </cell>
        </row>
      </sheetData>
      <sheetData sheetId="16">
        <row r="9">
          <cell r="D9" t="str">
            <v>Сметная стоимость</v>
          </cell>
        </row>
      </sheetData>
      <sheetData sheetId="17">
        <row r="30">
          <cell r="G30">
            <v>0</v>
          </cell>
        </row>
      </sheetData>
      <sheetData sheetId="18">
        <row r="14">
          <cell r="C14" t="str">
            <v>Руддвор шахты</v>
          </cell>
        </row>
      </sheetData>
      <sheetData sheetId="19">
        <row r="202">
          <cell r="D202">
            <v>11076.23</v>
          </cell>
        </row>
      </sheetData>
      <sheetData sheetId="20">
        <row r="30">
          <cell r="D30">
            <v>1470.5</v>
          </cell>
        </row>
      </sheetData>
      <sheetData sheetId="21">
        <row r="12">
          <cell r="C12">
            <v>3</v>
          </cell>
        </row>
      </sheetData>
      <sheetData sheetId="22">
        <row r="12">
          <cell r="C12">
            <v>3</v>
          </cell>
        </row>
      </sheetData>
      <sheetData sheetId="23">
        <row r="27">
          <cell r="D27">
            <v>1932.31</v>
          </cell>
        </row>
      </sheetData>
      <sheetData sheetId="24">
        <row r="30">
          <cell r="D30">
            <v>2397.87</v>
          </cell>
        </row>
      </sheetData>
      <sheetData sheetId="25">
        <row r="16">
          <cell r="C16" t="str">
            <v>Сооружение НВУ ш.623 с затвором ЗТВ-1507В</v>
          </cell>
        </row>
      </sheetData>
      <sheetData sheetId="26">
        <row r="89">
          <cell r="D89">
            <v>8884.98</v>
          </cell>
        </row>
      </sheetData>
      <sheetData sheetId="27">
        <row r="14">
          <cell r="C14" t="str">
            <v xml:space="preserve">Сооружение внутренних конструкций участка </v>
          </cell>
        </row>
      </sheetData>
      <sheetData sheetId="28">
        <row r="9">
          <cell r="D9" t="str">
            <v>Сметная стоимость</v>
          </cell>
        </row>
      </sheetData>
      <sheetData sheetId="29">
        <row r="14">
          <cell r="C14" t="str">
            <v xml:space="preserve">Вывод щита из монтажной камеры  D=7,9м </v>
          </cell>
        </row>
      </sheetData>
      <sheetData sheetId="30">
        <row r="14">
          <cell r="C14" t="str">
            <v>Бурение технологической скважины для подачи</v>
          </cell>
        </row>
      </sheetData>
      <sheetData sheetId="31">
        <row r="16">
          <cell r="C16" t="str">
            <v>Сооружение перегонного тоннеля  по I пути</v>
          </cell>
        </row>
      </sheetData>
      <sheetData sheetId="32">
        <row r="15">
          <cell r="C15" t="str">
            <v>Внутренние конструкции камер съездов группы ГКС-V-ФП</v>
          </cell>
        </row>
      </sheetData>
      <sheetData sheetId="33">
        <row r="9">
          <cell r="D9" t="str">
            <v>Сметная стоимость</v>
          </cell>
        </row>
      </sheetData>
      <sheetData sheetId="34">
        <row r="15">
          <cell r="C15" t="str">
            <v>Основные конструкции нулевого цикла</v>
          </cell>
        </row>
      </sheetData>
      <sheetData sheetId="35">
        <row r="58">
          <cell r="D58">
            <v>61111.31</v>
          </cell>
        </row>
      </sheetData>
      <sheetData sheetId="36"/>
      <sheetData sheetId="37">
        <row r="15">
          <cell r="C15" t="str">
            <v>Сооружение натяжной камеры и веерного участка</v>
          </cell>
        </row>
      </sheetData>
      <sheetData sheetId="38">
        <row r="16">
          <cell r="C16" t="str">
            <v>Сооружение натяжной камеры с КМ и</v>
          </cell>
        </row>
      </sheetData>
      <sheetData sheetId="39">
        <row r="31">
          <cell r="D31">
            <v>59096.04</v>
          </cell>
        </row>
      </sheetData>
      <sheetData sheetId="40">
        <row r="14">
          <cell r="C14" t="str">
            <v>Бурение и испытание замораживающих скважин</v>
          </cell>
        </row>
      </sheetData>
      <sheetData sheetId="41">
        <row r="15">
          <cell r="C15" t="str">
            <v>Рассольное замораживание грунтов н/х</v>
          </cell>
        </row>
      </sheetData>
      <sheetData sheetId="42">
        <row r="42">
          <cell r="D42">
            <v>194131.68</v>
          </cell>
        </row>
      </sheetData>
      <sheetData sheetId="43">
        <row r="15">
          <cell r="C15" t="str">
            <v>Ст."Бухарестская".. Монтаж оборудования экскалатора</v>
          </cell>
        </row>
      </sheetData>
      <sheetData sheetId="44">
        <row r="15">
          <cell r="C15" t="str">
            <v>Дополнительные работы при сооружении узла примыкания</v>
          </cell>
        </row>
      </sheetData>
      <sheetData sheetId="45">
        <row r="14">
          <cell r="C14" t="str">
            <v xml:space="preserve">Забутовка неиспользуемой части тоннеля по II пути в </v>
          </cell>
        </row>
      </sheetData>
      <sheetData sheetId="46">
        <row r="15">
          <cell r="C15" t="str">
            <v>.Дооборудование противопожарными</v>
          </cell>
        </row>
      </sheetData>
      <sheetData sheetId="47">
        <row r="15">
          <cell r="C15" t="str">
            <v xml:space="preserve">Ст. "Садовая". Монтаж и демонтаж металлической </v>
          </cell>
        </row>
      </sheetData>
      <sheetData sheetId="48">
        <row r="15">
          <cell r="C15" t="str">
            <v>Сооружение СУ №617 и ходка на ПК 300+12,302</v>
          </cell>
        </row>
      </sheetData>
      <sheetData sheetId="49">
        <row r="17">
          <cell r="C17" t="str">
            <v>Бурение скважины СУ-614</v>
          </cell>
        </row>
      </sheetData>
      <sheetData sheetId="50">
        <row r="206">
          <cell r="D206">
            <v>2153.0500000000002</v>
          </cell>
        </row>
      </sheetData>
      <sheetData sheetId="51">
        <row r="14">
          <cell r="C14" t="str">
            <v>Сооружение ВВУ-620, ВВУ -621, ВВУ-623. (3шт)</v>
          </cell>
        </row>
      </sheetData>
      <sheetData sheetId="52">
        <row r="15">
          <cell r="C15" t="str">
            <v>Шахта №620</v>
          </cell>
        </row>
      </sheetData>
      <sheetData sheetId="53">
        <row r="14">
          <cell r="C14" t="str">
            <v xml:space="preserve">Тоннельный водопровод и водоотлив перегонов от </v>
          </cell>
        </row>
      </sheetData>
      <sheetData sheetId="54">
        <row r="15">
          <cell r="C15" t="str">
            <v>Ст."Бухарестская". Электроосвещение перегонных</v>
          </cell>
        </row>
      </sheetData>
      <sheetData sheetId="55"/>
      <sheetData sheetId="56">
        <row r="14">
          <cell r="C14" t="str">
            <v>Оборудование для транспортировки трансфор</v>
          </cell>
        </row>
      </sheetData>
      <sheetData sheetId="57">
        <row r="14">
          <cell r="C14" t="str">
            <v>Оборудование для транспортировки трансфор</v>
          </cell>
        </row>
      </sheetData>
      <sheetData sheetId="58">
        <row r="14">
          <cell r="C14" t="str">
            <v xml:space="preserve">Перекладка кабеля 6кВ в правом станционном тоннеле </v>
          </cell>
        </row>
      </sheetData>
      <sheetData sheetId="59">
        <row r="125">
          <cell r="D125">
            <v>0</v>
          </cell>
        </row>
      </sheetData>
      <sheetData sheetId="60">
        <row r="15">
          <cell r="C15" t="str">
            <v>Уст-во верхнего строения пути от ст."Волковская"</v>
          </cell>
        </row>
      </sheetData>
      <sheetData sheetId="61">
        <row r="128">
          <cell r="D128">
            <v>0</v>
          </cell>
        </row>
      </sheetData>
      <sheetData sheetId="62">
        <row r="100">
          <cell r="D100">
            <v>0</v>
          </cell>
        </row>
      </sheetData>
      <sheetData sheetId="63">
        <row r="82">
          <cell r="D82">
            <v>0</v>
          </cell>
        </row>
      </sheetData>
      <sheetData sheetId="64">
        <row r="82">
          <cell r="D82">
            <v>0</v>
          </cell>
        </row>
      </sheetData>
      <sheetData sheetId="65">
        <row r="14">
          <cell r="C14" t="str">
            <v xml:space="preserve">Строительная площадка ш.623. Наружные сети </v>
          </cell>
        </row>
      </sheetData>
      <sheetData sheetId="66">
        <row r="35">
          <cell r="D35">
            <v>6140.77</v>
          </cell>
        </row>
      </sheetData>
      <sheetData sheetId="67">
        <row r="16">
          <cell r="C16" t="str">
            <v>Внешнее электроснабжение стр. площадки н/хода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285">
          <cell r="D285">
            <v>0</v>
          </cell>
        </row>
      </sheetData>
      <sheetData sheetId="77">
        <row r="15">
          <cell r="C15" t="str">
            <v>Доп.затраты при применении передвижных эл. станций</v>
          </cell>
        </row>
      </sheetData>
      <sheetData sheetId="78">
        <row r="97">
          <cell r="D97">
            <v>0</v>
          </cell>
        </row>
      </sheetData>
      <sheetData sheetId="79">
        <row r="33">
          <cell r="O33">
            <v>0</v>
          </cell>
        </row>
      </sheetData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РС"/>
      <sheetName val="РС "/>
      <sheetName val="Общ"/>
      <sheetName val="Помощь"/>
      <sheetName val="выборка 2006"/>
      <sheetName val="РС 2008"/>
      <sheetName val="выборкаРасчет"/>
      <sheetName val="Газон"/>
      <sheetName val="Короба"/>
      <sheetName val="Опоры метал"/>
      <sheetName val="лист"/>
      <sheetName val="рс"/>
      <sheetName val="настр"/>
      <sheetName val="Инвест-пр1"/>
      <sheetName val="Инвест-пр4"/>
    </sheetNames>
    <sheetDataSet>
      <sheetData sheetId="0" refreshError="1"/>
      <sheetData sheetId="1" refreshError="1">
        <row r="4112">
          <cell r="G4112">
            <v>454422010.93930316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4F029-AAF4-4B24-8C25-8D8C4664C1B7}">
  <sheetPr>
    <tabColor rgb="FF00B0F0"/>
  </sheetPr>
  <dimension ref="A1:K36"/>
  <sheetViews>
    <sheetView tabSelected="1" view="pageBreakPreview" topLeftCell="A10" zoomScaleNormal="100" zoomScaleSheetLayoutView="100" workbookViewId="0">
      <selection activeCell="D18" sqref="D18"/>
    </sheetView>
  </sheetViews>
  <sheetFormatPr defaultRowHeight="15.75" outlineLevelCol="1" x14ac:dyDescent="0.25"/>
  <cols>
    <col min="1" max="1" width="5" style="39" customWidth="1"/>
    <col min="2" max="2" width="19" style="40" customWidth="1"/>
    <col min="3" max="3" width="30.85546875" style="41" hidden="1" customWidth="1" outlineLevel="1"/>
    <col min="4" max="4" width="58.5703125" style="42" customWidth="1" collapsed="1"/>
    <col min="5" max="5" width="12.85546875" style="37" customWidth="1"/>
    <col min="6" max="6" width="14" style="37" customWidth="1"/>
    <col min="7" max="7" width="20.7109375" style="37" customWidth="1"/>
    <col min="8" max="8" width="21.140625" style="37" customWidth="1"/>
    <col min="9" max="9" width="21.5703125" style="25" customWidth="1"/>
    <col min="10" max="198" width="9.140625" style="25"/>
    <col min="199" max="199" width="4.140625" style="25" customWidth="1"/>
    <col min="200" max="200" width="12.5703125" style="25" customWidth="1"/>
    <col min="201" max="201" width="0" style="25" hidden="1" customWidth="1"/>
    <col min="202" max="202" width="63.5703125" style="25" customWidth="1"/>
    <col min="203" max="203" width="12.85546875" style="25" customWidth="1"/>
    <col min="204" max="204" width="14" style="25" customWidth="1"/>
    <col min="205" max="205" width="17.28515625" style="25" customWidth="1"/>
    <col min="206" max="206" width="18.85546875" style="25" customWidth="1"/>
    <col min="207" max="207" width="15" style="25" customWidth="1"/>
    <col min="208" max="214" width="16.42578125" style="25" customWidth="1"/>
    <col min="215" max="215" width="11.7109375" style="25" customWidth="1"/>
    <col min="216" max="221" width="18.42578125" style="25" customWidth="1"/>
    <col min="222" max="222" width="16.140625" style="25" customWidth="1"/>
    <col min="223" max="223" width="13.140625" style="25" customWidth="1"/>
    <col min="224" max="224" width="16.42578125" style="25" customWidth="1"/>
    <col min="225" max="226" width="18.42578125" style="25" customWidth="1"/>
    <col min="227" max="227" width="15" style="25" customWidth="1"/>
    <col min="228" max="230" width="18.42578125" style="25" customWidth="1"/>
    <col min="231" max="231" width="15.28515625" style="25" customWidth="1"/>
    <col min="232" max="232" width="13.85546875" style="25" customWidth="1"/>
    <col min="233" max="233" width="8.28515625" style="25" customWidth="1"/>
    <col min="234" max="234" width="6.5703125" style="25" customWidth="1"/>
    <col min="235" max="235" width="15" style="25" customWidth="1"/>
    <col min="236" max="236" width="15.7109375" style="25" customWidth="1"/>
    <col min="237" max="237" width="6.42578125" style="25" customWidth="1"/>
    <col min="238" max="238" width="16.85546875" style="25" customWidth="1"/>
    <col min="239" max="241" width="18.42578125" style="25" customWidth="1"/>
    <col min="242" max="242" width="16.5703125" style="25" customWidth="1"/>
    <col min="243" max="256" width="18.42578125" style="25" customWidth="1"/>
    <col min="257" max="257" width="17.140625" style="25" customWidth="1"/>
    <col min="258" max="258" width="9.42578125" style="25" bestFit="1" customWidth="1"/>
    <col min="259" max="454" width="9.140625" style="25"/>
    <col min="455" max="455" width="4.140625" style="25" customWidth="1"/>
    <col min="456" max="456" width="12.5703125" style="25" customWidth="1"/>
    <col min="457" max="457" width="0" style="25" hidden="1" customWidth="1"/>
    <col min="458" max="458" width="63.5703125" style="25" customWidth="1"/>
    <col min="459" max="459" width="12.85546875" style="25" customWidth="1"/>
    <col min="460" max="460" width="14" style="25" customWidth="1"/>
    <col min="461" max="461" width="17.28515625" style="25" customWidth="1"/>
    <col min="462" max="462" width="18.85546875" style="25" customWidth="1"/>
    <col min="463" max="463" width="15" style="25" customWidth="1"/>
    <col min="464" max="470" width="16.42578125" style="25" customWidth="1"/>
    <col min="471" max="471" width="11.7109375" style="25" customWidth="1"/>
    <col min="472" max="477" width="18.42578125" style="25" customWidth="1"/>
    <col min="478" max="478" width="16.140625" style="25" customWidth="1"/>
    <col min="479" max="479" width="13.140625" style="25" customWidth="1"/>
    <col min="480" max="480" width="16.42578125" style="25" customWidth="1"/>
    <col min="481" max="482" width="18.42578125" style="25" customWidth="1"/>
    <col min="483" max="483" width="15" style="25" customWidth="1"/>
    <col min="484" max="486" width="18.42578125" style="25" customWidth="1"/>
    <col min="487" max="487" width="15.28515625" style="25" customWidth="1"/>
    <col min="488" max="488" width="13.85546875" style="25" customWidth="1"/>
    <col min="489" max="489" width="8.28515625" style="25" customWidth="1"/>
    <col min="490" max="490" width="6.5703125" style="25" customWidth="1"/>
    <col min="491" max="491" width="15" style="25" customWidth="1"/>
    <col min="492" max="492" width="15.7109375" style="25" customWidth="1"/>
    <col min="493" max="493" width="6.42578125" style="25" customWidth="1"/>
    <col min="494" max="494" width="16.85546875" style="25" customWidth="1"/>
    <col min="495" max="497" width="18.42578125" style="25" customWidth="1"/>
    <col min="498" max="498" width="16.5703125" style="25" customWidth="1"/>
    <col min="499" max="512" width="18.42578125" style="25" customWidth="1"/>
    <col min="513" max="513" width="17.140625" style="25" customWidth="1"/>
    <col min="514" max="514" width="9.42578125" style="25" bestFit="1" customWidth="1"/>
    <col min="515" max="710" width="9.140625" style="25"/>
    <col min="711" max="711" width="4.140625" style="25" customWidth="1"/>
    <col min="712" max="712" width="12.5703125" style="25" customWidth="1"/>
    <col min="713" max="713" width="0" style="25" hidden="1" customWidth="1"/>
    <col min="714" max="714" width="63.5703125" style="25" customWidth="1"/>
    <col min="715" max="715" width="12.85546875" style="25" customWidth="1"/>
    <col min="716" max="716" width="14" style="25" customWidth="1"/>
    <col min="717" max="717" width="17.28515625" style="25" customWidth="1"/>
    <col min="718" max="718" width="18.85546875" style="25" customWidth="1"/>
    <col min="719" max="719" width="15" style="25" customWidth="1"/>
    <col min="720" max="726" width="16.42578125" style="25" customWidth="1"/>
    <col min="727" max="727" width="11.7109375" style="25" customWidth="1"/>
    <col min="728" max="733" width="18.42578125" style="25" customWidth="1"/>
    <col min="734" max="734" width="16.140625" style="25" customWidth="1"/>
    <col min="735" max="735" width="13.140625" style="25" customWidth="1"/>
    <col min="736" max="736" width="16.42578125" style="25" customWidth="1"/>
    <col min="737" max="738" width="18.42578125" style="25" customWidth="1"/>
    <col min="739" max="739" width="15" style="25" customWidth="1"/>
    <col min="740" max="742" width="18.42578125" style="25" customWidth="1"/>
    <col min="743" max="743" width="15.28515625" style="25" customWidth="1"/>
    <col min="744" max="744" width="13.85546875" style="25" customWidth="1"/>
    <col min="745" max="745" width="8.28515625" style="25" customWidth="1"/>
    <col min="746" max="746" width="6.5703125" style="25" customWidth="1"/>
    <col min="747" max="747" width="15" style="25" customWidth="1"/>
    <col min="748" max="748" width="15.7109375" style="25" customWidth="1"/>
    <col min="749" max="749" width="6.42578125" style="25" customWidth="1"/>
    <col min="750" max="750" width="16.85546875" style="25" customWidth="1"/>
    <col min="751" max="753" width="18.42578125" style="25" customWidth="1"/>
    <col min="754" max="754" width="16.5703125" style="25" customWidth="1"/>
    <col min="755" max="768" width="18.42578125" style="25" customWidth="1"/>
    <col min="769" max="769" width="17.140625" style="25" customWidth="1"/>
    <col min="770" max="770" width="9.42578125" style="25" bestFit="1" customWidth="1"/>
    <col min="771" max="966" width="9.140625" style="25"/>
    <col min="967" max="967" width="4.140625" style="25" customWidth="1"/>
    <col min="968" max="968" width="12.5703125" style="25" customWidth="1"/>
    <col min="969" max="969" width="0" style="25" hidden="1" customWidth="1"/>
    <col min="970" max="970" width="63.5703125" style="25" customWidth="1"/>
    <col min="971" max="971" width="12.85546875" style="25" customWidth="1"/>
    <col min="972" max="972" width="14" style="25" customWidth="1"/>
    <col min="973" max="973" width="17.28515625" style="25" customWidth="1"/>
    <col min="974" max="974" width="18.85546875" style="25" customWidth="1"/>
    <col min="975" max="975" width="15" style="25" customWidth="1"/>
    <col min="976" max="982" width="16.42578125" style="25" customWidth="1"/>
    <col min="983" max="983" width="11.7109375" style="25" customWidth="1"/>
    <col min="984" max="989" width="18.42578125" style="25" customWidth="1"/>
    <col min="990" max="990" width="16.140625" style="25" customWidth="1"/>
    <col min="991" max="991" width="13.140625" style="25" customWidth="1"/>
    <col min="992" max="992" width="16.42578125" style="25" customWidth="1"/>
    <col min="993" max="994" width="18.42578125" style="25" customWidth="1"/>
    <col min="995" max="995" width="15" style="25" customWidth="1"/>
    <col min="996" max="998" width="18.42578125" style="25" customWidth="1"/>
    <col min="999" max="999" width="15.28515625" style="25" customWidth="1"/>
    <col min="1000" max="1000" width="13.85546875" style="25" customWidth="1"/>
    <col min="1001" max="1001" width="8.28515625" style="25" customWidth="1"/>
    <col min="1002" max="1002" width="6.5703125" style="25" customWidth="1"/>
    <col min="1003" max="1003" width="15" style="25" customWidth="1"/>
    <col min="1004" max="1004" width="15.7109375" style="25" customWidth="1"/>
    <col min="1005" max="1005" width="6.42578125" style="25" customWidth="1"/>
    <col min="1006" max="1006" width="16.85546875" style="25" customWidth="1"/>
    <col min="1007" max="1009" width="18.42578125" style="25" customWidth="1"/>
    <col min="1010" max="1010" width="16.5703125" style="25" customWidth="1"/>
    <col min="1011" max="1024" width="18.42578125" style="25" customWidth="1"/>
    <col min="1025" max="1025" width="17.140625" style="25" customWidth="1"/>
    <col min="1026" max="1026" width="9.42578125" style="25" bestFit="1" customWidth="1"/>
    <col min="1027" max="1222" width="9.140625" style="25"/>
    <col min="1223" max="1223" width="4.140625" style="25" customWidth="1"/>
    <col min="1224" max="1224" width="12.5703125" style="25" customWidth="1"/>
    <col min="1225" max="1225" width="0" style="25" hidden="1" customWidth="1"/>
    <col min="1226" max="1226" width="63.5703125" style="25" customWidth="1"/>
    <col min="1227" max="1227" width="12.85546875" style="25" customWidth="1"/>
    <col min="1228" max="1228" width="14" style="25" customWidth="1"/>
    <col min="1229" max="1229" width="17.28515625" style="25" customWidth="1"/>
    <col min="1230" max="1230" width="18.85546875" style="25" customWidth="1"/>
    <col min="1231" max="1231" width="15" style="25" customWidth="1"/>
    <col min="1232" max="1238" width="16.42578125" style="25" customWidth="1"/>
    <col min="1239" max="1239" width="11.7109375" style="25" customWidth="1"/>
    <col min="1240" max="1245" width="18.42578125" style="25" customWidth="1"/>
    <col min="1246" max="1246" width="16.140625" style="25" customWidth="1"/>
    <col min="1247" max="1247" width="13.140625" style="25" customWidth="1"/>
    <col min="1248" max="1248" width="16.42578125" style="25" customWidth="1"/>
    <col min="1249" max="1250" width="18.42578125" style="25" customWidth="1"/>
    <col min="1251" max="1251" width="15" style="25" customWidth="1"/>
    <col min="1252" max="1254" width="18.42578125" style="25" customWidth="1"/>
    <col min="1255" max="1255" width="15.28515625" style="25" customWidth="1"/>
    <col min="1256" max="1256" width="13.85546875" style="25" customWidth="1"/>
    <col min="1257" max="1257" width="8.28515625" style="25" customWidth="1"/>
    <col min="1258" max="1258" width="6.5703125" style="25" customWidth="1"/>
    <col min="1259" max="1259" width="15" style="25" customWidth="1"/>
    <col min="1260" max="1260" width="15.7109375" style="25" customWidth="1"/>
    <col min="1261" max="1261" width="6.42578125" style="25" customWidth="1"/>
    <col min="1262" max="1262" width="16.85546875" style="25" customWidth="1"/>
    <col min="1263" max="1265" width="18.42578125" style="25" customWidth="1"/>
    <col min="1266" max="1266" width="16.5703125" style="25" customWidth="1"/>
    <col min="1267" max="1280" width="18.42578125" style="25" customWidth="1"/>
    <col min="1281" max="1281" width="17.140625" style="25" customWidth="1"/>
    <col min="1282" max="1282" width="9.42578125" style="25" bestFit="1" customWidth="1"/>
    <col min="1283" max="1478" width="9.140625" style="25"/>
    <col min="1479" max="1479" width="4.140625" style="25" customWidth="1"/>
    <col min="1480" max="1480" width="12.5703125" style="25" customWidth="1"/>
    <col min="1481" max="1481" width="0" style="25" hidden="1" customWidth="1"/>
    <col min="1482" max="1482" width="63.5703125" style="25" customWidth="1"/>
    <col min="1483" max="1483" width="12.85546875" style="25" customWidth="1"/>
    <col min="1484" max="1484" width="14" style="25" customWidth="1"/>
    <col min="1485" max="1485" width="17.28515625" style="25" customWidth="1"/>
    <col min="1486" max="1486" width="18.85546875" style="25" customWidth="1"/>
    <col min="1487" max="1487" width="15" style="25" customWidth="1"/>
    <col min="1488" max="1494" width="16.42578125" style="25" customWidth="1"/>
    <col min="1495" max="1495" width="11.7109375" style="25" customWidth="1"/>
    <col min="1496" max="1501" width="18.42578125" style="25" customWidth="1"/>
    <col min="1502" max="1502" width="16.140625" style="25" customWidth="1"/>
    <col min="1503" max="1503" width="13.140625" style="25" customWidth="1"/>
    <col min="1504" max="1504" width="16.42578125" style="25" customWidth="1"/>
    <col min="1505" max="1506" width="18.42578125" style="25" customWidth="1"/>
    <col min="1507" max="1507" width="15" style="25" customWidth="1"/>
    <col min="1508" max="1510" width="18.42578125" style="25" customWidth="1"/>
    <col min="1511" max="1511" width="15.28515625" style="25" customWidth="1"/>
    <col min="1512" max="1512" width="13.85546875" style="25" customWidth="1"/>
    <col min="1513" max="1513" width="8.28515625" style="25" customWidth="1"/>
    <col min="1514" max="1514" width="6.5703125" style="25" customWidth="1"/>
    <col min="1515" max="1515" width="15" style="25" customWidth="1"/>
    <col min="1516" max="1516" width="15.7109375" style="25" customWidth="1"/>
    <col min="1517" max="1517" width="6.42578125" style="25" customWidth="1"/>
    <col min="1518" max="1518" width="16.85546875" style="25" customWidth="1"/>
    <col min="1519" max="1521" width="18.42578125" style="25" customWidth="1"/>
    <col min="1522" max="1522" width="16.5703125" style="25" customWidth="1"/>
    <col min="1523" max="1536" width="18.42578125" style="25" customWidth="1"/>
    <col min="1537" max="1537" width="17.140625" style="25" customWidth="1"/>
    <col min="1538" max="1538" width="9.42578125" style="25" bestFit="1" customWidth="1"/>
    <col min="1539" max="1734" width="9.140625" style="25"/>
    <col min="1735" max="1735" width="4.140625" style="25" customWidth="1"/>
    <col min="1736" max="1736" width="12.5703125" style="25" customWidth="1"/>
    <col min="1737" max="1737" width="0" style="25" hidden="1" customWidth="1"/>
    <col min="1738" max="1738" width="63.5703125" style="25" customWidth="1"/>
    <col min="1739" max="1739" width="12.85546875" style="25" customWidth="1"/>
    <col min="1740" max="1740" width="14" style="25" customWidth="1"/>
    <col min="1741" max="1741" width="17.28515625" style="25" customWidth="1"/>
    <col min="1742" max="1742" width="18.85546875" style="25" customWidth="1"/>
    <col min="1743" max="1743" width="15" style="25" customWidth="1"/>
    <col min="1744" max="1750" width="16.42578125" style="25" customWidth="1"/>
    <col min="1751" max="1751" width="11.7109375" style="25" customWidth="1"/>
    <col min="1752" max="1757" width="18.42578125" style="25" customWidth="1"/>
    <col min="1758" max="1758" width="16.140625" style="25" customWidth="1"/>
    <col min="1759" max="1759" width="13.140625" style="25" customWidth="1"/>
    <col min="1760" max="1760" width="16.42578125" style="25" customWidth="1"/>
    <col min="1761" max="1762" width="18.42578125" style="25" customWidth="1"/>
    <col min="1763" max="1763" width="15" style="25" customWidth="1"/>
    <col min="1764" max="1766" width="18.42578125" style="25" customWidth="1"/>
    <col min="1767" max="1767" width="15.28515625" style="25" customWidth="1"/>
    <col min="1768" max="1768" width="13.85546875" style="25" customWidth="1"/>
    <col min="1769" max="1769" width="8.28515625" style="25" customWidth="1"/>
    <col min="1770" max="1770" width="6.5703125" style="25" customWidth="1"/>
    <col min="1771" max="1771" width="15" style="25" customWidth="1"/>
    <col min="1772" max="1772" width="15.7109375" style="25" customWidth="1"/>
    <col min="1773" max="1773" width="6.42578125" style="25" customWidth="1"/>
    <col min="1774" max="1774" width="16.85546875" style="25" customWidth="1"/>
    <col min="1775" max="1777" width="18.42578125" style="25" customWidth="1"/>
    <col min="1778" max="1778" width="16.5703125" style="25" customWidth="1"/>
    <col min="1779" max="1792" width="18.42578125" style="25" customWidth="1"/>
    <col min="1793" max="1793" width="17.140625" style="25" customWidth="1"/>
    <col min="1794" max="1794" width="9.42578125" style="25" bestFit="1" customWidth="1"/>
    <col min="1795" max="1990" width="9.140625" style="25"/>
    <col min="1991" max="1991" width="4.140625" style="25" customWidth="1"/>
    <col min="1992" max="1992" width="12.5703125" style="25" customWidth="1"/>
    <col min="1993" max="1993" width="0" style="25" hidden="1" customWidth="1"/>
    <col min="1994" max="1994" width="63.5703125" style="25" customWidth="1"/>
    <col min="1995" max="1995" width="12.85546875" style="25" customWidth="1"/>
    <col min="1996" max="1996" width="14" style="25" customWidth="1"/>
    <col min="1997" max="1997" width="17.28515625" style="25" customWidth="1"/>
    <col min="1998" max="1998" width="18.85546875" style="25" customWidth="1"/>
    <col min="1999" max="1999" width="15" style="25" customWidth="1"/>
    <col min="2000" max="2006" width="16.42578125" style="25" customWidth="1"/>
    <col min="2007" max="2007" width="11.7109375" style="25" customWidth="1"/>
    <col min="2008" max="2013" width="18.42578125" style="25" customWidth="1"/>
    <col min="2014" max="2014" width="16.140625" style="25" customWidth="1"/>
    <col min="2015" max="2015" width="13.140625" style="25" customWidth="1"/>
    <col min="2016" max="2016" width="16.42578125" style="25" customWidth="1"/>
    <col min="2017" max="2018" width="18.42578125" style="25" customWidth="1"/>
    <col min="2019" max="2019" width="15" style="25" customWidth="1"/>
    <col min="2020" max="2022" width="18.42578125" style="25" customWidth="1"/>
    <col min="2023" max="2023" width="15.28515625" style="25" customWidth="1"/>
    <col min="2024" max="2024" width="13.85546875" style="25" customWidth="1"/>
    <col min="2025" max="2025" width="8.28515625" style="25" customWidth="1"/>
    <col min="2026" max="2026" width="6.5703125" style="25" customWidth="1"/>
    <col min="2027" max="2027" width="15" style="25" customWidth="1"/>
    <col min="2028" max="2028" width="15.7109375" style="25" customWidth="1"/>
    <col min="2029" max="2029" width="6.42578125" style="25" customWidth="1"/>
    <col min="2030" max="2030" width="16.85546875" style="25" customWidth="1"/>
    <col min="2031" max="2033" width="18.42578125" style="25" customWidth="1"/>
    <col min="2034" max="2034" width="16.5703125" style="25" customWidth="1"/>
    <col min="2035" max="2048" width="18.42578125" style="25" customWidth="1"/>
    <col min="2049" max="2049" width="17.140625" style="25" customWidth="1"/>
    <col min="2050" max="2050" width="9.42578125" style="25" bestFit="1" customWidth="1"/>
    <col min="2051" max="2246" width="9.140625" style="25"/>
    <col min="2247" max="2247" width="4.140625" style="25" customWidth="1"/>
    <col min="2248" max="2248" width="12.5703125" style="25" customWidth="1"/>
    <col min="2249" max="2249" width="0" style="25" hidden="1" customWidth="1"/>
    <col min="2250" max="2250" width="63.5703125" style="25" customWidth="1"/>
    <col min="2251" max="2251" width="12.85546875" style="25" customWidth="1"/>
    <col min="2252" max="2252" width="14" style="25" customWidth="1"/>
    <col min="2253" max="2253" width="17.28515625" style="25" customWidth="1"/>
    <col min="2254" max="2254" width="18.85546875" style="25" customWidth="1"/>
    <col min="2255" max="2255" width="15" style="25" customWidth="1"/>
    <col min="2256" max="2262" width="16.42578125" style="25" customWidth="1"/>
    <col min="2263" max="2263" width="11.7109375" style="25" customWidth="1"/>
    <col min="2264" max="2269" width="18.42578125" style="25" customWidth="1"/>
    <col min="2270" max="2270" width="16.140625" style="25" customWidth="1"/>
    <col min="2271" max="2271" width="13.140625" style="25" customWidth="1"/>
    <col min="2272" max="2272" width="16.42578125" style="25" customWidth="1"/>
    <col min="2273" max="2274" width="18.42578125" style="25" customWidth="1"/>
    <col min="2275" max="2275" width="15" style="25" customWidth="1"/>
    <col min="2276" max="2278" width="18.42578125" style="25" customWidth="1"/>
    <col min="2279" max="2279" width="15.28515625" style="25" customWidth="1"/>
    <col min="2280" max="2280" width="13.85546875" style="25" customWidth="1"/>
    <col min="2281" max="2281" width="8.28515625" style="25" customWidth="1"/>
    <col min="2282" max="2282" width="6.5703125" style="25" customWidth="1"/>
    <col min="2283" max="2283" width="15" style="25" customWidth="1"/>
    <col min="2284" max="2284" width="15.7109375" style="25" customWidth="1"/>
    <col min="2285" max="2285" width="6.42578125" style="25" customWidth="1"/>
    <col min="2286" max="2286" width="16.85546875" style="25" customWidth="1"/>
    <col min="2287" max="2289" width="18.42578125" style="25" customWidth="1"/>
    <col min="2290" max="2290" width="16.5703125" style="25" customWidth="1"/>
    <col min="2291" max="2304" width="18.42578125" style="25" customWidth="1"/>
    <col min="2305" max="2305" width="17.140625" style="25" customWidth="1"/>
    <col min="2306" max="2306" width="9.42578125" style="25" bestFit="1" customWidth="1"/>
    <col min="2307" max="2502" width="9.140625" style="25"/>
    <col min="2503" max="2503" width="4.140625" style="25" customWidth="1"/>
    <col min="2504" max="2504" width="12.5703125" style="25" customWidth="1"/>
    <col min="2505" max="2505" width="0" style="25" hidden="1" customWidth="1"/>
    <col min="2506" max="2506" width="63.5703125" style="25" customWidth="1"/>
    <col min="2507" max="2507" width="12.85546875" style="25" customWidth="1"/>
    <col min="2508" max="2508" width="14" style="25" customWidth="1"/>
    <col min="2509" max="2509" width="17.28515625" style="25" customWidth="1"/>
    <col min="2510" max="2510" width="18.85546875" style="25" customWidth="1"/>
    <col min="2511" max="2511" width="15" style="25" customWidth="1"/>
    <col min="2512" max="2518" width="16.42578125" style="25" customWidth="1"/>
    <col min="2519" max="2519" width="11.7109375" style="25" customWidth="1"/>
    <col min="2520" max="2525" width="18.42578125" style="25" customWidth="1"/>
    <col min="2526" max="2526" width="16.140625" style="25" customWidth="1"/>
    <col min="2527" max="2527" width="13.140625" style="25" customWidth="1"/>
    <col min="2528" max="2528" width="16.42578125" style="25" customWidth="1"/>
    <col min="2529" max="2530" width="18.42578125" style="25" customWidth="1"/>
    <col min="2531" max="2531" width="15" style="25" customWidth="1"/>
    <col min="2532" max="2534" width="18.42578125" style="25" customWidth="1"/>
    <col min="2535" max="2535" width="15.28515625" style="25" customWidth="1"/>
    <col min="2536" max="2536" width="13.85546875" style="25" customWidth="1"/>
    <col min="2537" max="2537" width="8.28515625" style="25" customWidth="1"/>
    <col min="2538" max="2538" width="6.5703125" style="25" customWidth="1"/>
    <col min="2539" max="2539" width="15" style="25" customWidth="1"/>
    <col min="2540" max="2540" width="15.7109375" style="25" customWidth="1"/>
    <col min="2541" max="2541" width="6.42578125" style="25" customWidth="1"/>
    <col min="2542" max="2542" width="16.85546875" style="25" customWidth="1"/>
    <col min="2543" max="2545" width="18.42578125" style="25" customWidth="1"/>
    <col min="2546" max="2546" width="16.5703125" style="25" customWidth="1"/>
    <col min="2547" max="2560" width="18.42578125" style="25" customWidth="1"/>
    <col min="2561" max="2561" width="17.140625" style="25" customWidth="1"/>
    <col min="2562" max="2562" width="9.42578125" style="25" bestFit="1" customWidth="1"/>
    <col min="2563" max="2758" width="9.140625" style="25"/>
    <col min="2759" max="2759" width="4.140625" style="25" customWidth="1"/>
    <col min="2760" max="2760" width="12.5703125" style="25" customWidth="1"/>
    <col min="2761" max="2761" width="0" style="25" hidden="1" customWidth="1"/>
    <col min="2762" max="2762" width="63.5703125" style="25" customWidth="1"/>
    <col min="2763" max="2763" width="12.85546875" style="25" customWidth="1"/>
    <col min="2764" max="2764" width="14" style="25" customWidth="1"/>
    <col min="2765" max="2765" width="17.28515625" style="25" customWidth="1"/>
    <col min="2766" max="2766" width="18.85546875" style="25" customWidth="1"/>
    <col min="2767" max="2767" width="15" style="25" customWidth="1"/>
    <col min="2768" max="2774" width="16.42578125" style="25" customWidth="1"/>
    <col min="2775" max="2775" width="11.7109375" style="25" customWidth="1"/>
    <col min="2776" max="2781" width="18.42578125" style="25" customWidth="1"/>
    <col min="2782" max="2782" width="16.140625" style="25" customWidth="1"/>
    <col min="2783" max="2783" width="13.140625" style="25" customWidth="1"/>
    <col min="2784" max="2784" width="16.42578125" style="25" customWidth="1"/>
    <col min="2785" max="2786" width="18.42578125" style="25" customWidth="1"/>
    <col min="2787" max="2787" width="15" style="25" customWidth="1"/>
    <col min="2788" max="2790" width="18.42578125" style="25" customWidth="1"/>
    <col min="2791" max="2791" width="15.28515625" style="25" customWidth="1"/>
    <col min="2792" max="2792" width="13.85546875" style="25" customWidth="1"/>
    <col min="2793" max="2793" width="8.28515625" style="25" customWidth="1"/>
    <col min="2794" max="2794" width="6.5703125" style="25" customWidth="1"/>
    <col min="2795" max="2795" width="15" style="25" customWidth="1"/>
    <col min="2796" max="2796" width="15.7109375" style="25" customWidth="1"/>
    <col min="2797" max="2797" width="6.42578125" style="25" customWidth="1"/>
    <col min="2798" max="2798" width="16.85546875" style="25" customWidth="1"/>
    <col min="2799" max="2801" width="18.42578125" style="25" customWidth="1"/>
    <col min="2802" max="2802" width="16.5703125" style="25" customWidth="1"/>
    <col min="2803" max="2816" width="18.42578125" style="25" customWidth="1"/>
    <col min="2817" max="2817" width="17.140625" style="25" customWidth="1"/>
    <col min="2818" max="2818" width="9.42578125" style="25" bestFit="1" customWidth="1"/>
    <col min="2819" max="3014" width="9.140625" style="25"/>
    <col min="3015" max="3015" width="4.140625" style="25" customWidth="1"/>
    <col min="3016" max="3016" width="12.5703125" style="25" customWidth="1"/>
    <col min="3017" max="3017" width="0" style="25" hidden="1" customWidth="1"/>
    <col min="3018" max="3018" width="63.5703125" style="25" customWidth="1"/>
    <col min="3019" max="3019" width="12.85546875" style="25" customWidth="1"/>
    <col min="3020" max="3020" width="14" style="25" customWidth="1"/>
    <col min="3021" max="3021" width="17.28515625" style="25" customWidth="1"/>
    <col min="3022" max="3022" width="18.85546875" style="25" customWidth="1"/>
    <col min="3023" max="3023" width="15" style="25" customWidth="1"/>
    <col min="3024" max="3030" width="16.42578125" style="25" customWidth="1"/>
    <col min="3031" max="3031" width="11.7109375" style="25" customWidth="1"/>
    <col min="3032" max="3037" width="18.42578125" style="25" customWidth="1"/>
    <col min="3038" max="3038" width="16.140625" style="25" customWidth="1"/>
    <col min="3039" max="3039" width="13.140625" style="25" customWidth="1"/>
    <col min="3040" max="3040" width="16.42578125" style="25" customWidth="1"/>
    <col min="3041" max="3042" width="18.42578125" style="25" customWidth="1"/>
    <col min="3043" max="3043" width="15" style="25" customWidth="1"/>
    <col min="3044" max="3046" width="18.42578125" style="25" customWidth="1"/>
    <col min="3047" max="3047" width="15.28515625" style="25" customWidth="1"/>
    <col min="3048" max="3048" width="13.85546875" style="25" customWidth="1"/>
    <col min="3049" max="3049" width="8.28515625" style="25" customWidth="1"/>
    <col min="3050" max="3050" width="6.5703125" style="25" customWidth="1"/>
    <col min="3051" max="3051" width="15" style="25" customWidth="1"/>
    <col min="3052" max="3052" width="15.7109375" style="25" customWidth="1"/>
    <col min="3053" max="3053" width="6.42578125" style="25" customWidth="1"/>
    <col min="3054" max="3054" width="16.85546875" style="25" customWidth="1"/>
    <col min="3055" max="3057" width="18.42578125" style="25" customWidth="1"/>
    <col min="3058" max="3058" width="16.5703125" style="25" customWidth="1"/>
    <col min="3059" max="3072" width="18.42578125" style="25" customWidth="1"/>
    <col min="3073" max="3073" width="17.140625" style="25" customWidth="1"/>
    <col min="3074" max="3074" width="9.42578125" style="25" bestFit="1" customWidth="1"/>
    <col min="3075" max="3270" width="9.140625" style="25"/>
    <col min="3271" max="3271" width="4.140625" style="25" customWidth="1"/>
    <col min="3272" max="3272" width="12.5703125" style="25" customWidth="1"/>
    <col min="3273" max="3273" width="0" style="25" hidden="1" customWidth="1"/>
    <col min="3274" max="3274" width="63.5703125" style="25" customWidth="1"/>
    <col min="3275" max="3275" width="12.85546875" style="25" customWidth="1"/>
    <col min="3276" max="3276" width="14" style="25" customWidth="1"/>
    <col min="3277" max="3277" width="17.28515625" style="25" customWidth="1"/>
    <col min="3278" max="3278" width="18.85546875" style="25" customWidth="1"/>
    <col min="3279" max="3279" width="15" style="25" customWidth="1"/>
    <col min="3280" max="3286" width="16.42578125" style="25" customWidth="1"/>
    <col min="3287" max="3287" width="11.7109375" style="25" customWidth="1"/>
    <col min="3288" max="3293" width="18.42578125" style="25" customWidth="1"/>
    <col min="3294" max="3294" width="16.140625" style="25" customWidth="1"/>
    <col min="3295" max="3295" width="13.140625" style="25" customWidth="1"/>
    <col min="3296" max="3296" width="16.42578125" style="25" customWidth="1"/>
    <col min="3297" max="3298" width="18.42578125" style="25" customWidth="1"/>
    <col min="3299" max="3299" width="15" style="25" customWidth="1"/>
    <col min="3300" max="3302" width="18.42578125" style="25" customWidth="1"/>
    <col min="3303" max="3303" width="15.28515625" style="25" customWidth="1"/>
    <col min="3304" max="3304" width="13.85546875" style="25" customWidth="1"/>
    <col min="3305" max="3305" width="8.28515625" style="25" customWidth="1"/>
    <col min="3306" max="3306" width="6.5703125" style="25" customWidth="1"/>
    <col min="3307" max="3307" width="15" style="25" customWidth="1"/>
    <col min="3308" max="3308" width="15.7109375" style="25" customWidth="1"/>
    <col min="3309" max="3309" width="6.42578125" style="25" customWidth="1"/>
    <col min="3310" max="3310" width="16.85546875" style="25" customWidth="1"/>
    <col min="3311" max="3313" width="18.42578125" style="25" customWidth="1"/>
    <col min="3314" max="3314" width="16.5703125" style="25" customWidth="1"/>
    <col min="3315" max="3328" width="18.42578125" style="25" customWidth="1"/>
    <col min="3329" max="3329" width="17.140625" style="25" customWidth="1"/>
    <col min="3330" max="3330" width="9.42578125" style="25" bestFit="1" customWidth="1"/>
    <col min="3331" max="3526" width="9.140625" style="25"/>
    <col min="3527" max="3527" width="4.140625" style="25" customWidth="1"/>
    <col min="3528" max="3528" width="12.5703125" style="25" customWidth="1"/>
    <col min="3529" max="3529" width="0" style="25" hidden="1" customWidth="1"/>
    <col min="3530" max="3530" width="63.5703125" style="25" customWidth="1"/>
    <col min="3531" max="3531" width="12.85546875" style="25" customWidth="1"/>
    <col min="3532" max="3532" width="14" style="25" customWidth="1"/>
    <col min="3533" max="3533" width="17.28515625" style="25" customWidth="1"/>
    <col min="3534" max="3534" width="18.85546875" style="25" customWidth="1"/>
    <col min="3535" max="3535" width="15" style="25" customWidth="1"/>
    <col min="3536" max="3542" width="16.42578125" style="25" customWidth="1"/>
    <col min="3543" max="3543" width="11.7109375" style="25" customWidth="1"/>
    <col min="3544" max="3549" width="18.42578125" style="25" customWidth="1"/>
    <col min="3550" max="3550" width="16.140625" style="25" customWidth="1"/>
    <col min="3551" max="3551" width="13.140625" style="25" customWidth="1"/>
    <col min="3552" max="3552" width="16.42578125" style="25" customWidth="1"/>
    <col min="3553" max="3554" width="18.42578125" style="25" customWidth="1"/>
    <col min="3555" max="3555" width="15" style="25" customWidth="1"/>
    <col min="3556" max="3558" width="18.42578125" style="25" customWidth="1"/>
    <col min="3559" max="3559" width="15.28515625" style="25" customWidth="1"/>
    <col min="3560" max="3560" width="13.85546875" style="25" customWidth="1"/>
    <col min="3561" max="3561" width="8.28515625" style="25" customWidth="1"/>
    <col min="3562" max="3562" width="6.5703125" style="25" customWidth="1"/>
    <col min="3563" max="3563" width="15" style="25" customWidth="1"/>
    <col min="3564" max="3564" width="15.7109375" style="25" customWidth="1"/>
    <col min="3565" max="3565" width="6.42578125" style="25" customWidth="1"/>
    <col min="3566" max="3566" width="16.85546875" style="25" customWidth="1"/>
    <col min="3567" max="3569" width="18.42578125" style="25" customWidth="1"/>
    <col min="3570" max="3570" width="16.5703125" style="25" customWidth="1"/>
    <col min="3571" max="3584" width="18.42578125" style="25" customWidth="1"/>
    <col min="3585" max="3585" width="17.140625" style="25" customWidth="1"/>
    <col min="3586" max="3586" width="9.42578125" style="25" bestFit="1" customWidth="1"/>
    <col min="3587" max="3782" width="9.140625" style="25"/>
    <col min="3783" max="3783" width="4.140625" style="25" customWidth="1"/>
    <col min="3784" max="3784" width="12.5703125" style="25" customWidth="1"/>
    <col min="3785" max="3785" width="0" style="25" hidden="1" customWidth="1"/>
    <col min="3786" max="3786" width="63.5703125" style="25" customWidth="1"/>
    <col min="3787" max="3787" width="12.85546875" style="25" customWidth="1"/>
    <col min="3788" max="3788" width="14" style="25" customWidth="1"/>
    <col min="3789" max="3789" width="17.28515625" style="25" customWidth="1"/>
    <col min="3790" max="3790" width="18.85546875" style="25" customWidth="1"/>
    <col min="3791" max="3791" width="15" style="25" customWidth="1"/>
    <col min="3792" max="3798" width="16.42578125" style="25" customWidth="1"/>
    <col min="3799" max="3799" width="11.7109375" style="25" customWidth="1"/>
    <col min="3800" max="3805" width="18.42578125" style="25" customWidth="1"/>
    <col min="3806" max="3806" width="16.140625" style="25" customWidth="1"/>
    <col min="3807" max="3807" width="13.140625" style="25" customWidth="1"/>
    <col min="3808" max="3808" width="16.42578125" style="25" customWidth="1"/>
    <col min="3809" max="3810" width="18.42578125" style="25" customWidth="1"/>
    <col min="3811" max="3811" width="15" style="25" customWidth="1"/>
    <col min="3812" max="3814" width="18.42578125" style="25" customWidth="1"/>
    <col min="3815" max="3815" width="15.28515625" style="25" customWidth="1"/>
    <col min="3816" max="3816" width="13.85546875" style="25" customWidth="1"/>
    <col min="3817" max="3817" width="8.28515625" style="25" customWidth="1"/>
    <col min="3818" max="3818" width="6.5703125" style="25" customWidth="1"/>
    <col min="3819" max="3819" width="15" style="25" customWidth="1"/>
    <col min="3820" max="3820" width="15.7109375" style="25" customWidth="1"/>
    <col min="3821" max="3821" width="6.42578125" style="25" customWidth="1"/>
    <col min="3822" max="3822" width="16.85546875" style="25" customWidth="1"/>
    <col min="3823" max="3825" width="18.42578125" style="25" customWidth="1"/>
    <col min="3826" max="3826" width="16.5703125" style="25" customWidth="1"/>
    <col min="3827" max="3840" width="18.42578125" style="25" customWidth="1"/>
    <col min="3841" max="3841" width="17.140625" style="25" customWidth="1"/>
    <col min="3842" max="3842" width="9.42578125" style="25" bestFit="1" customWidth="1"/>
    <col min="3843" max="4038" width="9.140625" style="25"/>
    <col min="4039" max="4039" width="4.140625" style="25" customWidth="1"/>
    <col min="4040" max="4040" width="12.5703125" style="25" customWidth="1"/>
    <col min="4041" max="4041" width="0" style="25" hidden="1" customWidth="1"/>
    <col min="4042" max="4042" width="63.5703125" style="25" customWidth="1"/>
    <col min="4043" max="4043" width="12.85546875" style="25" customWidth="1"/>
    <col min="4044" max="4044" width="14" style="25" customWidth="1"/>
    <col min="4045" max="4045" width="17.28515625" style="25" customWidth="1"/>
    <col min="4046" max="4046" width="18.85546875" style="25" customWidth="1"/>
    <col min="4047" max="4047" width="15" style="25" customWidth="1"/>
    <col min="4048" max="4054" width="16.42578125" style="25" customWidth="1"/>
    <col min="4055" max="4055" width="11.7109375" style="25" customWidth="1"/>
    <col min="4056" max="4061" width="18.42578125" style="25" customWidth="1"/>
    <col min="4062" max="4062" width="16.140625" style="25" customWidth="1"/>
    <col min="4063" max="4063" width="13.140625" style="25" customWidth="1"/>
    <col min="4064" max="4064" width="16.42578125" style="25" customWidth="1"/>
    <col min="4065" max="4066" width="18.42578125" style="25" customWidth="1"/>
    <col min="4067" max="4067" width="15" style="25" customWidth="1"/>
    <col min="4068" max="4070" width="18.42578125" style="25" customWidth="1"/>
    <col min="4071" max="4071" width="15.28515625" style="25" customWidth="1"/>
    <col min="4072" max="4072" width="13.85546875" style="25" customWidth="1"/>
    <col min="4073" max="4073" width="8.28515625" style="25" customWidth="1"/>
    <col min="4074" max="4074" width="6.5703125" style="25" customWidth="1"/>
    <col min="4075" max="4075" width="15" style="25" customWidth="1"/>
    <col min="4076" max="4076" width="15.7109375" style="25" customWidth="1"/>
    <col min="4077" max="4077" width="6.42578125" style="25" customWidth="1"/>
    <col min="4078" max="4078" width="16.85546875" style="25" customWidth="1"/>
    <col min="4079" max="4081" width="18.42578125" style="25" customWidth="1"/>
    <col min="4082" max="4082" width="16.5703125" style="25" customWidth="1"/>
    <col min="4083" max="4096" width="18.42578125" style="25" customWidth="1"/>
    <col min="4097" max="4097" width="17.140625" style="25" customWidth="1"/>
    <col min="4098" max="4098" width="9.42578125" style="25" bestFit="1" customWidth="1"/>
    <col min="4099" max="4294" width="9.140625" style="25"/>
    <col min="4295" max="4295" width="4.140625" style="25" customWidth="1"/>
    <col min="4296" max="4296" width="12.5703125" style="25" customWidth="1"/>
    <col min="4297" max="4297" width="0" style="25" hidden="1" customWidth="1"/>
    <col min="4298" max="4298" width="63.5703125" style="25" customWidth="1"/>
    <col min="4299" max="4299" width="12.85546875" style="25" customWidth="1"/>
    <col min="4300" max="4300" width="14" style="25" customWidth="1"/>
    <col min="4301" max="4301" width="17.28515625" style="25" customWidth="1"/>
    <col min="4302" max="4302" width="18.85546875" style="25" customWidth="1"/>
    <col min="4303" max="4303" width="15" style="25" customWidth="1"/>
    <col min="4304" max="4310" width="16.42578125" style="25" customWidth="1"/>
    <col min="4311" max="4311" width="11.7109375" style="25" customWidth="1"/>
    <col min="4312" max="4317" width="18.42578125" style="25" customWidth="1"/>
    <col min="4318" max="4318" width="16.140625" style="25" customWidth="1"/>
    <col min="4319" max="4319" width="13.140625" style="25" customWidth="1"/>
    <col min="4320" max="4320" width="16.42578125" style="25" customWidth="1"/>
    <col min="4321" max="4322" width="18.42578125" style="25" customWidth="1"/>
    <col min="4323" max="4323" width="15" style="25" customWidth="1"/>
    <col min="4324" max="4326" width="18.42578125" style="25" customWidth="1"/>
    <col min="4327" max="4327" width="15.28515625" style="25" customWidth="1"/>
    <col min="4328" max="4328" width="13.85546875" style="25" customWidth="1"/>
    <col min="4329" max="4329" width="8.28515625" style="25" customWidth="1"/>
    <col min="4330" max="4330" width="6.5703125" style="25" customWidth="1"/>
    <col min="4331" max="4331" width="15" style="25" customWidth="1"/>
    <col min="4332" max="4332" width="15.7109375" style="25" customWidth="1"/>
    <col min="4333" max="4333" width="6.42578125" style="25" customWidth="1"/>
    <col min="4334" max="4334" width="16.85546875" style="25" customWidth="1"/>
    <col min="4335" max="4337" width="18.42578125" style="25" customWidth="1"/>
    <col min="4338" max="4338" width="16.5703125" style="25" customWidth="1"/>
    <col min="4339" max="4352" width="18.42578125" style="25" customWidth="1"/>
    <col min="4353" max="4353" width="17.140625" style="25" customWidth="1"/>
    <col min="4354" max="4354" width="9.42578125" style="25" bestFit="1" customWidth="1"/>
    <col min="4355" max="4550" width="9.140625" style="25"/>
    <col min="4551" max="4551" width="4.140625" style="25" customWidth="1"/>
    <col min="4552" max="4552" width="12.5703125" style="25" customWidth="1"/>
    <col min="4553" max="4553" width="0" style="25" hidden="1" customWidth="1"/>
    <col min="4554" max="4554" width="63.5703125" style="25" customWidth="1"/>
    <col min="4555" max="4555" width="12.85546875" style="25" customWidth="1"/>
    <col min="4556" max="4556" width="14" style="25" customWidth="1"/>
    <col min="4557" max="4557" width="17.28515625" style="25" customWidth="1"/>
    <col min="4558" max="4558" width="18.85546875" style="25" customWidth="1"/>
    <col min="4559" max="4559" width="15" style="25" customWidth="1"/>
    <col min="4560" max="4566" width="16.42578125" style="25" customWidth="1"/>
    <col min="4567" max="4567" width="11.7109375" style="25" customWidth="1"/>
    <col min="4568" max="4573" width="18.42578125" style="25" customWidth="1"/>
    <col min="4574" max="4574" width="16.140625" style="25" customWidth="1"/>
    <col min="4575" max="4575" width="13.140625" style="25" customWidth="1"/>
    <col min="4576" max="4576" width="16.42578125" style="25" customWidth="1"/>
    <col min="4577" max="4578" width="18.42578125" style="25" customWidth="1"/>
    <col min="4579" max="4579" width="15" style="25" customWidth="1"/>
    <col min="4580" max="4582" width="18.42578125" style="25" customWidth="1"/>
    <col min="4583" max="4583" width="15.28515625" style="25" customWidth="1"/>
    <col min="4584" max="4584" width="13.85546875" style="25" customWidth="1"/>
    <col min="4585" max="4585" width="8.28515625" style="25" customWidth="1"/>
    <col min="4586" max="4586" width="6.5703125" style="25" customWidth="1"/>
    <col min="4587" max="4587" width="15" style="25" customWidth="1"/>
    <col min="4588" max="4588" width="15.7109375" style="25" customWidth="1"/>
    <col min="4589" max="4589" width="6.42578125" style="25" customWidth="1"/>
    <col min="4590" max="4590" width="16.85546875" style="25" customWidth="1"/>
    <col min="4591" max="4593" width="18.42578125" style="25" customWidth="1"/>
    <col min="4594" max="4594" width="16.5703125" style="25" customWidth="1"/>
    <col min="4595" max="4608" width="18.42578125" style="25" customWidth="1"/>
    <col min="4609" max="4609" width="17.140625" style="25" customWidth="1"/>
    <col min="4610" max="4610" width="9.42578125" style="25" bestFit="1" customWidth="1"/>
    <col min="4611" max="4806" width="9.140625" style="25"/>
    <col min="4807" max="4807" width="4.140625" style="25" customWidth="1"/>
    <col min="4808" max="4808" width="12.5703125" style="25" customWidth="1"/>
    <col min="4809" max="4809" width="0" style="25" hidden="1" customWidth="1"/>
    <col min="4810" max="4810" width="63.5703125" style="25" customWidth="1"/>
    <col min="4811" max="4811" width="12.85546875" style="25" customWidth="1"/>
    <col min="4812" max="4812" width="14" style="25" customWidth="1"/>
    <col min="4813" max="4813" width="17.28515625" style="25" customWidth="1"/>
    <col min="4814" max="4814" width="18.85546875" style="25" customWidth="1"/>
    <col min="4815" max="4815" width="15" style="25" customWidth="1"/>
    <col min="4816" max="4822" width="16.42578125" style="25" customWidth="1"/>
    <col min="4823" max="4823" width="11.7109375" style="25" customWidth="1"/>
    <col min="4824" max="4829" width="18.42578125" style="25" customWidth="1"/>
    <col min="4830" max="4830" width="16.140625" style="25" customWidth="1"/>
    <col min="4831" max="4831" width="13.140625" style="25" customWidth="1"/>
    <col min="4832" max="4832" width="16.42578125" style="25" customWidth="1"/>
    <col min="4833" max="4834" width="18.42578125" style="25" customWidth="1"/>
    <col min="4835" max="4835" width="15" style="25" customWidth="1"/>
    <col min="4836" max="4838" width="18.42578125" style="25" customWidth="1"/>
    <col min="4839" max="4839" width="15.28515625" style="25" customWidth="1"/>
    <col min="4840" max="4840" width="13.85546875" style="25" customWidth="1"/>
    <col min="4841" max="4841" width="8.28515625" style="25" customWidth="1"/>
    <col min="4842" max="4842" width="6.5703125" style="25" customWidth="1"/>
    <col min="4843" max="4843" width="15" style="25" customWidth="1"/>
    <col min="4844" max="4844" width="15.7109375" style="25" customWidth="1"/>
    <col min="4845" max="4845" width="6.42578125" style="25" customWidth="1"/>
    <col min="4846" max="4846" width="16.85546875" style="25" customWidth="1"/>
    <col min="4847" max="4849" width="18.42578125" style="25" customWidth="1"/>
    <col min="4850" max="4850" width="16.5703125" style="25" customWidth="1"/>
    <col min="4851" max="4864" width="18.42578125" style="25" customWidth="1"/>
    <col min="4865" max="4865" width="17.140625" style="25" customWidth="1"/>
    <col min="4866" max="4866" width="9.42578125" style="25" bestFit="1" customWidth="1"/>
    <col min="4867" max="5062" width="9.140625" style="25"/>
    <col min="5063" max="5063" width="4.140625" style="25" customWidth="1"/>
    <col min="5064" max="5064" width="12.5703125" style="25" customWidth="1"/>
    <col min="5065" max="5065" width="0" style="25" hidden="1" customWidth="1"/>
    <col min="5066" max="5066" width="63.5703125" style="25" customWidth="1"/>
    <col min="5067" max="5067" width="12.85546875" style="25" customWidth="1"/>
    <col min="5068" max="5068" width="14" style="25" customWidth="1"/>
    <col min="5069" max="5069" width="17.28515625" style="25" customWidth="1"/>
    <col min="5070" max="5070" width="18.85546875" style="25" customWidth="1"/>
    <col min="5071" max="5071" width="15" style="25" customWidth="1"/>
    <col min="5072" max="5078" width="16.42578125" style="25" customWidth="1"/>
    <col min="5079" max="5079" width="11.7109375" style="25" customWidth="1"/>
    <col min="5080" max="5085" width="18.42578125" style="25" customWidth="1"/>
    <col min="5086" max="5086" width="16.140625" style="25" customWidth="1"/>
    <col min="5087" max="5087" width="13.140625" style="25" customWidth="1"/>
    <col min="5088" max="5088" width="16.42578125" style="25" customWidth="1"/>
    <col min="5089" max="5090" width="18.42578125" style="25" customWidth="1"/>
    <col min="5091" max="5091" width="15" style="25" customWidth="1"/>
    <col min="5092" max="5094" width="18.42578125" style="25" customWidth="1"/>
    <col min="5095" max="5095" width="15.28515625" style="25" customWidth="1"/>
    <col min="5096" max="5096" width="13.85546875" style="25" customWidth="1"/>
    <col min="5097" max="5097" width="8.28515625" style="25" customWidth="1"/>
    <col min="5098" max="5098" width="6.5703125" style="25" customWidth="1"/>
    <col min="5099" max="5099" width="15" style="25" customWidth="1"/>
    <col min="5100" max="5100" width="15.7109375" style="25" customWidth="1"/>
    <col min="5101" max="5101" width="6.42578125" style="25" customWidth="1"/>
    <col min="5102" max="5102" width="16.85546875" style="25" customWidth="1"/>
    <col min="5103" max="5105" width="18.42578125" style="25" customWidth="1"/>
    <col min="5106" max="5106" width="16.5703125" style="25" customWidth="1"/>
    <col min="5107" max="5120" width="18.42578125" style="25" customWidth="1"/>
    <col min="5121" max="5121" width="17.140625" style="25" customWidth="1"/>
    <col min="5122" max="5122" width="9.42578125" style="25" bestFit="1" customWidth="1"/>
    <col min="5123" max="5318" width="9.140625" style="25"/>
    <col min="5319" max="5319" width="4.140625" style="25" customWidth="1"/>
    <col min="5320" max="5320" width="12.5703125" style="25" customWidth="1"/>
    <col min="5321" max="5321" width="0" style="25" hidden="1" customWidth="1"/>
    <col min="5322" max="5322" width="63.5703125" style="25" customWidth="1"/>
    <col min="5323" max="5323" width="12.85546875" style="25" customWidth="1"/>
    <col min="5324" max="5324" width="14" style="25" customWidth="1"/>
    <col min="5325" max="5325" width="17.28515625" style="25" customWidth="1"/>
    <col min="5326" max="5326" width="18.85546875" style="25" customWidth="1"/>
    <col min="5327" max="5327" width="15" style="25" customWidth="1"/>
    <col min="5328" max="5334" width="16.42578125" style="25" customWidth="1"/>
    <col min="5335" max="5335" width="11.7109375" style="25" customWidth="1"/>
    <col min="5336" max="5341" width="18.42578125" style="25" customWidth="1"/>
    <col min="5342" max="5342" width="16.140625" style="25" customWidth="1"/>
    <col min="5343" max="5343" width="13.140625" style="25" customWidth="1"/>
    <col min="5344" max="5344" width="16.42578125" style="25" customWidth="1"/>
    <col min="5345" max="5346" width="18.42578125" style="25" customWidth="1"/>
    <col min="5347" max="5347" width="15" style="25" customWidth="1"/>
    <col min="5348" max="5350" width="18.42578125" style="25" customWidth="1"/>
    <col min="5351" max="5351" width="15.28515625" style="25" customWidth="1"/>
    <col min="5352" max="5352" width="13.85546875" style="25" customWidth="1"/>
    <col min="5353" max="5353" width="8.28515625" style="25" customWidth="1"/>
    <col min="5354" max="5354" width="6.5703125" style="25" customWidth="1"/>
    <col min="5355" max="5355" width="15" style="25" customWidth="1"/>
    <col min="5356" max="5356" width="15.7109375" style="25" customWidth="1"/>
    <col min="5357" max="5357" width="6.42578125" style="25" customWidth="1"/>
    <col min="5358" max="5358" width="16.85546875" style="25" customWidth="1"/>
    <col min="5359" max="5361" width="18.42578125" style="25" customWidth="1"/>
    <col min="5362" max="5362" width="16.5703125" style="25" customWidth="1"/>
    <col min="5363" max="5376" width="18.42578125" style="25" customWidth="1"/>
    <col min="5377" max="5377" width="17.140625" style="25" customWidth="1"/>
    <col min="5378" max="5378" width="9.42578125" style="25" bestFit="1" customWidth="1"/>
    <col min="5379" max="5574" width="9.140625" style="25"/>
    <col min="5575" max="5575" width="4.140625" style="25" customWidth="1"/>
    <col min="5576" max="5576" width="12.5703125" style="25" customWidth="1"/>
    <col min="5577" max="5577" width="0" style="25" hidden="1" customWidth="1"/>
    <col min="5578" max="5578" width="63.5703125" style="25" customWidth="1"/>
    <col min="5579" max="5579" width="12.85546875" style="25" customWidth="1"/>
    <col min="5580" max="5580" width="14" style="25" customWidth="1"/>
    <col min="5581" max="5581" width="17.28515625" style="25" customWidth="1"/>
    <col min="5582" max="5582" width="18.85546875" style="25" customWidth="1"/>
    <col min="5583" max="5583" width="15" style="25" customWidth="1"/>
    <col min="5584" max="5590" width="16.42578125" style="25" customWidth="1"/>
    <col min="5591" max="5591" width="11.7109375" style="25" customWidth="1"/>
    <col min="5592" max="5597" width="18.42578125" style="25" customWidth="1"/>
    <col min="5598" max="5598" width="16.140625" style="25" customWidth="1"/>
    <col min="5599" max="5599" width="13.140625" style="25" customWidth="1"/>
    <col min="5600" max="5600" width="16.42578125" style="25" customWidth="1"/>
    <col min="5601" max="5602" width="18.42578125" style="25" customWidth="1"/>
    <col min="5603" max="5603" width="15" style="25" customWidth="1"/>
    <col min="5604" max="5606" width="18.42578125" style="25" customWidth="1"/>
    <col min="5607" max="5607" width="15.28515625" style="25" customWidth="1"/>
    <col min="5608" max="5608" width="13.85546875" style="25" customWidth="1"/>
    <col min="5609" max="5609" width="8.28515625" style="25" customWidth="1"/>
    <col min="5610" max="5610" width="6.5703125" style="25" customWidth="1"/>
    <col min="5611" max="5611" width="15" style="25" customWidth="1"/>
    <col min="5612" max="5612" width="15.7109375" style="25" customWidth="1"/>
    <col min="5613" max="5613" width="6.42578125" style="25" customWidth="1"/>
    <col min="5614" max="5614" width="16.85546875" style="25" customWidth="1"/>
    <col min="5615" max="5617" width="18.42578125" style="25" customWidth="1"/>
    <col min="5618" max="5618" width="16.5703125" style="25" customWidth="1"/>
    <col min="5619" max="5632" width="18.42578125" style="25" customWidth="1"/>
    <col min="5633" max="5633" width="17.140625" style="25" customWidth="1"/>
    <col min="5634" max="5634" width="9.42578125" style="25" bestFit="1" customWidth="1"/>
    <col min="5635" max="5830" width="9.140625" style="25"/>
    <col min="5831" max="5831" width="4.140625" style="25" customWidth="1"/>
    <col min="5832" max="5832" width="12.5703125" style="25" customWidth="1"/>
    <col min="5833" max="5833" width="0" style="25" hidden="1" customWidth="1"/>
    <col min="5834" max="5834" width="63.5703125" style="25" customWidth="1"/>
    <col min="5835" max="5835" width="12.85546875" style="25" customWidth="1"/>
    <col min="5836" max="5836" width="14" style="25" customWidth="1"/>
    <col min="5837" max="5837" width="17.28515625" style="25" customWidth="1"/>
    <col min="5838" max="5838" width="18.85546875" style="25" customWidth="1"/>
    <col min="5839" max="5839" width="15" style="25" customWidth="1"/>
    <col min="5840" max="5846" width="16.42578125" style="25" customWidth="1"/>
    <col min="5847" max="5847" width="11.7109375" style="25" customWidth="1"/>
    <col min="5848" max="5853" width="18.42578125" style="25" customWidth="1"/>
    <col min="5854" max="5854" width="16.140625" style="25" customWidth="1"/>
    <col min="5855" max="5855" width="13.140625" style="25" customWidth="1"/>
    <col min="5856" max="5856" width="16.42578125" style="25" customWidth="1"/>
    <col min="5857" max="5858" width="18.42578125" style="25" customWidth="1"/>
    <col min="5859" max="5859" width="15" style="25" customWidth="1"/>
    <col min="5860" max="5862" width="18.42578125" style="25" customWidth="1"/>
    <col min="5863" max="5863" width="15.28515625" style="25" customWidth="1"/>
    <col min="5864" max="5864" width="13.85546875" style="25" customWidth="1"/>
    <col min="5865" max="5865" width="8.28515625" style="25" customWidth="1"/>
    <col min="5866" max="5866" width="6.5703125" style="25" customWidth="1"/>
    <col min="5867" max="5867" width="15" style="25" customWidth="1"/>
    <col min="5868" max="5868" width="15.7109375" style="25" customWidth="1"/>
    <col min="5869" max="5869" width="6.42578125" style="25" customWidth="1"/>
    <col min="5870" max="5870" width="16.85546875" style="25" customWidth="1"/>
    <col min="5871" max="5873" width="18.42578125" style="25" customWidth="1"/>
    <col min="5874" max="5874" width="16.5703125" style="25" customWidth="1"/>
    <col min="5875" max="5888" width="18.42578125" style="25" customWidth="1"/>
    <col min="5889" max="5889" width="17.140625" style="25" customWidth="1"/>
    <col min="5890" max="5890" width="9.42578125" style="25" bestFit="1" customWidth="1"/>
    <col min="5891" max="6086" width="9.140625" style="25"/>
    <col min="6087" max="6087" width="4.140625" style="25" customWidth="1"/>
    <col min="6088" max="6088" width="12.5703125" style="25" customWidth="1"/>
    <col min="6089" max="6089" width="0" style="25" hidden="1" customWidth="1"/>
    <col min="6090" max="6090" width="63.5703125" style="25" customWidth="1"/>
    <col min="6091" max="6091" width="12.85546875" style="25" customWidth="1"/>
    <col min="6092" max="6092" width="14" style="25" customWidth="1"/>
    <col min="6093" max="6093" width="17.28515625" style="25" customWidth="1"/>
    <col min="6094" max="6094" width="18.85546875" style="25" customWidth="1"/>
    <col min="6095" max="6095" width="15" style="25" customWidth="1"/>
    <col min="6096" max="6102" width="16.42578125" style="25" customWidth="1"/>
    <col min="6103" max="6103" width="11.7109375" style="25" customWidth="1"/>
    <col min="6104" max="6109" width="18.42578125" style="25" customWidth="1"/>
    <col min="6110" max="6110" width="16.140625" style="25" customWidth="1"/>
    <col min="6111" max="6111" width="13.140625" style="25" customWidth="1"/>
    <col min="6112" max="6112" width="16.42578125" style="25" customWidth="1"/>
    <col min="6113" max="6114" width="18.42578125" style="25" customWidth="1"/>
    <col min="6115" max="6115" width="15" style="25" customWidth="1"/>
    <col min="6116" max="6118" width="18.42578125" style="25" customWidth="1"/>
    <col min="6119" max="6119" width="15.28515625" style="25" customWidth="1"/>
    <col min="6120" max="6120" width="13.85546875" style="25" customWidth="1"/>
    <col min="6121" max="6121" width="8.28515625" style="25" customWidth="1"/>
    <col min="6122" max="6122" width="6.5703125" style="25" customWidth="1"/>
    <col min="6123" max="6123" width="15" style="25" customWidth="1"/>
    <col min="6124" max="6124" width="15.7109375" style="25" customWidth="1"/>
    <col min="6125" max="6125" width="6.42578125" style="25" customWidth="1"/>
    <col min="6126" max="6126" width="16.85546875" style="25" customWidth="1"/>
    <col min="6127" max="6129" width="18.42578125" style="25" customWidth="1"/>
    <col min="6130" max="6130" width="16.5703125" style="25" customWidth="1"/>
    <col min="6131" max="6144" width="18.42578125" style="25" customWidth="1"/>
    <col min="6145" max="6145" width="17.140625" style="25" customWidth="1"/>
    <col min="6146" max="6146" width="9.42578125" style="25" bestFit="1" customWidth="1"/>
    <col min="6147" max="6342" width="9.140625" style="25"/>
    <col min="6343" max="6343" width="4.140625" style="25" customWidth="1"/>
    <col min="6344" max="6344" width="12.5703125" style="25" customWidth="1"/>
    <col min="6345" max="6345" width="0" style="25" hidden="1" customWidth="1"/>
    <col min="6346" max="6346" width="63.5703125" style="25" customWidth="1"/>
    <col min="6347" max="6347" width="12.85546875" style="25" customWidth="1"/>
    <col min="6348" max="6348" width="14" style="25" customWidth="1"/>
    <col min="6349" max="6349" width="17.28515625" style="25" customWidth="1"/>
    <col min="6350" max="6350" width="18.85546875" style="25" customWidth="1"/>
    <col min="6351" max="6351" width="15" style="25" customWidth="1"/>
    <col min="6352" max="6358" width="16.42578125" style="25" customWidth="1"/>
    <col min="6359" max="6359" width="11.7109375" style="25" customWidth="1"/>
    <col min="6360" max="6365" width="18.42578125" style="25" customWidth="1"/>
    <col min="6366" max="6366" width="16.140625" style="25" customWidth="1"/>
    <col min="6367" max="6367" width="13.140625" style="25" customWidth="1"/>
    <col min="6368" max="6368" width="16.42578125" style="25" customWidth="1"/>
    <col min="6369" max="6370" width="18.42578125" style="25" customWidth="1"/>
    <col min="6371" max="6371" width="15" style="25" customWidth="1"/>
    <col min="6372" max="6374" width="18.42578125" style="25" customWidth="1"/>
    <col min="6375" max="6375" width="15.28515625" style="25" customWidth="1"/>
    <col min="6376" max="6376" width="13.85546875" style="25" customWidth="1"/>
    <col min="6377" max="6377" width="8.28515625" style="25" customWidth="1"/>
    <col min="6378" max="6378" width="6.5703125" style="25" customWidth="1"/>
    <col min="6379" max="6379" width="15" style="25" customWidth="1"/>
    <col min="6380" max="6380" width="15.7109375" style="25" customWidth="1"/>
    <col min="6381" max="6381" width="6.42578125" style="25" customWidth="1"/>
    <col min="6382" max="6382" width="16.85546875" style="25" customWidth="1"/>
    <col min="6383" max="6385" width="18.42578125" style="25" customWidth="1"/>
    <col min="6386" max="6386" width="16.5703125" style="25" customWidth="1"/>
    <col min="6387" max="6400" width="18.42578125" style="25" customWidth="1"/>
    <col min="6401" max="6401" width="17.140625" style="25" customWidth="1"/>
    <col min="6402" max="6402" width="9.42578125" style="25" bestFit="1" customWidth="1"/>
    <col min="6403" max="6598" width="9.140625" style="25"/>
    <col min="6599" max="6599" width="4.140625" style="25" customWidth="1"/>
    <col min="6600" max="6600" width="12.5703125" style="25" customWidth="1"/>
    <col min="6601" max="6601" width="0" style="25" hidden="1" customWidth="1"/>
    <col min="6602" max="6602" width="63.5703125" style="25" customWidth="1"/>
    <col min="6603" max="6603" width="12.85546875" style="25" customWidth="1"/>
    <col min="6604" max="6604" width="14" style="25" customWidth="1"/>
    <col min="6605" max="6605" width="17.28515625" style="25" customWidth="1"/>
    <col min="6606" max="6606" width="18.85546875" style="25" customWidth="1"/>
    <col min="6607" max="6607" width="15" style="25" customWidth="1"/>
    <col min="6608" max="6614" width="16.42578125" style="25" customWidth="1"/>
    <col min="6615" max="6615" width="11.7109375" style="25" customWidth="1"/>
    <col min="6616" max="6621" width="18.42578125" style="25" customWidth="1"/>
    <col min="6622" max="6622" width="16.140625" style="25" customWidth="1"/>
    <col min="6623" max="6623" width="13.140625" style="25" customWidth="1"/>
    <col min="6624" max="6624" width="16.42578125" style="25" customWidth="1"/>
    <col min="6625" max="6626" width="18.42578125" style="25" customWidth="1"/>
    <col min="6627" max="6627" width="15" style="25" customWidth="1"/>
    <col min="6628" max="6630" width="18.42578125" style="25" customWidth="1"/>
    <col min="6631" max="6631" width="15.28515625" style="25" customWidth="1"/>
    <col min="6632" max="6632" width="13.85546875" style="25" customWidth="1"/>
    <col min="6633" max="6633" width="8.28515625" style="25" customWidth="1"/>
    <col min="6634" max="6634" width="6.5703125" style="25" customWidth="1"/>
    <col min="6635" max="6635" width="15" style="25" customWidth="1"/>
    <col min="6636" max="6636" width="15.7109375" style="25" customWidth="1"/>
    <col min="6637" max="6637" width="6.42578125" style="25" customWidth="1"/>
    <col min="6638" max="6638" width="16.85546875" style="25" customWidth="1"/>
    <col min="6639" max="6641" width="18.42578125" style="25" customWidth="1"/>
    <col min="6642" max="6642" width="16.5703125" style="25" customWidth="1"/>
    <col min="6643" max="6656" width="18.42578125" style="25" customWidth="1"/>
    <col min="6657" max="6657" width="17.140625" style="25" customWidth="1"/>
    <col min="6658" max="6658" width="9.42578125" style="25" bestFit="1" customWidth="1"/>
    <col min="6659" max="6854" width="9.140625" style="25"/>
    <col min="6855" max="6855" width="4.140625" style="25" customWidth="1"/>
    <col min="6856" max="6856" width="12.5703125" style="25" customWidth="1"/>
    <col min="6857" max="6857" width="0" style="25" hidden="1" customWidth="1"/>
    <col min="6858" max="6858" width="63.5703125" style="25" customWidth="1"/>
    <col min="6859" max="6859" width="12.85546875" style="25" customWidth="1"/>
    <col min="6860" max="6860" width="14" style="25" customWidth="1"/>
    <col min="6861" max="6861" width="17.28515625" style="25" customWidth="1"/>
    <col min="6862" max="6862" width="18.85546875" style="25" customWidth="1"/>
    <col min="6863" max="6863" width="15" style="25" customWidth="1"/>
    <col min="6864" max="6870" width="16.42578125" style="25" customWidth="1"/>
    <col min="6871" max="6871" width="11.7109375" style="25" customWidth="1"/>
    <col min="6872" max="6877" width="18.42578125" style="25" customWidth="1"/>
    <col min="6878" max="6878" width="16.140625" style="25" customWidth="1"/>
    <col min="6879" max="6879" width="13.140625" style="25" customWidth="1"/>
    <col min="6880" max="6880" width="16.42578125" style="25" customWidth="1"/>
    <col min="6881" max="6882" width="18.42578125" style="25" customWidth="1"/>
    <col min="6883" max="6883" width="15" style="25" customWidth="1"/>
    <col min="6884" max="6886" width="18.42578125" style="25" customWidth="1"/>
    <col min="6887" max="6887" width="15.28515625" style="25" customWidth="1"/>
    <col min="6888" max="6888" width="13.85546875" style="25" customWidth="1"/>
    <col min="6889" max="6889" width="8.28515625" style="25" customWidth="1"/>
    <col min="6890" max="6890" width="6.5703125" style="25" customWidth="1"/>
    <col min="6891" max="6891" width="15" style="25" customWidth="1"/>
    <col min="6892" max="6892" width="15.7109375" style="25" customWidth="1"/>
    <col min="6893" max="6893" width="6.42578125" style="25" customWidth="1"/>
    <col min="6894" max="6894" width="16.85546875" style="25" customWidth="1"/>
    <col min="6895" max="6897" width="18.42578125" style="25" customWidth="1"/>
    <col min="6898" max="6898" width="16.5703125" style="25" customWidth="1"/>
    <col min="6899" max="6912" width="18.42578125" style="25" customWidth="1"/>
    <col min="6913" max="6913" width="17.140625" style="25" customWidth="1"/>
    <col min="6914" max="6914" width="9.42578125" style="25" bestFit="1" customWidth="1"/>
    <col min="6915" max="7110" width="9.140625" style="25"/>
    <col min="7111" max="7111" width="4.140625" style="25" customWidth="1"/>
    <col min="7112" max="7112" width="12.5703125" style="25" customWidth="1"/>
    <col min="7113" max="7113" width="0" style="25" hidden="1" customWidth="1"/>
    <col min="7114" max="7114" width="63.5703125" style="25" customWidth="1"/>
    <col min="7115" max="7115" width="12.85546875" style="25" customWidth="1"/>
    <col min="7116" max="7116" width="14" style="25" customWidth="1"/>
    <col min="7117" max="7117" width="17.28515625" style="25" customWidth="1"/>
    <col min="7118" max="7118" width="18.85546875" style="25" customWidth="1"/>
    <col min="7119" max="7119" width="15" style="25" customWidth="1"/>
    <col min="7120" max="7126" width="16.42578125" style="25" customWidth="1"/>
    <col min="7127" max="7127" width="11.7109375" style="25" customWidth="1"/>
    <col min="7128" max="7133" width="18.42578125" style="25" customWidth="1"/>
    <col min="7134" max="7134" width="16.140625" style="25" customWidth="1"/>
    <col min="7135" max="7135" width="13.140625" style="25" customWidth="1"/>
    <col min="7136" max="7136" width="16.42578125" style="25" customWidth="1"/>
    <col min="7137" max="7138" width="18.42578125" style="25" customWidth="1"/>
    <col min="7139" max="7139" width="15" style="25" customWidth="1"/>
    <col min="7140" max="7142" width="18.42578125" style="25" customWidth="1"/>
    <col min="7143" max="7143" width="15.28515625" style="25" customWidth="1"/>
    <col min="7144" max="7144" width="13.85546875" style="25" customWidth="1"/>
    <col min="7145" max="7145" width="8.28515625" style="25" customWidth="1"/>
    <col min="7146" max="7146" width="6.5703125" style="25" customWidth="1"/>
    <col min="7147" max="7147" width="15" style="25" customWidth="1"/>
    <col min="7148" max="7148" width="15.7109375" style="25" customWidth="1"/>
    <col min="7149" max="7149" width="6.42578125" style="25" customWidth="1"/>
    <col min="7150" max="7150" width="16.85546875" style="25" customWidth="1"/>
    <col min="7151" max="7153" width="18.42578125" style="25" customWidth="1"/>
    <col min="7154" max="7154" width="16.5703125" style="25" customWidth="1"/>
    <col min="7155" max="7168" width="18.42578125" style="25" customWidth="1"/>
    <col min="7169" max="7169" width="17.140625" style="25" customWidth="1"/>
    <col min="7170" max="7170" width="9.42578125" style="25" bestFit="1" customWidth="1"/>
    <col min="7171" max="7366" width="9.140625" style="25"/>
    <col min="7367" max="7367" width="4.140625" style="25" customWidth="1"/>
    <col min="7368" max="7368" width="12.5703125" style="25" customWidth="1"/>
    <col min="7369" max="7369" width="0" style="25" hidden="1" customWidth="1"/>
    <col min="7370" max="7370" width="63.5703125" style="25" customWidth="1"/>
    <col min="7371" max="7371" width="12.85546875" style="25" customWidth="1"/>
    <col min="7372" max="7372" width="14" style="25" customWidth="1"/>
    <col min="7373" max="7373" width="17.28515625" style="25" customWidth="1"/>
    <col min="7374" max="7374" width="18.85546875" style="25" customWidth="1"/>
    <col min="7375" max="7375" width="15" style="25" customWidth="1"/>
    <col min="7376" max="7382" width="16.42578125" style="25" customWidth="1"/>
    <col min="7383" max="7383" width="11.7109375" style="25" customWidth="1"/>
    <col min="7384" max="7389" width="18.42578125" style="25" customWidth="1"/>
    <col min="7390" max="7390" width="16.140625" style="25" customWidth="1"/>
    <col min="7391" max="7391" width="13.140625" style="25" customWidth="1"/>
    <col min="7392" max="7392" width="16.42578125" style="25" customWidth="1"/>
    <col min="7393" max="7394" width="18.42578125" style="25" customWidth="1"/>
    <col min="7395" max="7395" width="15" style="25" customWidth="1"/>
    <col min="7396" max="7398" width="18.42578125" style="25" customWidth="1"/>
    <col min="7399" max="7399" width="15.28515625" style="25" customWidth="1"/>
    <col min="7400" max="7400" width="13.85546875" style="25" customWidth="1"/>
    <col min="7401" max="7401" width="8.28515625" style="25" customWidth="1"/>
    <col min="7402" max="7402" width="6.5703125" style="25" customWidth="1"/>
    <col min="7403" max="7403" width="15" style="25" customWidth="1"/>
    <col min="7404" max="7404" width="15.7109375" style="25" customWidth="1"/>
    <col min="7405" max="7405" width="6.42578125" style="25" customWidth="1"/>
    <col min="7406" max="7406" width="16.85546875" style="25" customWidth="1"/>
    <col min="7407" max="7409" width="18.42578125" style="25" customWidth="1"/>
    <col min="7410" max="7410" width="16.5703125" style="25" customWidth="1"/>
    <col min="7411" max="7424" width="18.42578125" style="25" customWidth="1"/>
    <col min="7425" max="7425" width="17.140625" style="25" customWidth="1"/>
    <col min="7426" max="7426" width="9.42578125" style="25" bestFit="1" customWidth="1"/>
    <col min="7427" max="7622" width="9.140625" style="25"/>
    <col min="7623" max="7623" width="4.140625" style="25" customWidth="1"/>
    <col min="7624" max="7624" width="12.5703125" style="25" customWidth="1"/>
    <col min="7625" max="7625" width="0" style="25" hidden="1" customWidth="1"/>
    <col min="7626" max="7626" width="63.5703125" style="25" customWidth="1"/>
    <col min="7627" max="7627" width="12.85546875" style="25" customWidth="1"/>
    <col min="7628" max="7628" width="14" style="25" customWidth="1"/>
    <col min="7629" max="7629" width="17.28515625" style="25" customWidth="1"/>
    <col min="7630" max="7630" width="18.85546875" style="25" customWidth="1"/>
    <col min="7631" max="7631" width="15" style="25" customWidth="1"/>
    <col min="7632" max="7638" width="16.42578125" style="25" customWidth="1"/>
    <col min="7639" max="7639" width="11.7109375" style="25" customWidth="1"/>
    <col min="7640" max="7645" width="18.42578125" style="25" customWidth="1"/>
    <col min="7646" max="7646" width="16.140625" style="25" customWidth="1"/>
    <col min="7647" max="7647" width="13.140625" style="25" customWidth="1"/>
    <col min="7648" max="7648" width="16.42578125" style="25" customWidth="1"/>
    <col min="7649" max="7650" width="18.42578125" style="25" customWidth="1"/>
    <col min="7651" max="7651" width="15" style="25" customWidth="1"/>
    <col min="7652" max="7654" width="18.42578125" style="25" customWidth="1"/>
    <col min="7655" max="7655" width="15.28515625" style="25" customWidth="1"/>
    <col min="7656" max="7656" width="13.85546875" style="25" customWidth="1"/>
    <col min="7657" max="7657" width="8.28515625" style="25" customWidth="1"/>
    <col min="7658" max="7658" width="6.5703125" style="25" customWidth="1"/>
    <col min="7659" max="7659" width="15" style="25" customWidth="1"/>
    <col min="7660" max="7660" width="15.7109375" style="25" customWidth="1"/>
    <col min="7661" max="7661" width="6.42578125" style="25" customWidth="1"/>
    <col min="7662" max="7662" width="16.85546875" style="25" customWidth="1"/>
    <col min="7663" max="7665" width="18.42578125" style="25" customWidth="1"/>
    <col min="7666" max="7666" width="16.5703125" style="25" customWidth="1"/>
    <col min="7667" max="7680" width="18.42578125" style="25" customWidth="1"/>
    <col min="7681" max="7681" width="17.140625" style="25" customWidth="1"/>
    <col min="7682" max="7682" width="9.42578125" style="25" bestFit="1" customWidth="1"/>
    <col min="7683" max="7878" width="9.140625" style="25"/>
    <col min="7879" max="7879" width="4.140625" style="25" customWidth="1"/>
    <col min="7880" max="7880" width="12.5703125" style="25" customWidth="1"/>
    <col min="7881" max="7881" width="0" style="25" hidden="1" customWidth="1"/>
    <col min="7882" max="7882" width="63.5703125" style="25" customWidth="1"/>
    <col min="7883" max="7883" width="12.85546875" style="25" customWidth="1"/>
    <col min="7884" max="7884" width="14" style="25" customWidth="1"/>
    <col min="7885" max="7885" width="17.28515625" style="25" customWidth="1"/>
    <col min="7886" max="7886" width="18.85546875" style="25" customWidth="1"/>
    <col min="7887" max="7887" width="15" style="25" customWidth="1"/>
    <col min="7888" max="7894" width="16.42578125" style="25" customWidth="1"/>
    <col min="7895" max="7895" width="11.7109375" style="25" customWidth="1"/>
    <col min="7896" max="7901" width="18.42578125" style="25" customWidth="1"/>
    <col min="7902" max="7902" width="16.140625" style="25" customWidth="1"/>
    <col min="7903" max="7903" width="13.140625" style="25" customWidth="1"/>
    <col min="7904" max="7904" width="16.42578125" style="25" customWidth="1"/>
    <col min="7905" max="7906" width="18.42578125" style="25" customWidth="1"/>
    <col min="7907" max="7907" width="15" style="25" customWidth="1"/>
    <col min="7908" max="7910" width="18.42578125" style="25" customWidth="1"/>
    <col min="7911" max="7911" width="15.28515625" style="25" customWidth="1"/>
    <col min="7912" max="7912" width="13.85546875" style="25" customWidth="1"/>
    <col min="7913" max="7913" width="8.28515625" style="25" customWidth="1"/>
    <col min="7914" max="7914" width="6.5703125" style="25" customWidth="1"/>
    <col min="7915" max="7915" width="15" style="25" customWidth="1"/>
    <col min="7916" max="7916" width="15.7109375" style="25" customWidth="1"/>
    <col min="7917" max="7917" width="6.42578125" style="25" customWidth="1"/>
    <col min="7918" max="7918" width="16.85546875" style="25" customWidth="1"/>
    <col min="7919" max="7921" width="18.42578125" style="25" customWidth="1"/>
    <col min="7922" max="7922" width="16.5703125" style="25" customWidth="1"/>
    <col min="7923" max="7936" width="18.42578125" style="25" customWidth="1"/>
    <col min="7937" max="7937" width="17.140625" style="25" customWidth="1"/>
    <col min="7938" max="7938" width="9.42578125" style="25" bestFit="1" customWidth="1"/>
    <col min="7939" max="8134" width="9.140625" style="25"/>
    <col min="8135" max="8135" width="4.140625" style="25" customWidth="1"/>
    <col min="8136" max="8136" width="12.5703125" style="25" customWidth="1"/>
    <col min="8137" max="8137" width="0" style="25" hidden="1" customWidth="1"/>
    <col min="8138" max="8138" width="63.5703125" style="25" customWidth="1"/>
    <col min="8139" max="8139" width="12.85546875" style="25" customWidth="1"/>
    <col min="8140" max="8140" width="14" style="25" customWidth="1"/>
    <col min="8141" max="8141" width="17.28515625" style="25" customWidth="1"/>
    <col min="8142" max="8142" width="18.85546875" style="25" customWidth="1"/>
    <col min="8143" max="8143" width="15" style="25" customWidth="1"/>
    <col min="8144" max="8150" width="16.42578125" style="25" customWidth="1"/>
    <col min="8151" max="8151" width="11.7109375" style="25" customWidth="1"/>
    <col min="8152" max="8157" width="18.42578125" style="25" customWidth="1"/>
    <col min="8158" max="8158" width="16.140625" style="25" customWidth="1"/>
    <col min="8159" max="8159" width="13.140625" style="25" customWidth="1"/>
    <col min="8160" max="8160" width="16.42578125" style="25" customWidth="1"/>
    <col min="8161" max="8162" width="18.42578125" style="25" customWidth="1"/>
    <col min="8163" max="8163" width="15" style="25" customWidth="1"/>
    <col min="8164" max="8166" width="18.42578125" style="25" customWidth="1"/>
    <col min="8167" max="8167" width="15.28515625" style="25" customWidth="1"/>
    <col min="8168" max="8168" width="13.85546875" style="25" customWidth="1"/>
    <col min="8169" max="8169" width="8.28515625" style="25" customWidth="1"/>
    <col min="8170" max="8170" width="6.5703125" style="25" customWidth="1"/>
    <col min="8171" max="8171" width="15" style="25" customWidth="1"/>
    <col min="8172" max="8172" width="15.7109375" style="25" customWidth="1"/>
    <col min="8173" max="8173" width="6.42578125" style="25" customWidth="1"/>
    <col min="8174" max="8174" width="16.85546875" style="25" customWidth="1"/>
    <col min="8175" max="8177" width="18.42578125" style="25" customWidth="1"/>
    <col min="8178" max="8178" width="16.5703125" style="25" customWidth="1"/>
    <col min="8179" max="8192" width="18.42578125" style="25" customWidth="1"/>
    <col min="8193" max="8193" width="17.140625" style="25" customWidth="1"/>
    <col min="8194" max="8194" width="9.42578125" style="25" bestFit="1" customWidth="1"/>
    <col min="8195" max="8390" width="9.140625" style="25"/>
    <col min="8391" max="8391" width="4.140625" style="25" customWidth="1"/>
    <col min="8392" max="8392" width="12.5703125" style="25" customWidth="1"/>
    <col min="8393" max="8393" width="0" style="25" hidden="1" customWidth="1"/>
    <col min="8394" max="8394" width="63.5703125" style="25" customWidth="1"/>
    <col min="8395" max="8395" width="12.85546875" style="25" customWidth="1"/>
    <col min="8396" max="8396" width="14" style="25" customWidth="1"/>
    <col min="8397" max="8397" width="17.28515625" style="25" customWidth="1"/>
    <col min="8398" max="8398" width="18.85546875" style="25" customWidth="1"/>
    <col min="8399" max="8399" width="15" style="25" customWidth="1"/>
    <col min="8400" max="8406" width="16.42578125" style="25" customWidth="1"/>
    <col min="8407" max="8407" width="11.7109375" style="25" customWidth="1"/>
    <col min="8408" max="8413" width="18.42578125" style="25" customWidth="1"/>
    <col min="8414" max="8414" width="16.140625" style="25" customWidth="1"/>
    <col min="8415" max="8415" width="13.140625" style="25" customWidth="1"/>
    <col min="8416" max="8416" width="16.42578125" style="25" customWidth="1"/>
    <col min="8417" max="8418" width="18.42578125" style="25" customWidth="1"/>
    <col min="8419" max="8419" width="15" style="25" customWidth="1"/>
    <col min="8420" max="8422" width="18.42578125" style="25" customWidth="1"/>
    <col min="8423" max="8423" width="15.28515625" style="25" customWidth="1"/>
    <col min="8424" max="8424" width="13.85546875" style="25" customWidth="1"/>
    <col min="8425" max="8425" width="8.28515625" style="25" customWidth="1"/>
    <col min="8426" max="8426" width="6.5703125" style="25" customWidth="1"/>
    <col min="8427" max="8427" width="15" style="25" customWidth="1"/>
    <col min="8428" max="8428" width="15.7109375" style="25" customWidth="1"/>
    <col min="8429" max="8429" width="6.42578125" style="25" customWidth="1"/>
    <col min="8430" max="8430" width="16.85546875" style="25" customWidth="1"/>
    <col min="8431" max="8433" width="18.42578125" style="25" customWidth="1"/>
    <col min="8434" max="8434" width="16.5703125" style="25" customWidth="1"/>
    <col min="8435" max="8448" width="18.42578125" style="25" customWidth="1"/>
    <col min="8449" max="8449" width="17.140625" style="25" customWidth="1"/>
    <col min="8450" max="8450" width="9.42578125" style="25" bestFit="1" customWidth="1"/>
    <col min="8451" max="8646" width="9.140625" style="25"/>
    <col min="8647" max="8647" width="4.140625" style="25" customWidth="1"/>
    <col min="8648" max="8648" width="12.5703125" style="25" customWidth="1"/>
    <col min="8649" max="8649" width="0" style="25" hidden="1" customWidth="1"/>
    <col min="8650" max="8650" width="63.5703125" style="25" customWidth="1"/>
    <col min="8651" max="8651" width="12.85546875" style="25" customWidth="1"/>
    <col min="8652" max="8652" width="14" style="25" customWidth="1"/>
    <col min="8653" max="8653" width="17.28515625" style="25" customWidth="1"/>
    <col min="8654" max="8654" width="18.85546875" style="25" customWidth="1"/>
    <col min="8655" max="8655" width="15" style="25" customWidth="1"/>
    <col min="8656" max="8662" width="16.42578125" style="25" customWidth="1"/>
    <col min="8663" max="8663" width="11.7109375" style="25" customWidth="1"/>
    <col min="8664" max="8669" width="18.42578125" style="25" customWidth="1"/>
    <col min="8670" max="8670" width="16.140625" style="25" customWidth="1"/>
    <col min="8671" max="8671" width="13.140625" style="25" customWidth="1"/>
    <col min="8672" max="8672" width="16.42578125" style="25" customWidth="1"/>
    <col min="8673" max="8674" width="18.42578125" style="25" customWidth="1"/>
    <col min="8675" max="8675" width="15" style="25" customWidth="1"/>
    <col min="8676" max="8678" width="18.42578125" style="25" customWidth="1"/>
    <col min="8679" max="8679" width="15.28515625" style="25" customWidth="1"/>
    <col min="8680" max="8680" width="13.85546875" style="25" customWidth="1"/>
    <col min="8681" max="8681" width="8.28515625" style="25" customWidth="1"/>
    <col min="8682" max="8682" width="6.5703125" style="25" customWidth="1"/>
    <col min="8683" max="8683" width="15" style="25" customWidth="1"/>
    <col min="8684" max="8684" width="15.7109375" style="25" customWidth="1"/>
    <col min="8685" max="8685" width="6.42578125" style="25" customWidth="1"/>
    <col min="8686" max="8686" width="16.85546875" style="25" customWidth="1"/>
    <col min="8687" max="8689" width="18.42578125" style="25" customWidth="1"/>
    <col min="8690" max="8690" width="16.5703125" style="25" customWidth="1"/>
    <col min="8691" max="8704" width="18.42578125" style="25" customWidth="1"/>
    <col min="8705" max="8705" width="17.140625" style="25" customWidth="1"/>
    <col min="8706" max="8706" width="9.42578125" style="25" bestFit="1" customWidth="1"/>
    <col min="8707" max="8902" width="9.140625" style="25"/>
    <col min="8903" max="8903" width="4.140625" style="25" customWidth="1"/>
    <col min="8904" max="8904" width="12.5703125" style="25" customWidth="1"/>
    <col min="8905" max="8905" width="0" style="25" hidden="1" customWidth="1"/>
    <col min="8906" max="8906" width="63.5703125" style="25" customWidth="1"/>
    <col min="8907" max="8907" width="12.85546875" style="25" customWidth="1"/>
    <col min="8908" max="8908" width="14" style="25" customWidth="1"/>
    <col min="8909" max="8909" width="17.28515625" style="25" customWidth="1"/>
    <col min="8910" max="8910" width="18.85546875" style="25" customWidth="1"/>
    <col min="8911" max="8911" width="15" style="25" customWidth="1"/>
    <col min="8912" max="8918" width="16.42578125" style="25" customWidth="1"/>
    <col min="8919" max="8919" width="11.7109375" style="25" customWidth="1"/>
    <col min="8920" max="8925" width="18.42578125" style="25" customWidth="1"/>
    <col min="8926" max="8926" width="16.140625" style="25" customWidth="1"/>
    <col min="8927" max="8927" width="13.140625" style="25" customWidth="1"/>
    <col min="8928" max="8928" width="16.42578125" style="25" customWidth="1"/>
    <col min="8929" max="8930" width="18.42578125" style="25" customWidth="1"/>
    <col min="8931" max="8931" width="15" style="25" customWidth="1"/>
    <col min="8932" max="8934" width="18.42578125" style="25" customWidth="1"/>
    <col min="8935" max="8935" width="15.28515625" style="25" customWidth="1"/>
    <col min="8936" max="8936" width="13.85546875" style="25" customWidth="1"/>
    <col min="8937" max="8937" width="8.28515625" style="25" customWidth="1"/>
    <col min="8938" max="8938" width="6.5703125" style="25" customWidth="1"/>
    <col min="8939" max="8939" width="15" style="25" customWidth="1"/>
    <col min="8940" max="8940" width="15.7109375" style="25" customWidth="1"/>
    <col min="8941" max="8941" width="6.42578125" style="25" customWidth="1"/>
    <col min="8942" max="8942" width="16.85546875" style="25" customWidth="1"/>
    <col min="8943" max="8945" width="18.42578125" style="25" customWidth="1"/>
    <col min="8946" max="8946" width="16.5703125" style="25" customWidth="1"/>
    <col min="8947" max="8960" width="18.42578125" style="25" customWidth="1"/>
    <col min="8961" max="8961" width="17.140625" style="25" customWidth="1"/>
    <col min="8962" max="8962" width="9.42578125" style="25" bestFit="1" customWidth="1"/>
    <col min="8963" max="9158" width="9.140625" style="25"/>
    <col min="9159" max="9159" width="4.140625" style="25" customWidth="1"/>
    <col min="9160" max="9160" width="12.5703125" style="25" customWidth="1"/>
    <col min="9161" max="9161" width="0" style="25" hidden="1" customWidth="1"/>
    <col min="9162" max="9162" width="63.5703125" style="25" customWidth="1"/>
    <col min="9163" max="9163" width="12.85546875" style="25" customWidth="1"/>
    <col min="9164" max="9164" width="14" style="25" customWidth="1"/>
    <col min="9165" max="9165" width="17.28515625" style="25" customWidth="1"/>
    <col min="9166" max="9166" width="18.85546875" style="25" customWidth="1"/>
    <col min="9167" max="9167" width="15" style="25" customWidth="1"/>
    <col min="9168" max="9174" width="16.42578125" style="25" customWidth="1"/>
    <col min="9175" max="9175" width="11.7109375" style="25" customWidth="1"/>
    <col min="9176" max="9181" width="18.42578125" style="25" customWidth="1"/>
    <col min="9182" max="9182" width="16.140625" style="25" customWidth="1"/>
    <col min="9183" max="9183" width="13.140625" style="25" customWidth="1"/>
    <col min="9184" max="9184" width="16.42578125" style="25" customWidth="1"/>
    <col min="9185" max="9186" width="18.42578125" style="25" customWidth="1"/>
    <col min="9187" max="9187" width="15" style="25" customWidth="1"/>
    <col min="9188" max="9190" width="18.42578125" style="25" customWidth="1"/>
    <col min="9191" max="9191" width="15.28515625" style="25" customWidth="1"/>
    <col min="9192" max="9192" width="13.85546875" style="25" customWidth="1"/>
    <col min="9193" max="9193" width="8.28515625" style="25" customWidth="1"/>
    <col min="9194" max="9194" width="6.5703125" style="25" customWidth="1"/>
    <col min="9195" max="9195" width="15" style="25" customWidth="1"/>
    <col min="9196" max="9196" width="15.7109375" style="25" customWidth="1"/>
    <col min="9197" max="9197" width="6.42578125" style="25" customWidth="1"/>
    <col min="9198" max="9198" width="16.85546875" style="25" customWidth="1"/>
    <col min="9199" max="9201" width="18.42578125" style="25" customWidth="1"/>
    <col min="9202" max="9202" width="16.5703125" style="25" customWidth="1"/>
    <col min="9203" max="9216" width="18.42578125" style="25" customWidth="1"/>
    <col min="9217" max="9217" width="17.140625" style="25" customWidth="1"/>
    <col min="9218" max="9218" width="9.42578125" style="25" bestFit="1" customWidth="1"/>
    <col min="9219" max="9414" width="9.140625" style="25"/>
    <col min="9415" max="9415" width="4.140625" style="25" customWidth="1"/>
    <col min="9416" max="9416" width="12.5703125" style="25" customWidth="1"/>
    <col min="9417" max="9417" width="0" style="25" hidden="1" customWidth="1"/>
    <col min="9418" max="9418" width="63.5703125" style="25" customWidth="1"/>
    <col min="9419" max="9419" width="12.85546875" style="25" customWidth="1"/>
    <col min="9420" max="9420" width="14" style="25" customWidth="1"/>
    <col min="9421" max="9421" width="17.28515625" style="25" customWidth="1"/>
    <col min="9422" max="9422" width="18.85546875" style="25" customWidth="1"/>
    <col min="9423" max="9423" width="15" style="25" customWidth="1"/>
    <col min="9424" max="9430" width="16.42578125" style="25" customWidth="1"/>
    <col min="9431" max="9431" width="11.7109375" style="25" customWidth="1"/>
    <col min="9432" max="9437" width="18.42578125" style="25" customWidth="1"/>
    <col min="9438" max="9438" width="16.140625" style="25" customWidth="1"/>
    <col min="9439" max="9439" width="13.140625" style="25" customWidth="1"/>
    <col min="9440" max="9440" width="16.42578125" style="25" customWidth="1"/>
    <col min="9441" max="9442" width="18.42578125" style="25" customWidth="1"/>
    <col min="9443" max="9443" width="15" style="25" customWidth="1"/>
    <col min="9444" max="9446" width="18.42578125" style="25" customWidth="1"/>
    <col min="9447" max="9447" width="15.28515625" style="25" customWidth="1"/>
    <col min="9448" max="9448" width="13.85546875" style="25" customWidth="1"/>
    <col min="9449" max="9449" width="8.28515625" style="25" customWidth="1"/>
    <col min="9450" max="9450" width="6.5703125" style="25" customWidth="1"/>
    <col min="9451" max="9451" width="15" style="25" customWidth="1"/>
    <col min="9452" max="9452" width="15.7109375" style="25" customWidth="1"/>
    <col min="9453" max="9453" width="6.42578125" style="25" customWidth="1"/>
    <col min="9454" max="9454" width="16.85546875" style="25" customWidth="1"/>
    <col min="9455" max="9457" width="18.42578125" style="25" customWidth="1"/>
    <col min="9458" max="9458" width="16.5703125" style="25" customWidth="1"/>
    <col min="9459" max="9472" width="18.42578125" style="25" customWidth="1"/>
    <col min="9473" max="9473" width="17.140625" style="25" customWidth="1"/>
    <col min="9474" max="9474" width="9.42578125" style="25" bestFit="1" customWidth="1"/>
    <col min="9475" max="9670" width="9.140625" style="25"/>
    <col min="9671" max="9671" width="4.140625" style="25" customWidth="1"/>
    <col min="9672" max="9672" width="12.5703125" style="25" customWidth="1"/>
    <col min="9673" max="9673" width="0" style="25" hidden="1" customWidth="1"/>
    <col min="9674" max="9674" width="63.5703125" style="25" customWidth="1"/>
    <col min="9675" max="9675" width="12.85546875" style="25" customWidth="1"/>
    <col min="9676" max="9676" width="14" style="25" customWidth="1"/>
    <col min="9677" max="9677" width="17.28515625" style="25" customWidth="1"/>
    <col min="9678" max="9678" width="18.85546875" style="25" customWidth="1"/>
    <col min="9679" max="9679" width="15" style="25" customWidth="1"/>
    <col min="9680" max="9686" width="16.42578125" style="25" customWidth="1"/>
    <col min="9687" max="9687" width="11.7109375" style="25" customWidth="1"/>
    <col min="9688" max="9693" width="18.42578125" style="25" customWidth="1"/>
    <col min="9694" max="9694" width="16.140625" style="25" customWidth="1"/>
    <col min="9695" max="9695" width="13.140625" style="25" customWidth="1"/>
    <col min="9696" max="9696" width="16.42578125" style="25" customWidth="1"/>
    <col min="9697" max="9698" width="18.42578125" style="25" customWidth="1"/>
    <col min="9699" max="9699" width="15" style="25" customWidth="1"/>
    <col min="9700" max="9702" width="18.42578125" style="25" customWidth="1"/>
    <col min="9703" max="9703" width="15.28515625" style="25" customWidth="1"/>
    <col min="9704" max="9704" width="13.85546875" style="25" customWidth="1"/>
    <col min="9705" max="9705" width="8.28515625" style="25" customWidth="1"/>
    <col min="9706" max="9706" width="6.5703125" style="25" customWidth="1"/>
    <col min="9707" max="9707" width="15" style="25" customWidth="1"/>
    <col min="9708" max="9708" width="15.7109375" style="25" customWidth="1"/>
    <col min="9709" max="9709" width="6.42578125" style="25" customWidth="1"/>
    <col min="9710" max="9710" width="16.85546875" style="25" customWidth="1"/>
    <col min="9711" max="9713" width="18.42578125" style="25" customWidth="1"/>
    <col min="9714" max="9714" width="16.5703125" style="25" customWidth="1"/>
    <col min="9715" max="9728" width="18.42578125" style="25" customWidth="1"/>
    <col min="9729" max="9729" width="17.140625" style="25" customWidth="1"/>
    <col min="9730" max="9730" width="9.42578125" style="25" bestFit="1" customWidth="1"/>
    <col min="9731" max="9926" width="9.140625" style="25"/>
    <col min="9927" max="9927" width="4.140625" style="25" customWidth="1"/>
    <col min="9928" max="9928" width="12.5703125" style="25" customWidth="1"/>
    <col min="9929" max="9929" width="0" style="25" hidden="1" customWidth="1"/>
    <col min="9930" max="9930" width="63.5703125" style="25" customWidth="1"/>
    <col min="9931" max="9931" width="12.85546875" style="25" customWidth="1"/>
    <col min="9932" max="9932" width="14" style="25" customWidth="1"/>
    <col min="9933" max="9933" width="17.28515625" style="25" customWidth="1"/>
    <col min="9934" max="9934" width="18.85546875" style="25" customWidth="1"/>
    <col min="9935" max="9935" width="15" style="25" customWidth="1"/>
    <col min="9936" max="9942" width="16.42578125" style="25" customWidth="1"/>
    <col min="9943" max="9943" width="11.7109375" style="25" customWidth="1"/>
    <col min="9944" max="9949" width="18.42578125" style="25" customWidth="1"/>
    <col min="9950" max="9950" width="16.140625" style="25" customWidth="1"/>
    <col min="9951" max="9951" width="13.140625" style="25" customWidth="1"/>
    <col min="9952" max="9952" width="16.42578125" style="25" customWidth="1"/>
    <col min="9953" max="9954" width="18.42578125" style="25" customWidth="1"/>
    <col min="9955" max="9955" width="15" style="25" customWidth="1"/>
    <col min="9956" max="9958" width="18.42578125" style="25" customWidth="1"/>
    <col min="9959" max="9959" width="15.28515625" style="25" customWidth="1"/>
    <col min="9960" max="9960" width="13.85546875" style="25" customWidth="1"/>
    <col min="9961" max="9961" width="8.28515625" style="25" customWidth="1"/>
    <col min="9962" max="9962" width="6.5703125" style="25" customWidth="1"/>
    <col min="9963" max="9963" width="15" style="25" customWidth="1"/>
    <col min="9964" max="9964" width="15.7109375" style="25" customWidth="1"/>
    <col min="9965" max="9965" width="6.42578125" style="25" customWidth="1"/>
    <col min="9966" max="9966" width="16.85546875" style="25" customWidth="1"/>
    <col min="9967" max="9969" width="18.42578125" style="25" customWidth="1"/>
    <col min="9970" max="9970" width="16.5703125" style="25" customWidth="1"/>
    <col min="9971" max="9984" width="18.42578125" style="25" customWidth="1"/>
    <col min="9985" max="9985" width="17.140625" style="25" customWidth="1"/>
    <col min="9986" max="9986" width="9.42578125" style="25" bestFit="1" customWidth="1"/>
    <col min="9987" max="10182" width="9.140625" style="25"/>
    <col min="10183" max="10183" width="4.140625" style="25" customWidth="1"/>
    <col min="10184" max="10184" width="12.5703125" style="25" customWidth="1"/>
    <col min="10185" max="10185" width="0" style="25" hidden="1" customWidth="1"/>
    <col min="10186" max="10186" width="63.5703125" style="25" customWidth="1"/>
    <col min="10187" max="10187" width="12.85546875" style="25" customWidth="1"/>
    <col min="10188" max="10188" width="14" style="25" customWidth="1"/>
    <col min="10189" max="10189" width="17.28515625" style="25" customWidth="1"/>
    <col min="10190" max="10190" width="18.85546875" style="25" customWidth="1"/>
    <col min="10191" max="10191" width="15" style="25" customWidth="1"/>
    <col min="10192" max="10198" width="16.42578125" style="25" customWidth="1"/>
    <col min="10199" max="10199" width="11.7109375" style="25" customWidth="1"/>
    <col min="10200" max="10205" width="18.42578125" style="25" customWidth="1"/>
    <col min="10206" max="10206" width="16.140625" style="25" customWidth="1"/>
    <col min="10207" max="10207" width="13.140625" style="25" customWidth="1"/>
    <col min="10208" max="10208" width="16.42578125" style="25" customWidth="1"/>
    <col min="10209" max="10210" width="18.42578125" style="25" customWidth="1"/>
    <col min="10211" max="10211" width="15" style="25" customWidth="1"/>
    <col min="10212" max="10214" width="18.42578125" style="25" customWidth="1"/>
    <col min="10215" max="10215" width="15.28515625" style="25" customWidth="1"/>
    <col min="10216" max="10216" width="13.85546875" style="25" customWidth="1"/>
    <col min="10217" max="10217" width="8.28515625" style="25" customWidth="1"/>
    <col min="10218" max="10218" width="6.5703125" style="25" customWidth="1"/>
    <col min="10219" max="10219" width="15" style="25" customWidth="1"/>
    <col min="10220" max="10220" width="15.7109375" style="25" customWidth="1"/>
    <col min="10221" max="10221" width="6.42578125" style="25" customWidth="1"/>
    <col min="10222" max="10222" width="16.85546875" style="25" customWidth="1"/>
    <col min="10223" max="10225" width="18.42578125" style="25" customWidth="1"/>
    <col min="10226" max="10226" width="16.5703125" style="25" customWidth="1"/>
    <col min="10227" max="10240" width="18.42578125" style="25" customWidth="1"/>
    <col min="10241" max="10241" width="17.140625" style="25" customWidth="1"/>
    <col min="10242" max="10242" width="9.42578125" style="25" bestFit="1" customWidth="1"/>
    <col min="10243" max="10438" width="9.140625" style="25"/>
    <col min="10439" max="10439" width="4.140625" style="25" customWidth="1"/>
    <col min="10440" max="10440" width="12.5703125" style="25" customWidth="1"/>
    <col min="10441" max="10441" width="0" style="25" hidden="1" customWidth="1"/>
    <col min="10442" max="10442" width="63.5703125" style="25" customWidth="1"/>
    <col min="10443" max="10443" width="12.85546875" style="25" customWidth="1"/>
    <col min="10444" max="10444" width="14" style="25" customWidth="1"/>
    <col min="10445" max="10445" width="17.28515625" style="25" customWidth="1"/>
    <col min="10446" max="10446" width="18.85546875" style="25" customWidth="1"/>
    <col min="10447" max="10447" width="15" style="25" customWidth="1"/>
    <col min="10448" max="10454" width="16.42578125" style="25" customWidth="1"/>
    <col min="10455" max="10455" width="11.7109375" style="25" customWidth="1"/>
    <col min="10456" max="10461" width="18.42578125" style="25" customWidth="1"/>
    <col min="10462" max="10462" width="16.140625" style="25" customWidth="1"/>
    <col min="10463" max="10463" width="13.140625" style="25" customWidth="1"/>
    <col min="10464" max="10464" width="16.42578125" style="25" customWidth="1"/>
    <col min="10465" max="10466" width="18.42578125" style="25" customWidth="1"/>
    <col min="10467" max="10467" width="15" style="25" customWidth="1"/>
    <col min="10468" max="10470" width="18.42578125" style="25" customWidth="1"/>
    <col min="10471" max="10471" width="15.28515625" style="25" customWidth="1"/>
    <col min="10472" max="10472" width="13.85546875" style="25" customWidth="1"/>
    <col min="10473" max="10473" width="8.28515625" style="25" customWidth="1"/>
    <col min="10474" max="10474" width="6.5703125" style="25" customWidth="1"/>
    <col min="10475" max="10475" width="15" style="25" customWidth="1"/>
    <col min="10476" max="10476" width="15.7109375" style="25" customWidth="1"/>
    <col min="10477" max="10477" width="6.42578125" style="25" customWidth="1"/>
    <col min="10478" max="10478" width="16.85546875" style="25" customWidth="1"/>
    <col min="10479" max="10481" width="18.42578125" style="25" customWidth="1"/>
    <col min="10482" max="10482" width="16.5703125" style="25" customWidth="1"/>
    <col min="10483" max="10496" width="18.42578125" style="25" customWidth="1"/>
    <col min="10497" max="10497" width="17.140625" style="25" customWidth="1"/>
    <col min="10498" max="10498" width="9.42578125" style="25" bestFit="1" customWidth="1"/>
    <col min="10499" max="10694" width="9.140625" style="25"/>
    <col min="10695" max="10695" width="4.140625" style="25" customWidth="1"/>
    <col min="10696" max="10696" width="12.5703125" style="25" customWidth="1"/>
    <col min="10697" max="10697" width="0" style="25" hidden="1" customWidth="1"/>
    <col min="10698" max="10698" width="63.5703125" style="25" customWidth="1"/>
    <col min="10699" max="10699" width="12.85546875" style="25" customWidth="1"/>
    <col min="10700" max="10700" width="14" style="25" customWidth="1"/>
    <col min="10701" max="10701" width="17.28515625" style="25" customWidth="1"/>
    <col min="10702" max="10702" width="18.85546875" style="25" customWidth="1"/>
    <col min="10703" max="10703" width="15" style="25" customWidth="1"/>
    <col min="10704" max="10710" width="16.42578125" style="25" customWidth="1"/>
    <col min="10711" max="10711" width="11.7109375" style="25" customWidth="1"/>
    <col min="10712" max="10717" width="18.42578125" style="25" customWidth="1"/>
    <col min="10718" max="10718" width="16.140625" style="25" customWidth="1"/>
    <col min="10719" max="10719" width="13.140625" style="25" customWidth="1"/>
    <col min="10720" max="10720" width="16.42578125" style="25" customWidth="1"/>
    <col min="10721" max="10722" width="18.42578125" style="25" customWidth="1"/>
    <col min="10723" max="10723" width="15" style="25" customWidth="1"/>
    <col min="10724" max="10726" width="18.42578125" style="25" customWidth="1"/>
    <col min="10727" max="10727" width="15.28515625" style="25" customWidth="1"/>
    <col min="10728" max="10728" width="13.85546875" style="25" customWidth="1"/>
    <col min="10729" max="10729" width="8.28515625" style="25" customWidth="1"/>
    <col min="10730" max="10730" width="6.5703125" style="25" customWidth="1"/>
    <col min="10731" max="10731" width="15" style="25" customWidth="1"/>
    <col min="10732" max="10732" width="15.7109375" style="25" customWidth="1"/>
    <col min="10733" max="10733" width="6.42578125" style="25" customWidth="1"/>
    <col min="10734" max="10734" width="16.85546875" style="25" customWidth="1"/>
    <col min="10735" max="10737" width="18.42578125" style="25" customWidth="1"/>
    <col min="10738" max="10738" width="16.5703125" style="25" customWidth="1"/>
    <col min="10739" max="10752" width="18.42578125" style="25" customWidth="1"/>
    <col min="10753" max="10753" width="17.140625" style="25" customWidth="1"/>
    <col min="10754" max="10754" width="9.42578125" style="25" bestFit="1" customWidth="1"/>
    <col min="10755" max="10950" width="9.140625" style="25"/>
    <col min="10951" max="10951" width="4.140625" style="25" customWidth="1"/>
    <col min="10952" max="10952" width="12.5703125" style="25" customWidth="1"/>
    <col min="10953" max="10953" width="0" style="25" hidden="1" customWidth="1"/>
    <col min="10954" max="10954" width="63.5703125" style="25" customWidth="1"/>
    <col min="10955" max="10955" width="12.85546875" style="25" customWidth="1"/>
    <col min="10956" max="10956" width="14" style="25" customWidth="1"/>
    <col min="10957" max="10957" width="17.28515625" style="25" customWidth="1"/>
    <col min="10958" max="10958" width="18.85546875" style="25" customWidth="1"/>
    <col min="10959" max="10959" width="15" style="25" customWidth="1"/>
    <col min="10960" max="10966" width="16.42578125" style="25" customWidth="1"/>
    <col min="10967" max="10967" width="11.7109375" style="25" customWidth="1"/>
    <col min="10968" max="10973" width="18.42578125" style="25" customWidth="1"/>
    <col min="10974" max="10974" width="16.140625" style="25" customWidth="1"/>
    <col min="10975" max="10975" width="13.140625" style="25" customWidth="1"/>
    <col min="10976" max="10976" width="16.42578125" style="25" customWidth="1"/>
    <col min="10977" max="10978" width="18.42578125" style="25" customWidth="1"/>
    <col min="10979" max="10979" width="15" style="25" customWidth="1"/>
    <col min="10980" max="10982" width="18.42578125" style="25" customWidth="1"/>
    <col min="10983" max="10983" width="15.28515625" style="25" customWidth="1"/>
    <col min="10984" max="10984" width="13.85546875" style="25" customWidth="1"/>
    <col min="10985" max="10985" width="8.28515625" style="25" customWidth="1"/>
    <col min="10986" max="10986" width="6.5703125" style="25" customWidth="1"/>
    <col min="10987" max="10987" width="15" style="25" customWidth="1"/>
    <col min="10988" max="10988" width="15.7109375" style="25" customWidth="1"/>
    <col min="10989" max="10989" width="6.42578125" style="25" customWidth="1"/>
    <col min="10990" max="10990" width="16.85546875" style="25" customWidth="1"/>
    <col min="10991" max="10993" width="18.42578125" style="25" customWidth="1"/>
    <col min="10994" max="10994" width="16.5703125" style="25" customWidth="1"/>
    <col min="10995" max="11008" width="18.42578125" style="25" customWidth="1"/>
    <col min="11009" max="11009" width="17.140625" style="25" customWidth="1"/>
    <col min="11010" max="11010" width="9.42578125" style="25" bestFit="1" customWidth="1"/>
    <col min="11011" max="11206" width="9.140625" style="25"/>
    <col min="11207" max="11207" width="4.140625" style="25" customWidth="1"/>
    <col min="11208" max="11208" width="12.5703125" style="25" customWidth="1"/>
    <col min="11209" max="11209" width="0" style="25" hidden="1" customWidth="1"/>
    <col min="11210" max="11210" width="63.5703125" style="25" customWidth="1"/>
    <col min="11211" max="11211" width="12.85546875" style="25" customWidth="1"/>
    <col min="11212" max="11212" width="14" style="25" customWidth="1"/>
    <col min="11213" max="11213" width="17.28515625" style="25" customWidth="1"/>
    <col min="11214" max="11214" width="18.85546875" style="25" customWidth="1"/>
    <col min="11215" max="11215" width="15" style="25" customWidth="1"/>
    <col min="11216" max="11222" width="16.42578125" style="25" customWidth="1"/>
    <col min="11223" max="11223" width="11.7109375" style="25" customWidth="1"/>
    <col min="11224" max="11229" width="18.42578125" style="25" customWidth="1"/>
    <col min="11230" max="11230" width="16.140625" style="25" customWidth="1"/>
    <col min="11231" max="11231" width="13.140625" style="25" customWidth="1"/>
    <col min="11232" max="11232" width="16.42578125" style="25" customWidth="1"/>
    <col min="11233" max="11234" width="18.42578125" style="25" customWidth="1"/>
    <col min="11235" max="11235" width="15" style="25" customWidth="1"/>
    <col min="11236" max="11238" width="18.42578125" style="25" customWidth="1"/>
    <col min="11239" max="11239" width="15.28515625" style="25" customWidth="1"/>
    <col min="11240" max="11240" width="13.85546875" style="25" customWidth="1"/>
    <col min="11241" max="11241" width="8.28515625" style="25" customWidth="1"/>
    <col min="11242" max="11242" width="6.5703125" style="25" customWidth="1"/>
    <col min="11243" max="11243" width="15" style="25" customWidth="1"/>
    <col min="11244" max="11244" width="15.7109375" style="25" customWidth="1"/>
    <col min="11245" max="11245" width="6.42578125" style="25" customWidth="1"/>
    <col min="11246" max="11246" width="16.85546875" style="25" customWidth="1"/>
    <col min="11247" max="11249" width="18.42578125" style="25" customWidth="1"/>
    <col min="11250" max="11250" width="16.5703125" style="25" customWidth="1"/>
    <col min="11251" max="11264" width="18.42578125" style="25" customWidth="1"/>
    <col min="11265" max="11265" width="17.140625" style="25" customWidth="1"/>
    <col min="11266" max="11266" width="9.42578125" style="25" bestFit="1" customWidth="1"/>
    <col min="11267" max="11462" width="9.140625" style="25"/>
    <col min="11463" max="11463" width="4.140625" style="25" customWidth="1"/>
    <col min="11464" max="11464" width="12.5703125" style="25" customWidth="1"/>
    <col min="11465" max="11465" width="0" style="25" hidden="1" customWidth="1"/>
    <col min="11466" max="11466" width="63.5703125" style="25" customWidth="1"/>
    <col min="11467" max="11467" width="12.85546875" style="25" customWidth="1"/>
    <col min="11468" max="11468" width="14" style="25" customWidth="1"/>
    <col min="11469" max="11469" width="17.28515625" style="25" customWidth="1"/>
    <col min="11470" max="11470" width="18.85546875" style="25" customWidth="1"/>
    <col min="11471" max="11471" width="15" style="25" customWidth="1"/>
    <col min="11472" max="11478" width="16.42578125" style="25" customWidth="1"/>
    <col min="11479" max="11479" width="11.7109375" style="25" customWidth="1"/>
    <col min="11480" max="11485" width="18.42578125" style="25" customWidth="1"/>
    <col min="11486" max="11486" width="16.140625" style="25" customWidth="1"/>
    <col min="11487" max="11487" width="13.140625" style="25" customWidth="1"/>
    <col min="11488" max="11488" width="16.42578125" style="25" customWidth="1"/>
    <col min="11489" max="11490" width="18.42578125" style="25" customWidth="1"/>
    <col min="11491" max="11491" width="15" style="25" customWidth="1"/>
    <col min="11492" max="11494" width="18.42578125" style="25" customWidth="1"/>
    <col min="11495" max="11495" width="15.28515625" style="25" customWidth="1"/>
    <col min="11496" max="11496" width="13.85546875" style="25" customWidth="1"/>
    <col min="11497" max="11497" width="8.28515625" style="25" customWidth="1"/>
    <col min="11498" max="11498" width="6.5703125" style="25" customWidth="1"/>
    <col min="11499" max="11499" width="15" style="25" customWidth="1"/>
    <col min="11500" max="11500" width="15.7109375" style="25" customWidth="1"/>
    <col min="11501" max="11501" width="6.42578125" style="25" customWidth="1"/>
    <col min="11502" max="11502" width="16.85546875" style="25" customWidth="1"/>
    <col min="11503" max="11505" width="18.42578125" style="25" customWidth="1"/>
    <col min="11506" max="11506" width="16.5703125" style="25" customWidth="1"/>
    <col min="11507" max="11520" width="18.42578125" style="25" customWidth="1"/>
    <col min="11521" max="11521" width="17.140625" style="25" customWidth="1"/>
    <col min="11522" max="11522" width="9.42578125" style="25" bestFit="1" customWidth="1"/>
    <col min="11523" max="11718" width="9.140625" style="25"/>
    <col min="11719" max="11719" width="4.140625" style="25" customWidth="1"/>
    <col min="11720" max="11720" width="12.5703125" style="25" customWidth="1"/>
    <col min="11721" max="11721" width="0" style="25" hidden="1" customWidth="1"/>
    <col min="11722" max="11722" width="63.5703125" style="25" customWidth="1"/>
    <col min="11723" max="11723" width="12.85546875" style="25" customWidth="1"/>
    <col min="11724" max="11724" width="14" style="25" customWidth="1"/>
    <col min="11725" max="11725" width="17.28515625" style="25" customWidth="1"/>
    <col min="11726" max="11726" width="18.85546875" style="25" customWidth="1"/>
    <col min="11727" max="11727" width="15" style="25" customWidth="1"/>
    <col min="11728" max="11734" width="16.42578125" style="25" customWidth="1"/>
    <col min="11735" max="11735" width="11.7109375" style="25" customWidth="1"/>
    <col min="11736" max="11741" width="18.42578125" style="25" customWidth="1"/>
    <col min="11742" max="11742" width="16.140625" style="25" customWidth="1"/>
    <col min="11743" max="11743" width="13.140625" style="25" customWidth="1"/>
    <col min="11744" max="11744" width="16.42578125" style="25" customWidth="1"/>
    <col min="11745" max="11746" width="18.42578125" style="25" customWidth="1"/>
    <col min="11747" max="11747" width="15" style="25" customWidth="1"/>
    <col min="11748" max="11750" width="18.42578125" style="25" customWidth="1"/>
    <col min="11751" max="11751" width="15.28515625" style="25" customWidth="1"/>
    <col min="11752" max="11752" width="13.85546875" style="25" customWidth="1"/>
    <col min="11753" max="11753" width="8.28515625" style="25" customWidth="1"/>
    <col min="11754" max="11754" width="6.5703125" style="25" customWidth="1"/>
    <col min="11755" max="11755" width="15" style="25" customWidth="1"/>
    <col min="11756" max="11756" width="15.7109375" style="25" customWidth="1"/>
    <col min="11757" max="11757" width="6.42578125" style="25" customWidth="1"/>
    <col min="11758" max="11758" width="16.85546875" style="25" customWidth="1"/>
    <col min="11759" max="11761" width="18.42578125" style="25" customWidth="1"/>
    <col min="11762" max="11762" width="16.5703125" style="25" customWidth="1"/>
    <col min="11763" max="11776" width="18.42578125" style="25" customWidth="1"/>
    <col min="11777" max="11777" width="17.140625" style="25" customWidth="1"/>
    <col min="11778" max="11778" width="9.42578125" style="25" bestFit="1" customWidth="1"/>
    <col min="11779" max="11974" width="9.140625" style="25"/>
    <col min="11975" max="11975" width="4.140625" style="25" customWidth="1"/>
    <col min="11976" max="11976" width="12.5703125" style="25" customWidth="1"/>
    <col min="11977" max="11977" width="0" style="25" hidden="1" customWidth="1"/>
    <col min="11978" max="11978" width="63.5703125" style="25" customWidth="1"/>
    <col min="11979" max="11979" width="12.85546875" style="25" customWidth="1"/>
    <col min="11980" max="11980" width="14" style="25" customWidth="1"/>
    <col min="11981" max="11981" width="17.28515625" style="25" customWidth="1"/>
    <col min="11982" max="11982" width="18.85546875" style="25" customWidth="1"/>
    <col min="11983" max="11983" width="15" style="25" customWidth="1"/>
    <col min="11984" max="11990" width="16.42578125" style="25" customWidth="1"/>
    <col min="11991" max="11991" width="11.7109375" style="25" customWidth="1"/>
    <col min="11992" max="11997" width="18.42578125" style="25" customWidth="1"/>
    <col min="11998" max="11998" width="16.140625" style="25" customWidth="1"/>
    <col min="11999" max="11999" width="13.140625" style="25" customWidth="1"/>
    <col min="12000" max="12000" width="16.42578125" style="25" customWidth="1"/>
    <col min="12001" max="12002" width="18.42578125" style="25" customWidth="1"/>
    <col min="12003" max="12003" width="15" style="25" customWidth="1"/>
    <col min="12004" max="12006" width="18.42578125" style="25" customWidth="1"/>
    <col min="12007" max="12007" width="15.28515625" style="25" customWidth="1"/>
    <col min="12008" max="12008" width="13.85546875" style="25" customWidth="1"/>
    <col min="12009" max="12009" width="8.28515625" style="25" customWidth="1"/>
    <col min="12010" max="12010" width="6.5703125" style="25" customWidth="1"/>
    <col min="12011" max="12011" width="15" style="25" customWidth="1"/>
    <col min="12012" max="12012" width="15.7109375" style="25" customWidth="1"/>
    <col min="12013" max="12013" width="6.42578125" style="25" customWidth="1"/>
    <col min="12014" max="12014" width="16.85546875" style="25" customWidth="1"/>
    <col min="12015" max="12017" width="18.42578125" style="25" customWidth="1"/>
    <col min="12018" max="12018" width="16.5703125" style="25" customWidth="1"/>
    <col min="12019" max="12032" width="18.42578125" style="25" customWidth="1"/>
    <col min="12033" max="12033" width="17.140625" style="25" customWidth="1"/>
    <col min="12034" max="12034" width="9.42578125" style="25" bestFit="1" customWidth="1"/>
    <col min="12035" max="12230" width="9.140625" style="25"/>
    <col min="12231" max="12231" width="4.140625" style="25" customWidth="1"/>
    <col min="12232" max="12232" width="12.5703125" style="25" customWidth="1"/>
    <col min="12233" max="12233" width="0" style="25" hidden="1" customWidth="1"/>
    <col min="12234" max="12234" width="63.5703125" style="25" customWidth="1"/>
    <col min="12235" max="12235" width="12.85546875" style="25" customWidth="1"/>
    <col min="12236" max="12236" width="14" style="25" customWidth="1"/>
    <col min="12237" max="12237" width="17.28515625" style="25" customWidth="1"/>
    <col min="12238" max="12238" width="18.85546875" style="25" customWidth="1"/>
    <col min="12239" max="12239" width="15" style="25" customWidth="1"/>
    <col min="12240" max="12246" width="16.42578125" style="25" customWidth="1"/>
    <col min="12247" max="12247" width="11.7109375" style="25" customWidth="1"/>
    <col min="12248" max="12253" width="18.42578125" style="25" customWidth="1"/>
    <col min="12254" max="12254" width="16.140625" style="25" customWidth="1"/>
    <col min="12255" max="12255" width="13.140625" style="25" customWidth="1"/>
    <col min="12256" max="12256" width="16.42578125" style="25" customWidth="1"/>
    <col min="12257" max="12258" width="18.42578125" style="25" customWidth="1"/>
    <col min="12259" max="12259" width="15" style="25" customWidth="1"/>
    <col min="12260" max="12262" width="18.42578125" style="25" customWidth="1"/>
    <col min="12263" max="12263" width="15.28515625" style="25" customWidth="1"/>
    <col min="12264" max="12264" width="13.85546875" style="25" customWidth="1"/>
    <col min="12265" max="12265" width="8.28515625" style="25" customWidth="1"/>
    <col min="12266" max="12266" width="6.5703125" style="25" customWidth="1"/>
    <col min="12267" max="12267" width="15" style="25" customWidth="1"/>
    <col min="12268" max="12268" width="15.7109375" style="25" customWidth="1"/>
    <col min="12269" max="12269" width="6.42578125" style="25" customWidth="1"/>
    <col min="12270" max="12270" width="16.85546875" style="25" customWidth="1"/>
    <col min="12271" max="12273" width="18.42578125" style="25" customWidth="1"/>
    <col min="12274" max="12274" width="16.5703125" style="25" customWidth="1"/>
    <col min="12275" max="12288" width="18.42578125" style="25" customWidth="1"/>
    <col min="12289" max="12289" width="17.140625" style="25" customWidth="1"/>
    <col min="12290" max="12290" width="9.42578125" style="25" bestFit="1" customWidth="1"/>
    <col min="12291" max="12486" width="9.140625" style="25"/>
    <col min="12487" max="12487" width="4.140625" style="25" customWidth="1"/>
    <col min="12488" max="12488" width="12.5703125" style="25" customWidth="1"/>
    <col min="12489" max="12489" width="0" style="25" hidden="1" customWidth="1"/>
    <col min="12490" max="12490" width="63.5703125" style="25" customWidth="1"/>
    <col min="12491" max="12491" width="12.85546875" style="25" customWidth="1"/>
    <col min="12492" max="12492" width="14" style="25" customWidth="1"/>
    <col min="12493" max="12493" width="17.28515625" style="25" customWidth="1"/>
    <col min="12494" max="12494" width="18.85546875" style="25" customWidth="1"/>
    <col min="12495" max="12495" width="15" style="25" customWidth="1"/>
    <col min="12496" max="12502" width="16.42578125" style="25" customWidth="1"/>
    <col min="12503" max="12503" width="11.7109375" style="25" customWidth="1"/>
    <col min="12504" max="12509" width="18.42578125" style="25" customWidth="1"/>
    <col min="12510" max="12510" width="16.140625" style="25" customWidth="1"/>
    <col min="12511" max="12511" width="13.140625" style="25" customWidth="1"/>
    <col min="12512" max="12512" width="16.42578125" style="25" customWidth="1"/>
    <col min="12513" max="12514" width="18.42578125" style="25" customWidth="1"/>
    <col min="12515" max="12515" width="15" style="25" customWidth="1"/>
    <col min="12516" max="12518" width="18.42578125" style="25" customWidth="1"/>
    <col min="12519" max="12519" width="15.28515625" style="25" customWidth="1"/>
    <col min="12520" max="12520" width="13.85546875" style="25" customWidth="1"/>
    <col min="12521" max="12521" width="8.28515625" style="25" customWidth="1"/>
    <col min="12522" max="12522" width="6.5703125" style="25" customWidth="1"/>
    <col min="12523" max="12523" width="15" style="25" customWidth="1"/>
    <col min="12524" max="12524" width="15.7109375" style="25" customWidth="1"/>
    <col min="12525" max="12525" width="6.42578125" style="25" customWidth="1"/>
    <col min="12526" max="12526" width="16.85546875" style="25" customWidth="1"/>
    <col min="12527" max="12529" width="18.42578125" style="25" customWidth="1"/>
    <col min="12530" max="12530" width="16.5703125" style="25" customWidth="1"/>
    <col min="12531" max="12544" width="18.42578125" style="25" customWidth="1"/>
    <col min="12545" max="12545" width="17.140625" style="25" customWidth="1"/>
    <col min="12546" max="12546" width="9.42578125" style="25" bestFit="1" customWidth="1"/>
    <col min="12547" max="12742" width="9.140625" style="25"/>
    <col min="12743" max="12743" width="4.140625" style="25" customWidth="1"/>
    <col min="12744" max="12744" width="12.5703125" style="25" customWidth="1"/>
    <col min="12745" max="12745" width="0" style="25" hidden="1" customWidth="1"/>
    <col min="12746" max="12746" width="63.5703125" style="25" customWidth="1"/>
    <col min="12747" max="12747" width="12.85546875" style="25" customWidth="1"/>
    <col min="12748" max="12748" width="14" style="25" customWidth="1"/>
    <col min="12749" max="12749" width="17.28515625" style="25" customWidth="1"/>
    <col min="12750" max="12750" width="18.85546875" style="25" customWidth="1"/>
    <col min="12751" max="12751" width="15" style="25" customWidth="1"/>
    <col min="12752" max="12758" width="16.42578125" style="25" customWidth="1"/>
    <col min="12759" max="12759" width="11.7109375" style="25" customWidth="1"/>
    <col min="12760" max="12765" width="18.42578125" style="25" customWidth="1"/>
    <col min="12766" max="12766" width="16.140625" style="25" customWidth="1"/>
    <col min="12767" max="12767" width="13.140625" style="25" customWidth="1"/>
    <col min="12768" max="12768" width="16.42578125" style="25" customWidth="1"/>
    <col min="12769" max="12770" width="18.42578125" style="25" customWidth="1"/>
    <col min="12771" max="12771" width="15" style="25" customWidth="1"/>
    <col min="12772" max="12774" width="18.42578125" style="25" customWidth="1"/>
    <col min="12775" max="12775" width="15.28515625" style="25" customWidth="1"/>
    <col min="12776" max="12776" width="13.85546875" style="25" customWidth="1"/>
    <col min="12777" max="12777" width="8.28515625" style="25" customWidth="1"/>
    <col min="12778" max="12778" width="6.5703125" style="25" customWidth="1"/>
    <col min="12779" max="12779" width="15" style="25" customWidth="1"/>
    <col min="12780" max="12780" width="15.7109375" style="25" customWidth="1"/>
    <col min="12781" max="12781" width="6.42578125" style="25" customWidth="1"/>
    <col min="12782" max="12782" width="16.85546875" style="25" customWidth="1"/>
    <col min="12783" max="12785" width="18.42578125" style="25" customWidth="1"/>
    <col min="12786" max="12786" width="16.5703125" style="25" customWidth="1"/>
    <col min="12787" max="12800" width="18.42578125" style="25" customWidth="1"/>
    <col min="12801" max="12801" width="17.140625" style="25" customWidth="1"/>
    <col min="12802" max="12802" width="9.42578125" style="25" bestFit="1" customWidth="1"/>
    <col min="12803" max="12998" width="9.140625" style="25"/>
    <col min="12999" max="12999" width="4.140625" style="25" customWidth="1"/>
    <col min="13000" max="13000" width="12.5703125" style="25" customWidth="1"/>
    <col min="13001" max="13001" width="0" style="25" hidden="1" customWidth="1"/>
    <col min="13002" max="13002" width="63.5703125" style="25" customWidth="1"/>
    <col min="13003" max="13003" width="12.85546875" style="25" customWidth="1"/>
    <col min="13004" max="13004" width="14" style="25" customWidth="1"/>
    <col min="13005" max="13005" width="17.28515625" style="25" customWidth="1"/>
    <col min="13006" max="13006" width="18.85546875" style="25" customWidth="1"/>
    <col min="13007" max="13007" width="15" style="25" customWidth="1"/>
    <col min="13008" max="13014" width="16.42578125" style="25" customWidth="1"/>
    <col min="13015" max="13015" width="11.7109375" style="25" customWidth="1"/>
    <col min="13016" max="13021" width="18.42578125" style="25" customWidth="1"/>
    <col min="13022" max="13022" width="16.140625" style="25" customWidth="1"/>
    <col min="13023" max="13023" width="13.140625" style="25" customWidth="1"/>
    <col min="13024" max="13024" width="16.42578125" style="25" customWidth="1"/>
    <col min="13025" max="13026" width="18.42578125" style="25" customWidth="1"/>
    <col min="13027" max="13027" width="15" style="25" customWidth="1"/>
    <col min="13028" max="13030" width="18.42578125" style="25" customWidth="1"/>
    <col min="13031" max="13031" width="15.28515625" style="25" customWidth="1"/>
    <col min="13032" max="13032" width="13.85546875" style="25" customWidth="1"/>
    <col min="13033" max="13033" width="8.28515625" style="25" customWidth="1"/>
    <col min="13034" max="13034" width="6.5703125" style="25" customWidth="1"/>
    <col min="13035" max="13035" width="15" style="25" customWidth="1"/>
    <col min="13036" max="13036" width="15.7109375" style="25" customWidth="1"/>
    <col min="13037" max="13037" width="6.42578125" style="25" customWidth="1"/>
    <col min="13038" max="13038" width="16.85546875" style="25" customWidth="1"/>
    <col min="13039" max="13041" width="18.42578125" style="25" customWidth="1"/>
    <col min="13042" max="13042" width="16.5703125" style="25" customWidth="1"/>
    <col min="13043" max="13056" width="18.42578125" style="25" customWidth="1"/>
    <col min="13057" max="13057" width="17.140625" style="25" customWidth="1"/>
    <col min="13058" max="13058" width="9.42578125" style="25" bestFit="1" customWidth="1"/>
    <col min="13059" max="13254" width="9.140625" style="25"/>
    <col min="13255" max="13255" width="4.140625" style="25" customWidth="1"/>
    <col min="13256" max="13256" width="12.5703125" style="25" customWidth="1"/>
    <col min="13257" max="13257" width="0" style="25" hidden="1" customWidth="1"/>
    <col min="13258" max="13258" width="63.5703125" style="25" customWidth="1"/>
    <col min="13259" max="13259" width="12.85546875" style="25" customWidth="1"/>
    <col min="13260" max="13260" width="14" style="25" customWidth="1"/>
    <col min="13261" max="13261" width="17.28515625" style="25" customWidth="1"/>
    <col min="13262" max="13262" width="18.85546875" style="25" customWidth="1"/>
    <col min="13263" max="13263" width="15" style="25" customWidth="1"/>
    <col min="13264" max="13270" width="16.42578125" style="25" customWidth="1"/>
    <col min="13271" max="13271" width="11.7109375" style="25" customWidth="1"/>
    <col min="13272" max="13277" width="18.42578125" style="25" customWidth="1"/>
    <col min="13278" max="13278" width="16.140625" style="25" customWidth="1"/>
    <col min="13279" max="13279" width="13.140625" style="25" customWidth="1"/>
    <col min="13280" max="13280" width="16.42578125" style="25" customWidth="1"/>
    <col min="13281" max="13282" width="18.42578125" style="25" customWidth="1"/>
    <col min="13283" max="13283" width="15" style="25" customWidth="1"/>
    <col min="13284" max="13286" width="18.42578125" style="25" customWidth="1"/>
    <col min="13287" max="13287" width="15.28515625" style="25" customWidth="1"/>
    <col min="13288" max="13288" width="13.85546875" style="25" customWidth="1"/>
    <col min="13289" max="13289" width="8.28515625" style="25" customWidth="1"/>
    <col min="13290" max="13290" width="6.5703125" style="25" customWidth="1"/>
    <col min="13291" max="13291" width="15" style="25" customWidth="1"/>
    <col min="13292" max="13292" width="15.7109375" style="25" customWidth="1"/>
    <col min="13293" max="13293" width="6.42578125" style="25" customWidth="1"/>
    <col min="13294" max="13294" width="16.85546875" style="25" customWidth="1"/>
    <col min="13295" max="13297" width="18.42578125" style="25" customWidth="1"/>
    <col min="13298" max="13298" width="16.5703125" style="25" customWidth="1"/>
    <col min="13299" max="13312" width="18.42578125" style="25" customWidth="1"/>
    <col min="13313" max="13313" width="17.140625" style="25" customWidth="1"/>
    <col min="13314" max="13314" width="9.42578125" style="25" bestFit="1" customWidth="1"/>
    <col min="13315" max="13510" width="9.140625" style="25"/>
    <col min="13511" max="13511" width="4.140625" style="25" customWidth="1"/>
    <col min="13512" max="13512" width="12.5703125" style="25" customWidth="1"/>
    <col min="13513" max="13513" width="0" style="25" hidden="1" customWidth="1"/>
    <col min="13514" max="13514" width="63.5703125" style="25" customWidth="1"/>
    <col min="13515" max="13515" width="12.85546875" style="25" customWidth="1"/>
    <col min="13516" max="13516" width="14" style="25" customWidth="1"/>
    <col min="13517" max="13517" width="17.28515625" style="25" customWidth="1"/>
    <col min="13518" max="13518" width="18.85546875" style="25" customWidth="1"/>
    <col min="13519" max="13519" width="15" style="25" customWidth="1"/>
    <col min="13520" max="13526" width="16.42578125" style="25" customWidth="1"/>
    <col min="13527" max="13527" width="11.7109375" style="25" customWidth="1"/>
    <col min="13528" max="13533" width="18.42578125" style="25" customWidth="1"/>
    <col min="13534" max="13534" width="16.140625" style="25" customWidth="1"/>
    <col min="13535" max="13535" width="13.140625" style="25" customWidth="1"/>
    <col min="13536" max="13536" width="16.42578125" style="25" customWidth="1"/>
    <col min="13537" max="13538" width="18.42578125" style="25" customWidth="1"/>
    <col min="13539" max="13539" width="15" style="25" customWidth="1"/>
    <col min="13540" max="13542" width="18.42578125" style="25" customWidth="1"/>
    <col min="13543" max="13543" width="15.28515625" style="25" customWidth="1"/>
    <col min="13544" max="13544" width="13.85546875" style="25" customWidth="1"/>
    <col min="13545" max="13545" width="8.28515625" style="25" customWidth="1"/>
    <col min="13546" max="13546" width="6.5703125" style="25" customWidth="1"/>
    <col min="13547" max="13547" width="15" style="25" customWidth="1"/>
    <col min="13548" max="13548" width="15.7109375" style="25" customWidth="1"/>
    <col min="13549" max="13549" width="6.42578125" style="25" customWidth="1"/>
    <col min="13550" max="13550" width="16.85546875" style="25" customWidth="1"/>
    <col min="13551" max="13553" width="18.42578125" style="25" customWidth="1"/>
    <col min="13554" max="13554" width="16.5703125" style="25" customWidth="1"/>
    <col min="13555" max="13568" width="18.42578125" style="25" customWidth="1"/>
    <col min="13569" max="13569" width="17.140625" style="25" customWidth="1"/>
    <col min="13570" max="13570" width="9.42578125" style="25" bestFit="1" customWidth="1"/>
    <col min="13571" max="13766" width="9.140625" style="25"/>
    <col min="13767" max="13767" width="4.140625" style="25" customWidth="1"/>
    <col min="13768" max="13768" width="12.5703125" style="25" customWidth="1"/>
    <col min="13769" max="13769" width="0" style="25" hidden="1" customWidth="1"/>
    <col min="13770" max="13770" width="63.5703125" style="25" customWidth="1"/>
    <col min="13771" max="13771" width="12.85546875" style="25" customWidth="1"/>
    <col min="13772" max="13772" width="14" style="25" customWidth="1"/>
    <col min="13773" max="13773" width="17.28515625" style="25" customWidth="1"/>
    <col min="13774" max="13774" width="18.85546875" style="25" customWidth="1"/>
    <col min="13775" max="13775" width="15" style="25" customWidth="1"/>
    <col min="13776" max="13782" width="16.42578125" style="25" customWidth="1"/>
    <col min="13783" max="13783" width="11.7109375" style="25" customWidth="1"/>
    <col min="13784" max="13789" width="18.42578125" style="25" customWidth="1"/>
    <col min="13790" max="13790" width="16.140625" style="25" customWidth="1"/>
    <col min="13791" max="13791" width="13.140625" style="25" customWidth="1"/>
    <col min="13792" max="13792" width="16.42578125" style="25" customWidth="1"/>
    <col min="13793" max="13794" width="18.42578125" style="25" customWidth="1"/>
    <col min="13795" max="13795" width="15" style="25" customWidth="1"/>
    <col min="13796" max="13798" width="18.42578125" style="25" customWidth="1"/>
    <col min="13799" max="13799" width="15.28515625" style="25" customWidth="1"/>
    <col min="13800" max="13800" width="13.85546875" style="25" customWidth="1"/>
    <col min="13801" max="13801" width="8.28515625" style="25" customWidth="1"/>
    <col min="13802" max="13802" width="6.5703125" style="25" customWidth="1"/>
    <col min="13803" max="13803" width="15" style="25" customWidth="1"/>
    <col min="13804" max="13804" width="15.7109375" style="25" customWidth="1"/>
    <col min="13805" max="13805" width="6.42578125" style="25" customWidth="1"/>
    <col min="13806" max="13806" width="16.85546875" style="25" customWidth="1"/>
    <col min="13807" max="13809" width="18.42578125" style="25" customWidth="1"/>
    <col min="13810" max="13810" width="16.5703125" style="25" customWidth="1"/>
    <col min="13811" max="13824" width="18.42578125" style="25" customWidth="1"/>
    <col min="13825" max="13825" width="17.140625" style="25" customWidth="1"/>
    <col min="13826" max="13826" width="9.42578125" style="25" bestFit="1" customWidth="1"/>
    <col min="13827" max="14022" width="9.140625" style="25"/>
    <col min="14023" max="14023" width="4.140625" style="25" customWidth="1"/>
    <col min="14024" max="14024" width="12.5703125" style="25" customWidth="1"/>
    <col min="14025" max="14025" width="0" style="25" hidden="1" customWidth="1"/>
    <col min="14026" max="14026" width="63.5703125" style="25" customWidth="1"/>
    <col min="14027" max="14027" width="12.85546875" style="25" customWidth="1"/>
    <col min="14028" max="14028" width="14" style="25" customWidth="1"/>
    <col min="14029" max="14029" width="17.28515625" style="25" customWidth="1"/>
    <col min="14030" max="14030" width="18.85546875" style="25" customWidth="1"/>
    <col min="14031" max="14031" width="15" style="25" customWidth="1"/>
    <col min="14032" max="14038" width="16.42578125" style="25" customWidth="1"/>
    <col min="14039" max="14039" width="11.7109375" style="25" customWidth="1"/>
    <col min="14040" max="14045" width="18.42578125" style="25" customWidth="1"/>
    <col min="14046" max="14046" width="16.140625" style="25" customWidth="1"/>
    <col min="14047" max="14047" width="13.140625" style="25" customWidth="1"/>
    <col min="14048" max="14048" width="16.42578125" style="25" customWidth="1"/>
    <col min="14049" max="14050" width="18.42578125" style="25" customWidth="1"/>
    <col min="14051" max="14051" width="15" style="25" customWidth="1"/>
    <col min="14052" max="14054" width="18.42578125" style="25" customWidth="1"/>
    <col min="14055" max="14055" width="15.28515625" style="25" customWidth="1"/>
    <col min="14056" max="14056" width="13.85546875" style="25" customWidth="1"/>
    <col min="14057" max="14057" width="8.28515625" style="25" customWidth="1"/>
    <col min="14058" max="14058" width="6.5703125" style="25" customWidth="1"/>
    <col min="14059" max="14059" width="15" style="25" customWidth="1"/>
    <col min="14060" max="14060" width="15.7109375" style="25" customWidth="1"/>
    <col min="14061" max="14061" width="6.42578125" style="25" customWidth="1"/>
    <col min="14062" max="14062" width="16.85546875" style="25" customWidth="1"/>
    <col min="14063" max="14065" width="18.42578125" style="25" customWidth="1"/>
    <col min="14066" max="14066" width="16.5703125" style="25" customWidth="1"/>
    <col min="14067" max="14080" width="18.42578125" style="25" customWidth="1"/>
    <col min="14081" max="14081" width="17.140625" style="25" customWidth="1"/>
    <col min="14082" max="14082" width="9.42578125" style="25" bestFit="1" customWidth="1"/>
    <col min="14083" max="14278" width="9.140625" style="25"/>
    <col min="14279" max="14279" width="4.140625" style="25" customWidth="1"/>
    <col min="14280" max="14280" width="12.5703125" style="25" customWidth="1"/>
    <col min="14281" max="14281" width="0" style="25" hidden="1" customWidth="1"/>
    <col min="14282" max="14282" width="63.5703125" style="25" customWidth="1"/>
    <col min="14283" max="14283" width="12.85546875" style="25" customWidth="1"/>
    <col min="14284" max="14284" width="14" style="25" customWidth="1"/>
    <col min="14285" max="14285" width="17.28515625" style="25" customWidth="1"/>
    <col min="14286" max="14286" width="18.85546875" style="25" customWidth="1"/>
    <col min="14287" max="14287" width="15" style="25" customWidth="1"/>
    <col min="14288" max="14294" width="16.42578125" style="25" customWidth="1"/>
    <col min="14295" max="14295" width="11.7109375" style="25" customWidth="1"/>
    <col min="14296" max="14301" width="18.42578125" style="25" customWidth="1"/>
    <col min="14302" max="14302" width="16.140625" style="25" customWidth="1"/>
    <col min="14303" max="14303" width="13.140625" style="25" customWidth="1"/>
    <col min="14304" max="14304" width="16.42578125" style="25" customWidth="1"/>
    <col min="14305" max="14306" width="18.42578125" style="25" customWidth="1"/>
    <col min="14307" max="14307" width="15" style="25" customWidth="1"/>
    <col min="14308" max="14310" width="18.42578125" style="25" customWidth="1"/>
    <col min="14311" max="14311" width="15.28515625" style="25" customWidth="1"/>
    <col min="14312" max="14312" width="13.85546875" style="25" customWidth="1"/>
    <col min="14313" max="14313" width="8.28515625" style="25" customWidth="1"/>
    <col min="14314" max="14314" width="6.5703125" style="25" customWidth="1"/>
    <col min="14315" max="14315" width="15" style="25" customWidth="1"/>
    <col min="14316" max="14316" width="15.7109375" style="25" customWidth="1"/>
    <col min="14317" max="14317" width="6.42578125" style="25" customWidth="1"/>
    <col min="14318" max="14318" width="16.85546875" style="25" customWidth="1"/>
    <col min="14319" max="14321" width="18.42578125" style="25" customWidth="1"/>
    <col min="14322" max="14322" width="16.5703125" style="25" customWidth="1"/>
    <col min="14323" max="14336" width="18.42578125" style="25" customWidth="1"/>
    <col min="14337" max="14337" width="17.140625" style="25" customWidth="1"/>
    <col min="14338" max="14338" width="9.42578125" style="25" bestFit="1" customWidth="1"/>
    <col min="14339" max="14534" width="9.140625" style="25"/>
    <col min="14535" max="14535" width="4.140625" style="25" customWidth="1"/>
    <col min="14536" max="14536" width="12.5703125" style="25" customWidth="1"/>
    <col min="14537" max="14537" width="0" style="25" hidden="1" customWidth="1"/>
    <col min="14538" max="14538" width="63.5703125" style="25" customWidth="1"/>
    <col min="14539" max="14539" width="12.85546875" style="25" customWidth="1"/>
    <col min="14540" max="14540" width="14" style="25" customWidth="1"/>
    <col min="14541" max="14541" width="17.28515625" style="25" customWidth="1"/>
    <col min="14542" max="14542" width="18.85546875" style="25" customWidth="1"/>
    <col min="14543" max="14543" width="15" style="25" customWidth="1"/>
    <col min="14544" max="14550" width="16.42578125" style="25" customWidth="1"/>
    <col min="14551" max="14551" width="11.7109375" style="25" customWidth="1"/>
    <col min="14552" max="14557" width="18.42578125" style="25" customWidth="1"/>
    <col min="14558" max="14558" width="16.140625" style="25" customWidth="1"/>
    <col min="14559" max="14559" width="13.140625" style="25" customWidth="1"/>
    <col min="14560" max="14560" width="16.42578125" style="25" customWidth="1"/>
    <col min="14561" max="14562" width="18.42578125" style="25" customWidth="1"/>
    <col min="14563" max="14563" width="15" style="25" customWidth="1"/>
    <col min="14564" max="14566" width="18.42578125" style="25" customWidth="1"/>
    <col min="14567" max="14567" width="15.28515625" style="25" customWidth="1"/>
    <col min="14568" max="14568" width="13.85546875" style="25" customWidth="1"/>
    <col min="14569" max="14569" width="8.28515625" style="25" customWidth="1"/>
    <col min="14570" max="14570" width="6.5703125" style="25" customWidth="1"/>
    <col min="14571" max="14571" width="15" style="25" customWidth="1"/>
    <col min="14572" max="14572" width="15.7109375" style="25" customWidth="1"/>
    <col min="14573" max="14573" width="6.42578125" style="25" customWidth="1"/>
    <col min="14574" max="14574" width="16.85546875" style="25" customWidth="1"/>
    <col min="14575" max="14577" width="18.42578125" style="25" customWidth="1"/>
    <col min="14578" max="14578" width="16.5703125" style="25" customWidth="1"/>
    <col min="14579" max="14592" width="18.42578125" style="25" customWidth="1"/>
    <col min="14593" max="14593" width="17.140625" style="25" customWidth="1"/>
    <col min="14594" max="14594" width="9.42578125" style="25" bestFit="1" customWidth="1"/>
    <col min="14595" max="14790" width="9.140625" style="25"/>
    <col min="14791" max="14791" width="4.140625" style="25" customWidth="1"/>
    <col min="14792" max="14792" width="12.5703125" style="25" customWidth="1"/>
    <col min="14793" max="14793" width="0" style="25" hidden="1" customWidth="1"/>
    <col min="14794" max="14794" width="63.5703125" style="25" customWidth="1"/>
    <col min="14795" max="14795" width="12.85546875" style="25" customWidth="1"/>
    <col min="14796" max="14796" width="14" style="25" customWidth="1"/>
    <col min="14797" max="14797" width="17.28515625" style="25" customWidth="1"/>
    <col min="14798" max="14798" width="18.85546875" style="25" customWidth="1"/>
    <col min="14799" max="14799" width="15" style="25" customWidth="1"/>
    <col min="14800" max="14806" width="16.42578125" style="25" customWidth="1"/>
    <col min="14807" max="14807" width="11.7109375" style="25" customWidth="1"/>
    <col min="14808" max="14813" width="18.42578125" style="25" customWidth="1"/>
    <col min="14814" max="14814" width="16.140625" style="25" customWidth="1"/>
    <col min="14815" max="14815" width="13.140625" style="25" customWidth="1"/>
    <col min="14816" max="14816" width="16.42578125" style="25" customWidth="1"/>
    <col min="14817" max="14818" width="18.42578125" style="25" customWidth="1"/>
    <col min="14819" max="14819" width="15" style="25" customWidth="1"/>
    <col min="14820" max="14822" width="18.42578125" style="25" customWidth="1"/>
    <col min="14823" max="14823" width="15.28515625" style="25" customWidth="1"/>
    <col min="14824" max="14824" width="13.85546875" style="25" customWidth="1"/>
    <col min="14825" max="14825" width="8.28515625" style="25" customWidth="1"/>
    <col min="14826" max="14826" width="6.5703125" style="25" customWidth="1"/>
    <col min="14827" max="14827" width="15" style="25" customWidth="1"/>
    <col min="14828" max="14828" width="15.7109375" style="25" customWidth="1"/>
    <col min="14829" max="14829" width="6.42578125" style="25" customWidth="1"/>
    <col min="14830" max="14830" width="16.85546875" style="25" customWidth="1"/>
    <col min="14831" max="14833" width="18.42578125" style="25" customWidth="1"/>
    <col min="14834" max="14834" width="16.5703125" style="25" customWidth="1"/>
    <col min="14835" max="14848" width="18.42578125" style="25" customWidth="1"/>
    <col min="14849" max="14849" width="17.140625" style="25" customWidth="1"/>
    <col min="14850" max="14850" width="9.42578125" style="25" bestFit="1" customWidth="1"/>
    <col min="14851" max="15046" width="9.140625" style="25"/>
    <col min="15047" max="15047" width="4.140625" style="25" customWidth="1"/>
    <col min="15048" max="15048" width="12.5703125" style="25" customWidth="1"/>
    <col min="15049" max="15049" width="0" style="25" hidden="1" customWidth="1"/>
    <col min="15050" max="15050" width="63.5703125" style="25" customWidth="1"/>
    <col min="15051" max="15051" width="12.85546875" style="25" customWidth="1"/>
    <col min="15052" max="15052" width="14" style="25" customWidth="1"/>
    <col min="15053" max="15053" width="17.28515625" style="25" customWidth="1"/>
    <col min="15054" max="15054" width="18.85546875" style="25" customWidth="1"/>
    <col min="15055" max="15055" width="15" style="25" customWidth="1"/>
    <col min="15056" max="15062" width="16.42578125" style="25" customWidth="1"/>
    <col min="15063" max="15063" width="11.7109375" style="25" customWidth="1"/>
    <col min="15064" max="15069" width="18.42578125" style="25" customWidth="1"/>
    <col min="15070" max="15070" width="16.140625" style="25" customWidth="1"/>
    <col min="15071" max="15071" width="13.140625" style="25" customWidth="1"/>
    <col min="15072" max="15072" width="16.42578125" style="25" customWidth="1"/>
    <col min="15073" max="15074" width="18.42578125" style="25" customWidth="1"/>
    <col min="15075" max="15075" width="15" style="25" customWidth="1"/>
    <col min="15076" max="15078" width="18.42578125" style="25" customWidth="1"/>
    <col min="15079" max="15079" width="15.28515625" style="25" customWidth="1"/>
    <col min="15080" max="15080" width="13.85546875" style="25" customWidth="1"/>
    <col min="15081" max="15081" width="8.28515625" style="25" customWidth="1"/>
    <col min="15082" max="15082" width="6.5703125" style="25" customWidth="1"/>
    <col min="15083" max="15083" width="15" style="25" customWidth="1"/>
    <col min="15084" max="15084" width="15.7109375" style="25" customWidth="1"/>
    <col min="15085" max="15085" width="6.42578125" style="25" customWidth="1"/>
    <col min="15086" max="15086" width="16.85546875" style="25" customWidth="1"/>
    <col min="15087" max="15089" width="18.42578125" style="25" customWidth="1"/>
    <col min="15090" max="15090" width="16.5703125" style="25" customWidth="1"/>
    <col min="15091" max="15104" width="18.42578125" style="25" customWidth="1"/>
    <col min="15105" max="15105" width="17.140625" style="25" customWidth="1"/>
    <col min="15106" max="15106" width="9.42578125" style="25" bestFit="1" customWidth="1"/>
    <col min="15107" max="15302" width="9.140625" style="25"/>
    <col min="15303" max="15303" width="4.140625" style="25" customWidth="1"/>
    <col min="15304" max="15304" width="12.5703125" style="25" customWidth="1"/>
    <col min="15305" max="15305" width="0" style="25" hidden="1" customWidth="1"/>
    <col min="15306" max="15306" width="63.5703125" style="25" customWidth="1"/>
    <col min="15307" max="15307" width="12.85546875" style="25" customWidth="1"/>
    <col min="15308" max="15308" width="14" style="25" customWidth="1"/>
    <col min="15309" max="15309" width="17.28515625" style="25" customWidth="1"/>
    <col min="15310" max="15310" width="18.85546875" style="25" customWidth="1"/>
    <col min="15311" max="15311" width="15" style="25" customWidth="1"/>
    <col min="15312" max="15318" width="16.42578125" style="25" customWidth="1"/>
    <col min="15319" max="15319" width="11.7109375" style="25" customWidth="1"/>
    <col min="15320" max="15325" width="18.42578125" style="25" customWidth="1"/>
    <col min="15326" max="15326" width="16.140625" style="25" customWidth="1"/>
    <col min="15327" max="15327" width="13.140625" style="25" customWidth="1"/>
    <col min="15328" max="15328" width="16.42578125" style="25" customWidth="1"/>
    <col min="15329" max="15330" width="18.42578125" style="25" customWidth="1"/>
    <col min="15331" max="15331" width="15" style="25" customWidth="1"/>
    <col min="15332" max="15334" width="18.42578125" style="25" customWidth="1"/>
    <col min="15335" max="15335" width="15.28515625" style="25" customWidth="1"/>
    <col min="15336" max="15336" width="13.85546875" style="25" customWidth="1"/>
    <col min="15337" max="15337" width="8.28515625" style="25" customWidth="1"/>
    <col min="15338" max="15338" width="6.5703125" style="25" customWidth="1"/>
    <col min="15339" max="15339" width="15" style="25" customWidth="1"/>
    <col min="15340" max="15340" width="15.7109375" style="25" customWidth="1"/>
    <col min="15341" max="15341" width="6.42578125" style="25" customWidth="1"/>
    <col min="15342" max="15342" width="16.85546875" style="25" customWidth="1"/>
    <col min="15343" max="15345" width="18.42578125" style="25" customWidth="1"/>
    <col min="15346" max="15346" width="16.5703125" style="25" customWidth="1"/>
    <col min="15347" max="15360" width="18.42578125" style="25" customWidth="1"/>
    <col min="15361" max="15361" width="17.140625" style="25" customWidth="1"/>
    <col min="15362" max="15362" width="9.42578125" style="25" bestFit="1" customWidth="1"/>
    <col min="15363" max="15558" width="9.140625" style="25"/>
    <col min="15559" max="15559" width="4.140625" style="25" customWidth="1"/>
    <col min="15560" max="15560" width="12.5703125" style="25" customWidth="1"/>
    <col min="15561" max="15561" width="0" style="25" hidden="1" customWidth="1"/>
    <col min="15562" max="15562" width="63.5703125" style="25" customWidth="1"/>
    <col min="15563" max="15563" width="12.85546875" style="25" customWidth="1"/>
    <col min="15564" max="15564" width="14" style="25" customWidth="1"/>
    <col min="15565" max="15565" width="17.28515625" style="25" customWidth="1"/>
    <col min="15566" max="15566" width="18.85546875" style="25" customWidth="1"/>
    <col min="15567" max="15567" width="15" style="25" customWidth="1"/>
    <col min="15568" max="15574" width="16.42578125" style="25" customWidth="1"/>
    <col min="15575" max="15575" width="11.7109375" style="25" customWidth="1"/>
    <col min="15576" max="15581" width="18.42578125" style="25" customWidth="1"/>
    <col min="15582" max="15582" width="16.140625" style="25" customWidth="1"/>
    <col min="15583" max="15583" width="13.140625" style="25" customWidth="1"/>
    <col min="15584" max="15584" width="16.42578125" style="25" customWidth="1"/>
    <col min="15585" max="15586" width="18.42578125" style="25" customWidth="1"/>
    <col min="15587" max="15587" width="15" style="25" customWidth="1"/>
    <col min="15588" max="15590" width="18.42578125" style="25" customWidth="1"/>
    <col min="15591" max="15591" width="15.28515625" style="25" customWidth="1"/>
    <col min="15592" max="15592" width="13.85546875" style="25" customWidth="1"/>
    <col min="15593" max="15593" width="8.28515625" style="25" customWidth="1"/>
    <col min="15594" max="15594" width="6.5703125" style="25" customWidth="1"/>
    <col min="15595" max="15595" width="15" style="25" customWidth="1"/>
    <col min="15596" max="15596" width="15.7109375" style="25" customWidth="1"/>
    <col min="15597" max="15597" width="6.42578125" style="25" customWidth="1"/>
    <col min="15598" max="15598" width="16.85546875" style="25" customWidth="1"/>
    <col min="15599" max="15601" width="18.42578125" style="25" customWidth="1"/>
    <col min="15602" max="15602" width="16.5703125" style="25" customWidth="1"/>
    <col min="15603" max="15616" width="18.42578125" style="25" customWidth="1"/>
    <col min="15617" max="15617" width="17.140625" style="25" customWidth="1"/>
    <col min="15618" max="15618" width="9.42578125" style="25" bestFit="1" customWidth="1"/>
    <col min="15619" max="15814" width="9.140625" style="25"/>
    <col min="15815" max="15815" width="4.140625" style="25" customWidth="1"/>
    <col min="15816" max="15816" width="12.5703125" style="25" customWidth="1"/>
    <col min="15817" max="15817" width="0" style="25" hidden="1" customWidth="1"/>
    <col min="15818" max="15818" width="63.5703125" style="25" customWidth="1"/>
    <col min="15819" max="15819" width="12.85546875" style="25" customWidth="1"/>
    <col min="15820" max="15820" width="14" style="25" customWidth="1"/>
    <col min="15821" max="15821" width="17.28515625" style="25" customWidth="1"/>
    <col min="15822" max="15822" width="18.85546875" style="25" customWidth="1"/>
    <col min="15823" max="15823" width="15" style="25" customWidth="1"/>
    <col min="15824" max="15830" width="16.42578125" style="25" customWidth="1"/>
    <col min="15831" max="15831" width="11.7109375" style="25" customWidth="1"/>
    <col min="15832" max="15837" width="18.42578125" style="25" customWidth="1"/>
    <col min="15838" max="15838" width="16.140625" style="25" customWidth="1"/>
    <col min="15839" max="15839" width="13.140625" style="25" customWidth="1"/>
    <col min="15840" max="15840" width="16.42578125" style="25" customWidth="1"/>
    <col min="15841" max="15842" width="18.42578125" style="25" customWidth="1"/>
    <col min="15843" max="15843" width="15" style="25" customWidth="1"/>
    <col min="15844" max="15846" width="18.42578125" style="25" customWidth="1"/>
    <col min="15847" max="15847" width="15.28515625" style="25" customWidth="1"/>
    <col min="15848" max="15848" width="13.85546875" style="25" customWidth="1"/>
    <col min="15849" max="15849" width="8.28515625" style="25" customWidth="1"/>
    <col min="15850" max="15850" width="6.5703125" style="25" customWidth="1"/>
    <col min="15851" max="15851" width="15" style="25" customWidth="1"/>
    <col min="15852" max="15852" width="15.7109375" style="25" customWidth="1"/>
    <col min="15853" max="15853" width="6.42578125" style="25" customWidth="1"/>
    <col min="15854" max="15854" width="16.85546875" style="25" customWidth="1"/>
    <col min="15855" max="15857" width="18.42578125" style="25" customWidth="1"/>
    <col min="15858" max="15858" width="16.5703125" style="25" customWidth="1"/>
    <col min="15859" max="15872" width="18.42578125" style="25" customWidth="1"/>
    <col min="15873" max="15873" width="17.140625" style="25" customWidth="1"/>
    <col min="15874" max="15874" width="9.42578125" style="25" bestFit="1" customWidth="1"/>
    <col min="15875" max="16070" width="9.140625" style="25"/>
    <col min="16071" max="16071" width="4.140625" style="25" customWidth="1"/>
    <col min="16072" max="16072" width="12.5703125" style="25" customWidth="1"/>
    <col min="16073" max="16073" width="0" style="25" hidden="1" customWidth="1"/>
    <col min="16074" max="16074" width="63.5703125" style="25" customWidth="1"/>
    <col min="16075" max="16075" width="12.85546875" style="25" customWidth="1"/>
    <col min="16076" max="16076" width="14" style="25" customWidth="1"/>
    <col min="16077" max="16077" width="17.28515625" style="25" customWidth="1"/>
    <col min="16078" max="16078" width="18.85546875" style="25" customWidth="1"/>
    <col min="16079" max="16079" width="15" style="25" customWidth="1"/>
    <col min="16080" max="16086" width="16.42578125" style="25" customWidth="1"/>
    <col min="16087" max="16087" width="11.7109375" style="25" customWidth="1"/>
    <col min="16088" max="16093" width="18.42578125" style="25" customWidth="1"/>
    <col min="16094" max="16094" width="16.140625" style="25" customWidth="1"/>
    <col min="16095" max="16095" width="13.140625" style="25" customWidth="1"/>
    <col min="16096" max="16096" width="16.42578125" style="25" customWidth="1"/>
    <col min="16097" max="16098" width="18.42578125" style="25" customWidth="1"/>
    <col min="16099" max="16099" width="15" style="25" customWidth="1"/>
    <col min="16100" max="16102" width="18.42578125" style="25" customWidth="1"/>
    <col min="16103" max="16103" width="15.28515625" style="25" customWidth="1"/>
    <col min="16104" max="16104" width="13.85546875" style="25" customWidth="1"/>
    <col min="16105" max="16105" width="8.28515625" style="25" customWidth="1"/>
    <col min="16106" max="16106" width="6.5703125" style="25" customWidth="1"/>
    <col min="16107" max="16107" width="15" style="25" customWidth="1"/>
    <col min="16108" max="16108" width="15.7109375" style="25" customWidth="1"/>
    <col min="16109" max="16109" width="6.42578125" style="25" customWidth="1"/>
    <col min="16110" max="16110" width="16.85546875" style="25" customWidth="1"/>
    <col min="16111" max="16113" width="18.42578125" style="25" customWidth="1"/>
    <col min="16114" max="16114" width="16.5703125" style="25" customWidth="1"/>
    <col min="16115" max="16128" width="18.42578125" style="25" customWidth="1"/>
    <col min="16129" max="16129" width="17.140625" style="25" customWidth="1"/>
    <col min="16130" max="16130" width="9.42578125" style="25" bestFit="1" customWidth="1"/>
    <col min="16131" max="16384" width="9.140625" style="25"/>
  </cols>
  <sheetData>
    <row r="1" spans="1:10" s="2" customFormat="1" ht="26.25" customHeight="1" x14ac:dyDescent="0.2">
      <c r="A1" s="67" t="s">
        <v>0</v>
      </c>
      <c r="B1" s="67"/>
      <c r="C1" s="68"/>
      <c r="D1" s="67"/>
      <c r="E1" s="67"/>
      <c r="F1" s="67"/>
      <c r="G1" s="67"/>
      <c r="H1" s="67"/>
    </row>
    <row r="2" spans="1:10" s="2" customFormat="1" ht="45" customHeight="1" x14ac:dyDescent="0.2">
      <c r="A2" s="69" t="s">
        <v>22</v>
      </c>
      <c r="B2" s="69"/>
      <c r="C2" s="68"/>
      <c r="D2" s="69"/>
      <c r="E2" s="69"/>
      <c r="F2" s="69"/>
      <c r="G2" s="69"/>
      <c r="H2" s="69"/>
    </row>
    <row r="3" spans="1:10" s="2" customFormat="1" ht="7.5" customHeight="1" x14ac:dyDescent="0.2">
      <c r="A3" s="3"/>
      <c r="B3" s="1"/>
      <c r="C3" s="4"/>
      <c r="D3" s="5"/>
      <c r="E3" s="1"/>
      <c r="F3" s="1"/>
      <c r="G3" s="1"/>
      <c r="H3" s="1"/>
    </row>
    <row r="4" spans="1:10" s="10" customFormat="1" ht="9.75" customHeight="1" x14ac:dyDescent="0.2">
      <c r="A4" s="3"/>
      <c r="B4" s="6"/>
      <c r="C4" s="7"/>
      <c r="D4" s="8"/>
      <c r="E4" s="9"/>
      <c r="F4" s="9"/>
      <c r="G4" s="9"/>
      <c r="H4" s="44"/>
    </row>
    <row r="5" spans="1:10" s="2" customFormat="1" ht="27.75" customHeight="1" x14ac:dyDescent="0.5">
      <c r="A5" s="71" t="s">
        <v>1</v>
      </c>
      <c r="B5" s="72" t="s">
        <v>15</v>
      </c>
      <c r="C5" s="73" t="s">
        <v>2</v>
      </c>
      <c r="D5" s="70" t="s">
        <v>3</v>
      </c>
      <c r="E5" s="70" t="s">
        <v>4</v>
      </c>
      <c r="F5" s="70" t="s">
        <v>5</v>
      </c>
      <c r="G5" s="74" t="s">
        <v>6</v>
      </c>
      <c r="H5" s="75"/>
      <c r="I5" s="11"/>
    </row>
    <row r="6" spans="1:10" s="2" customFormat="1" ht="37.5" customHeight="1" x14ac:dyDescent="0.2">
      <c r="A6" s="71"/>
      <c r="B6" s="72"/>
      <c r="C6" s="73"/>
      <c r="D6" s="70"/>
      <c r="E6" s="70"/>
      <c r="F6" s="70"/>
      <c r="G6" s="75"/>
      <c r="H6" s="75"/>
      <c r="I6" s="45"/>
    </row>
    <row r="7" spans="1:10" s="2" customFormat="1" ht="13.5" customHeight="1" x14ac:dyDescent="0.2">
      <c r="A7" s="71"/>
      <c r="B7" s="72"/>
      <c r="C7" s="73"/>
      <c r="D7" s="70"/>
      <c r="E7" s="70"/>
      <c r="F7" s="70"/>
      <c r="G7" s="76" t="s">
        <v>7</v>
      </c>
      <c r="H7" s="74" t="s">
        <v>8</v>
      </c>
    </row>
    <row r="8" spans="1:10" s="2" customFormat="1" ht="16.5" customHeight="1" x14ac:dyDescent="0.2">
      <c r="A8" s="71"/>
      <c r="B8" s="72"/>
      <c r="C8" s="73"/>
      <c r="D8" s="70"/>
      <c r="E8" s="70"/>
      <c r="F8" s="70"/>
      <c r="G8" s="76"/>
      <c r="H8" s="74"/>
    </row>
    <row r="9" spans="1:10" s="2" customFormat="1" ht="24" customHeight="1" x14ac:dyDescent="0.2">
      <c r="A9" s="71"/>
      <c r="B9" s="72"/>
      <c r="C9" s="72"/>
      <c r="D9" s="70"/>
      <c r="E9" s="70"/>
      <c r="F9" s="70"/>
      <c r="G9" s="76"/>
      <c r="H9" s="74"/>
    </row>
    <row r="10" spans="1:10" s="14" customFormat="1" ht="12.75" customHeight="1" x14ac:dyDescent="0.2">
      <c r="A10" s="12" t="s">
        <v>9</v>
      </c>
      <c r="B10" s="12">
        <v>2</v>
      </c>
      <c r="C10" s="13" t="s">
        <v>10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</row>
    <row r="11" spans="1:10" s="60" customFormat="1" ht="46.5" customHeight="1" x14ac:dyDescent="0.25">
      <c r="A11" s="46" t="s">
        <v>9</v>
      </c>
      <c r="B11" s="13" t="s">
        <v>18</v>
      </c>
      <c r="C11" s="47" t="s">
        <v>28</v>
      </c>
      <c r="D11" s="15" t="s">
        <v>37</v>
      </c>
      <c r="E11" s="16" t="s">
        <v>11</v>
      </c>
      <c r="F11" s="20">
        <v>2736.4</v>
      </c>
      <c r="G11" s="49">
        <v>5459.82</v>
      </c>
      <c r="H11" s="49">
        <f>F11*G11</f>
        <v>14940251.449999999</v>
      </c>
      <c r="I11" s="58"/>
      <c r="J11" s="59"/>
    </row>
    <row r="12" spans="1:10" s="60" customFormat="1" ht="46.5" customHeight="1" x14ac:dyDescent="0.25">
      <c r="A12" s="46" t="s">
        <v>13</v>
      </c>
      <c r="B12" s="13" t="s">
        <v>19</v>
      </c>
      <c r="C12" s="47" t="s">
        <v>29</v>
      </c>
      <c r="D12" s="15" t="s">
        <v>21</v>
      </c>
      <c r="E12" s="16" t="s">
        <v>20</v>
      </c>
      <c r="F12" s="17">
        <v>363</v>
      </c>
      <c r="G12" s="49">
        <v>940.2</v>
      </c>
      <c r="H12" s="49">
        <f>F12*G12</f>
        <v>341292.6</v>
      </c>
      <c r="I12" s="58"/>
      <c r="J12" s="59"/>
    </row>
    <row r="13" spans="1:10" s="60" customFormat="1" ht="46.5" customHeight="1" x14ac:dyDescent="0.25">
      <c r="A13" s="46" t="s">
        <v>14</v>
      </c>
      <c r="B13" s="13" t="s">
        <v>30</v>
      </c>
      <c r="C13" s="47" t="s">
        <v>33</v>
      </c>
      <c r="D13" s="15" t="s">
        <v>34</v>
      </c>
      <c r="E13" s="16" t="s">
        <v>11</v>
      </c>
      <c r="F13" s="17">
        <v>12900</v>
      </c>
      <c r="G13" s="49">
        <v>617</v>
      </c>
      <c r="H13" s="49">
        <f>F13*G13</f>
        <v>7959300</v>
      </c>
      <c r="I13" s="58"/>
      <c r="J13" s="59"/>
    </row>
    <row r="14" spans="1:10" s="60" customFormat="1" ht="46.5" customHeight="1" x14ac:dyDescent="0.25">
      <c r="A14" s="46" t="s">
        <v>24</v>
      </c>
      <c r="B14" s="13" t="s">
        <v>31</v>
      </c>
      <c r="C14" s="47" t="s">
        <v>32</v>
      </c>
      <c r="D14" s="15" t="s">
        <v>35</v>
      </c>
      <c r="E14" s="16" t="s">
        <v>11</v>
      </c>
      <c r="F14" s="17">
        <v>1100</v>
      </c>
      <c r="G14" s="49">
        <v>168.52</v>
      </c>
      <c r="H14" s="49">
        <f>F14*G14</f>
        <v>185372</v>
      </c>
      <c r="I14" s="58"/>
      <c r="J14" s="59"/>
    </row>
    <row r="15" spans="1:10" s="60" customFormat="1" ht="46.5" customHeight="1" x14ac:dyDescent="0.25">
      <c r="A15" s="46" t="s">
        <v>36</v>
      </c>
      <c r="B15" s="13" t="s">
        <v>25</v>
      </c>
      <c r="C15" s="47" t="s">
        <v>27</v>
      </c>
      <c r="D15" s="15" t="s">
        <v>26</v>
      </c>
      <c r="E15" s="16"/>
      <c r="F15" s="17"/>
      <c r="G15" s="49"/>
      <c r="H15" s="49">
        <f>700*2736.4+12900*60</f>
        <v>2689480</v>
      </c>
      <c r="I15" s="58"/>
      <c r="J15" s="59"/>
    </row>
    <row r="16" spans="1:10" ht="30.75" customHeight="1" x14ac:dyDescent="0.25">
      <c r="A16" s="19"/>
      <c r="B16" s="23"/>
      <c r="C16" s="26"/>
      <c r="D16" s="27" t="s">
        <v>16</v>
      </c>
      <c r="E16" s="21"/>
      <c r="F16" s="28"/>
      <c r="G16" s="28"/>
      <c r="H16" s="18">
        <f>SUM(H11:H15)</f>
        <v>26115696.050000001</v>
      </c>
      <c r="I16" s="43"/>
    </row>
    <row r="17" spans="1:11" ht="29.25" customHeight="1" x14ac:dyDescent="0.25">
      <c r="A17" s="19"/>
      <c r="B17" s="23"/>
      <c r="C17" s="24">
        <v>0.2</v>
      </c>
      <c r="D17" s="27" t="s">
        <v>12</v>
      </c>
      <c r="E17" s="21"/>
      <c r="F17" s="28"/>
      <c r="G17" s="28"/>
      <c r="H17" s="18">
        <f>(H16)*20%</f>
        <v>5223139.21</v>
      </c>
      <c r="I17" s="43"/>
      <c r="K17" s="30"/>
    </row>
    <row r="18" spans="1:11" ht="29.25" customHeight="1" x14ac:dyDescent="0.25">
      <c r="A18" s="19"/>
      <c r="B18" s="48"/>
      <c r="C18" s="22"/>
      <c r="D18" s="27" t="s">
        <v>17</v>
      </c>
      <c r="E18" s="21"/>
      <c r="F18" s="28"/>
      <c r="G18" s="28"/>
      <c r="H18" s="78">
        <f>H16+H17</f>
        <v>31338835.260000002</v>
      </c>
      <c r="I18" s="43"/>
    </row>
    <row r="19" spans="1:11" ht="21.75" customHeight="1" x14ac:dyDescent="0.25">
      <c r="A19" s="51"/>
      <c r="B19" s="52"/>
      <c r="C19" s="53"/>
      <c r="D19" s="54"/>
      <c r="E19" s="55"/>
      <c r="F19" s="56"/>
      <c r="G19" s="56"/>
      <c r="H19" s="57"/>
      <c r="I19" s="43"/>
    </row>
    <row r="20" spans="1:11" s="30" customFormat="1" ht="30.75" customHeight="1" x14ac:dyDescent="0.2">
      <c r="A20" s="29"/>
      <c r="B20" s="77" t="s">
        <v>23</v>
      </c>
      <c r="C20" s="77"/>
      <c r="D20" s="77"/>
      <c r="E20" s="77"/>
      <c r="F20" s="77"/>
      <c r="G20" s="77"/>
      <c r="H20" s="77"/>
    </row>
    <row r="21" spans="1:11" s="30" customFormat="1" ht="20.25" customHeight="1" x14ac:dyDescent="0.2">
      <c r="A21" s="61"/>
      <c r="B21" s="62"/>
      <c r="C21" s="63"/>
      <c r="D21" s="64"/>
      <c r="E21" s="50"/>
      <c r="F21" s="50"/>
      <c r="G21" s="50"/>
      <c r="H21" s="50"/>
    </row>
    <row r="22" spans="1:11" s="35" customFormat="1" ht="20.100000000000001" customHeight="1" x14ac:dyDescent="0.25">
      <c r="A22" s="65"/>
      <c r="B22" s="66"/>
      <c r="C22" s="65"/>
      <c r="D22" s="66"/>
      <c r="E22" s="32"/>
      <c r="F22" s="32"/>
      <c r="G22" s="33"/>
      <c r="H22" s="34"/>
    </row>
    <row r="23" spans="1:11" s="35" customFormat="1" ht="20.100000000000001" customHeight="1" x14ac:dyDescent="0.25">
      <c r="A23" s="65"/>
      <c r="B23" s="66"/>
      <c r="C23" s="65"/>
      <c r="D23" s="66"/>
      <c r="E23" s="32"/>
      <c r="F23" s="32"/>
      <c r="G23" s="33"/>
      <c r="H23" s="34"/>
    </row>
    <row r="24" spans="1:11" s="35" customFormat="1" ht="20.100000000000001" customHeight="1" x14ac:dyDescent="0.25">
      <c r="A24" s="65"/>
      <c r="B24" s="66"/>
      <c r="C24" s="65"/>
      <c r="D24" s="66"/>
      <c r="E24" s="32"/>
      <c r="F24" s="32"/>
      <c r="G24" s="33"/>
      <c r="H24" s="34"/>
    </row>
    <row r="25" spans="1:11" s="35" customFormat="1" ht="19.5" customHeight="1" x14ac:dyDescent="0.25">
      <c r="A25" s="65"/>
      <c r="B25" s="66"/>
      <c r="C25" s="65"/>
      <c r="D25" s="66"/>
      <c r="E25" s="37"/>
      <c r="F25" s="37"/>
      <c r="G25" s="25"/>
      <c r="H25" s="38"/>
    </row>
    <row r="26" spans="1:11" s="35" customFormat="1" ht="20.100000000000001" customHeight="1" x14ac:dyDescent="0.25">
      <c r="A26" s="31"/>
      <c r="B26" s="5"/>
      <c r="C26" s="36"/>
      <c r="D26" s="5"/>
      <c r="E26" s="37"/>
      <c r="F26" s="37"/>
      <c r="G26" s="25"/>
      <c r="H26" s="38"/>
    </row>
    <row r="27" spans="1:11" s="35" customFormat="1" ht="20.100000000000001" customHeight="1" x14ac:dyDescent="0.25">
      <c r="A27" s="31"/>
      <c r="B27" s="5"/>
      <c r="C27" s="36"/>
      <c r="D27" s="5"/>
      <c r="E27" s="37"/>
      <c r="F27" s="37"/>
      <c r="G27" s="25"/>
      <c r="H27" s="38"/>
    </row>
    <row r="28" spans="1:11" s="35" customFormat="1" ht="20.100000000000001" customHeight="1" x14ac:dyDescent="0.25">
      <c r="A28" s="31"/>
      <c r="B28" s="5"/>
      <c r="C28" s="36"/>
      <c r="D28" s="5"/>
      <c r="E28" s="37"/>
      <c r="F28" s="37"/>
      <c r="G28" s="25"/>
      <c r="H28" s="38"/>
    </row>
    <row r="29" spans="1:11" s="35" customFormat="1" ht="20.100000000000001" customHeight="1" x14ac:dyDescent="0.25">
      <c r="A29" s="31"/>
      <c r="B29" s="5"/>
      <c r="C29" s="36"/>
      <c r="D29" s="5"/>
      <c r="E29" s="37"/>
      <c r="F29" s="37"/>
      <c r="G29" s="25"/>
      <c r="H29" s="38"/>
    </row>
    <row r="30" spans="1:11" s="35" customFormat="1" ht="20.100000000000001" customHeight="1" x14ac:dyDescent="0.25">
      <c r="A30" s="31"/>
      <c r="B30" s="5"/>
      <c r="C30" s="36"/>
      <c r="D30" s="5"/>
      <c r="E30" s="37"/>
      <c r="F30" s="37"/>
      <c r="G30" s="25"/>
      <c r="H30" s="38"/>
    </row>
    <row r="31" spans="1:11" s="35" customFormat="1" ht="20.100000000000001" customHeight="1" x14ac:dyDescent="0.25">
      <c r="A31" s="31"/>
      <c r="B31" s="5"/>
      <c r="C31" s="36"/>
      <c r="D31" s="5"/>
      <c r="E31" s="37"/>
      <c r="F31" s="37"/>
      <c r="G31" s="25"/>
      <c r="H31" s="38"/>
    </row>
    <row r="32" spans="1:11" s="35" customFormat="1" ht="20.100000000000001" customHeight="1" x14ac:dyDescent="0.25">
      <c r="A32" s="31"/>
      <c r="B32" s="5"/>
      <c r="C32" s="36"/>
      <c r="D32" s="5"/>
      <c r="E32" s="37"/>
      <c r="F32" s="37"/>
      <c r="G32" s="25"/>
      <c r="H32" s="38"/>
    </row>
    <row r="33" spans="1:8" s="35" customFormat="1" ht="20.100000000000001" customHeight="1" x14ac:dyDescent="0.25">
      <c r="A33" s="31"/>
      <c r="B33" s="5"/>
      <c r="C33" s="36"/>
      <c r="D33" s="5"/>
      <c r="E33" s="37"/>
      <c r="F33" s="37"/>
      <c r="G33" s="25"/>
      <c r="H33" s="38"/>
    </row>
    <row r="34" spans="1:8" s="35" customFormat="1" ht="20.100000000000001" customHeight="1" x14ac:dyDescent="0.25">
      <c r="A34" s="31"/>
      <c r="B34" s="5"/>
      <c r="C34" s="36"/>
      <c r="D34" s="5"/>
      <c r="E34" s="37"/>
      <c r="F34" s="37"/>
      <c r="G34" s="25"/>
      <c r="H34" s="38"/>
    </row>
    <row r="35" spans="1:8" s="35" customFormat="1" x14ac:dyDescent="0.25">
      <c r="A35" s="39"/>
      <c r="B35" s="40"/>
      <c r="C35" s="41"/>
      <c r="D35" s="42"/>
      <c r="E35" s="37"/>
      <c r="F35" s="37"/>
      <c r="G35" s="37"/>
      <c r="H35" s="37"/>
    </row>
    <row r="36" spans="1:8" s="35" customFormat="1" ht="54.75" customHeight="1" x14ac:dyDescent="0.25">
      <c r="A36" s="39"/>
      <c r="B36" s="40"/>
      <c r="C36" s="41"/>
      <c r="D36" s="42"/>
      <c r="E36" s="37"/>
      <c r="F36" s="37"/>
      <c r="G36" s="37"/>
      <c r="H36" s="37"/>
    </row>
  </sheetData>
  <autoFilter ref="A10:H18" xr:uid="{A1671694-7278-4E44-9404-9B8F26A49E15}"/>
  <mergeCells count="12">
    <mergeCell ref="A1:H1"/>
    <mergeCell ref="A2:H2"/>
    <mergeCell ref="E5:E9"/>
    <mergeCell ref="F5:F9"/>
    <mergeCell ref="A5:A9"/>
    <mergeCell ref="B5:B9"/>
    <mergeCell ref="C5:C9"/>
    <mergeCell ref="D5:D9"/>
    <mergeCell ref="G5:H6"/>
    <mergeCell ref="G7:G9"/>
    <mergeCell ref="H7:H9"/>
    <mergeCell ref="B20:H20"/>
  </mergeCells>
  <pageMargins left="0.51181102362204722" right="0.51181102362204722" top="0.55118110236220474" bottom="0.35433070866141736" header="0.31496062992125984" footer="0.31496062992125984"/>
  <pageSetup paperSize="9" scale="55" fitToHeight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</vt:lpstr>
      <vt:lpstr>НМЦД!Область_печати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Лучутенкова Татьяна Владимировна</dc:creator>
  <cp:lastModifiedBy>Халилова Эльвира Фахриевна</cp:lastModifiedBy>
  <cp:lastPrinted>2024-10-25T12:22:38Z</cp:lastPrinted>
  <dcterms:created xsi:type="dcterms:W3CDTF">2024-07-30T14:12:38Z</dcterms:created>
  <dcterms:modified xsi:type="dcterms:W3CDTF">2024-12-25T07:36:11Z</dcterms:modified>
</cp:coreProperties>
</file>