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_rels/externalLink33.xml.rels" ContentType="application/vnd.openxmlformats-package.relationships+xml"/>
  <Override PartName="/xl/externalLinks/_rels/externalLink9.xml.rels" ContentType="application/vnd.openxmlformats-package.relationships+xml"/>
  <Override PartName="/xl/externalLinks/_rels/externalLink13.xml.rels" ContentType="application/vnd.openxmlformats-package.relationships+xml"/>
  <Override PartName="/xl/externalLinks/_rels/externalLink11.xml.rels" ContentType="application/vnd.openxmlformats-package.relationships+xml"/>
  <Override PartName="/xl/externalLinks/_rels/externalLink51.xml.rels" ContentType="application/vnd.openxmlformats-package.relationships+xml"/>
  <Override PartName="/xl/externalLinks/_rels/externalLink10.xml.rels" ContentType="application/vnd.openxmlformats-package.relationships+xml"/>
  <Override PartName="/xl/externalLinks/_rels/externalLink26.xml.rels" ContentType="application/vnd.openxmlformats-package.relationships+xml"/>
  <Override PartName="/xl/externalLinks/_rels/externalLink25.xml.rels" ContentType="application/vnd.openxmlformats-package.relationships+xml"/>
  <Override PartName="/xl/externalLinks/_rels/externalLink48.xml.rels" ContentType="application/vnd.openxmlformats-package.relationships+xml"/>
  <Override PartName="/xl/externalLinks/_rels/externalLink59.xml.rels" ContentType="application/vnd.openxmlformats-package.relationships+xml"/>
  <Override PartName="/xl/externalLinks/_rels/externalLink65.xml.rels" ContentType="application/vnd.openxmlformats-package.relationships+xml"/>
  <Override PartName="/xl/externalLinks/_rels/externalLink49.xml.rels" ContentType="application/vnd.openxmlformats-package.relationships+xml"/>
  <Override PartName="/xl/externalLinks/_rels/externalLink22.xml.rels" ContentType="application/vnd.openxmlformats-package.relationships+xml"/>
  <Override PartName="/xl/externalLinks/_rels/externalLink24.xml.rels" ContentType="application/vnd.openxmlformats-package.relationships+xml"/>
  <Override PartName="/xl/externalLinks/_rels/externalLink58.xml.rels" ContentType="application/vnd.openxmlformats-package.relationships+xml"/>
  <Override PartName="/xl/externalLinks/_rels/externalLink21.xml.rels" ContentType="application/vnd.openxmlformats-package.relationships+xml"/>
  <Override PartName="/xl/externalLinks/_rels/externalLink20.xml.rels" ContentType="application/vnd.openxmlformats-package.relationships+xml"/>
  <Override PartName="/xl/externalLinks/_rels/externalLink19.xml.rels" ContentType="application/vnd.openxmlformats-package.relationships+xml"/>
  <Override PartName="/xl/externalLinks/_rels/externalLink36.xml.rels" ContentType="application/vnd.openxmlformats-package.relationships+xml"/>
  <Override PartName="/xl/externalLinks/_rels/externalLink29.xml.rels" ContentType="application/vnd.openxmlformats-package.relationships+xml"/>
  <Override PartName="/xl/externalLinks/_rels/externalLink39.xml.rels" ContentType="application/vnd.openxmlformats-package.relationships+xml"/>
  <Override PartName="/xl/externalLinks/_rels/externalLink57.xml.rels" ContentType="application/vnd.openxmlformats-package.relationships+xml"/>
  <Override PartName="/xl/externalLinks/_rels/externalLink17.xml.rels" ContentType="application/vnd.openxmlformats-package.relationships+xml"/>
  <Override PartName="/xl/externalLinks/_rels/externalLink34.xml.rels" ContentType="application/vnd.openxmlformats-package.relationships+xml"/>
  <Override PartName="/xl/externalLinks/_rels/externalLink16.xml.rels" ContentType="application/vnd.openxmlformats-package.relationships+xml"/>
  <Override PartName="/xl/externalLinks/_rels/externalLink28.xml.rels" ContentType="application/vnd.openxmlformats-package.relationships+xml"/>
  <Override PartName="/xl/externalLinks/_rels/externalLink37.xml.rels" ContentType="application/vnd.openxmlformats-package.relationships+xml"/>
  <Override PartName="/xl/externalLinks/_rels/externalLink27.xml.rels" ContentType="application/vnd.openxmlformats-package.relationships+xml"/>
  <Override PartName="/xl/externalLinks/_rels/externalLink73.xml.rels" ContentType="application/vnd.openxmlformats-package.relationships+xml"/>
  <Override PartName="/xl/externalLinks/_rels/externalLink45.xml.rels" ContentType="application/vnd.openxmlformats-package.relationships+xml"/>
  <Override PartName="/xl/externalLinks/_rels/externalLink55.xml.rels" ContentType="application/vnd.openxmlformats-package.relationships+xml"/>
  <Override PartName="/xl/externalLinks/_rels/externalLink54.xml.rels" ContentType="application/vnd.openxmlformats-package.relationships+xml"/>
  <Override PartName="/xl/externalLinks/_rels/externalLink41.xml.rels" ContentType="application/vnd.openxmlformats-package.relationships+xml"/>
  <Override PartName="/xl/externalLinks/_rels/externalLink15.xml.rels" ContentType="application/vnd.openxmlformats-package.relationships+xml"/>
  <Override PartName="/xl/externalLinks/_rels/externalLink4.xml.rels" ContentType="application/vnd.openxmlformats-package.relationships+xml"/>
  <Override PartName="/xl/externalLinks/_rels/externalLink42.xml.rels" ContentType="application/vnd.openxmlformats-package.relationships+xml"/>
  <Override PartName="/xl/externalLinks/_rels/externalLink47.xml.rels" ContentType="application/vnd.openxmlformats-package.relationships+xml"/>
  <Override PartName="/xl/externalLinks/_rels/externalLink38.xml.rels" ContentType="application/vnd.openxmlformats-package.relationships+xml"/>
  <Override PartName="/xl/externalLinks/_rels/externalLink56.xml.rels" ContentType="application/vnd.openxmlformats-package.relationships+xml"/>
  <Override PartName="/xl/externalLinks/_rels/externalLink35.xml.rels" ContentType="application/vnd.openxmlformats-package.relationships+xml"/>
  <Override PartName="/xl/externalLinks/_rels/externalLink76.xml.rels" ContentType="application/vnd.openxmlformats-package.relationships+xml"/>
  <Override PartName="/xl/externalLinks/_rels/externalLink52.xml.rels" ContentType="application/vnd.openxmlformats-package.relationships+xml"/>
  <Override PartName="/xl/externalLinks/_rels/externalLink40.xml.rels" ContentType="application/vnd.openxmlformats-package.relationships+xml"/>
  <Override PartName="/xl/externalLinks/_rels/externalLink50.xml.rels" ContentType="application/vnd.openxmlformats-package.relationships+xml"/>
  <Override PartName="/xl/externalLinks/_rels/externalLink46.xml.rels" ContentType="application/vnd.openxmlformats-package.relationships+xml"/>
  <Override PartName="/xl/externalLinks/_rels/externalLink64.xml.rels" ContentType="application/vnd.openxmlformats-package.relationships+xml"/>
  <Override PartName="/xl/externalLinks/_rels/externalLink61.xml.rels" ContentType="application/vnd.openxmlformats-package.relationships+xml"/>
  <Override PartName="/xl/externalLinks/_rels/externalLink44.xml.rels" ContentType="application/vnd.openxmlformats-package.relationships+xml"/>
  <Override PartName="/xl/externalLinks/_rels/externalLink75.xml.rels" ContentType="application/vnd.openxmlformats-package.relationships+xml"/>
  <Override PartName="/xl/externalLinks/_rels/externalLink62.xml.rels" ContentType="application/vnd.openxmlformats-package.relationships+xml"/>
  <Override PartName="/xl/externalLinks/_rels/externalLink74.xml.rels" ContentType="application/vnd.openxmlformats-package.relationships+xml"/>
  <Override PartName="/xl/externalLinks/_rels/externalLink53.xml.rels" ContentType="application/vnd.openxmlformats-package.relationships+xml"/>
  <Override PartName="/xl/externalLinks/_rels/externalLink1.xml.rels" ContentType="application/vnd.openxmlformats-package.relationships+xml"/>
  <Override PartName="/xl/externalLinks/_rels/externalLink23.xml.rels" ContentType="application/vnd.openxmlformats-package.relationships+xml"/>
  <Override PartName="/xl/externalLinks/_rels/externalLink2.xml.rels" ContentType="application/vnd.openxmlformats-package.relationships+xml"/>
  <Override PartName="/xl/externalLinks/_rels/externalLink72.xml.rels" ContentType="application/vnd.openxmlformats-package.relationships+xml"/>
  <Override PartName="/xl/externalLinks/_rels/externalLink12.xml.rels" ContentType="application/vnd.openxmlformats-package.relationships+xml"/>
  <Override PartName="/xl/externalLinks/_rels/externalLink60.xml.rels" ContentType="application/vnd.openxmlformats-package.relationships+xml"/>
  <Override PartName="/xl/externalLinks/_rels/externalLink3.xml.rels" ContentType="application/vnd.openxmlformats-package.relationships+xml"/>
  <Override PartName="/xl/externalLinks/_rels/externalLink71.xml.rels" ContentType="application/vnd.openxmlformats-package.relationships+xml"/>
  <Override PartName="/xl/externalLinks/_rels/externalLink69.xml.rels" ContentType="application/vnd.openxmlformats-package.relationships+xml"/>
  <Override PartName="/xl/externalLinks/_rels/externalLink8.xml.rels" ContentType="application/vnd.openxmlformats-package.relationships+xml"/>
  <Override PartName="/xl/externalLinks/_rels/externalLink32.xml.rels" ContentType="application/vnd.openxmlformats-package.relationships+xml"/>
  <Override PartName="/xl/externalLinks/_rels/externalLink70.xml.rels" ContentType="application/vnd.openxmlformats-package.relationships+xml"/>
  <Override PartName="/xl/externalLinks/_rels/externalLink68.xml.rels" ContentType="application/vnd.openxmlformats-package.relationships+xml"/>
  <Override PartName="/xl/externalLinks/_rels/externalLink7.xml.rels" ContentType="application/vnd.openxmlformats-package.relationships+xml"/>
  <Override PartName="/xl/externalLinks/_rels/externalLink18.xml.rels" ContentType="application/vnd.openxmlformats-package.relationships+xml"/>
  <Override PartName="/xl/externalLinks/_rels/externalLink5.xml.rels" ContentType="application/vnd.openxmlformats-package.relationships+xml"/>
  <Override PartName="/xl/externalLinks/_rels/externalLink31.xml.rels" ContentType="application/vnd.openxmlformats-package.relationships+xml"/>
  <Override PartName="/xl/externalLinks/_rels/externalLink43.xml.rels" ContentType="application/vnd.openxmlformats-package.relationships+xml"/>
  <Override PartName="/xl/externalLinks/_rels/externalLink6.xml.rels" ContentType="application/vnd.openxmlformats-package.relationships+xml"/>
  <Override PartName="/xl/externalLinks/_rels/externalLink67.xml.rels" ContentType="application/vnd.openxmlformats-package.relationships+xml"/>
  <Override PartName="/xl/externalLinks/_rels/externalLink30.xml.rels" ContentType="application/vnd.openxmlformats-package.relationships+xml"/>
  <Override PartName="/xl/externalLinks/_rels/externalLink63.xml.rels" ContentType="application/vnd.openxmlformats-package.relationships+xml"/>
  <Override PartName="/xl/externalLinks/_rels/externalLink66.xml.rels" ContentType="application/vnd.openxmlformats-package.relationships+xml"/>
  <Override PartName="/xl/externalLinks/_rels/externalLink14.xml.rels" ContentType="application/vnd.openxmlformats-package.relationships+xml"/>
  <Override PartName="/xl/externalLinks/externalLink5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лица 1(перечень объектов)" sheetId="1" state="visible" r:id="rId3"/>
    <sheet name="Табл 2_Спецификация оборуд" sheetId="2" state="visible" r:id="rId4"/>
    <sheet name="Табл3_Объем РАБОТ" sheetId="3" state="visible" r:id="rId5"/>
    <sheet name="Табл4_единичные расценки" sheetId="4" state="visible" r:id="rId6"/>
    <sheet name="Лист1" sheetId="5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</externalReferences>
  <definedNames>
    <definedName function="false" hidden="false" localSheetId="2" name="_xlnm.Print_Area" vbProcedure="false">'Табл3_Объем РАБОТ'!$A$1:$C$26</definedName>
    <definedName function="false" hidden="false" localSheetId="3" name="_xlnm.Print_Area" vbProcedure="false">'Табл4_единичные расценки'!$A$1:$C$30</definedName>
    <definedName function="false" hidden="true" localSheetId="3" name="_xlnm._FilterDatabase" vbProcedure="false">'Табл4_единичные расценки'!$A$8:$C$29</definedName>
    <definedName function="false" hidden="true" localSheetId="0" name="_xlnm._FilterDatabase" vbProcedure="false">'Таблица 1(перечень объектов)'!$A$6:$BB$14</definedName>
    <definedName function="false" hidden="false" name="a" vbProcedure="false">#REF!</definedName>
    <definedName function="false" hidden="false" name="A18Ф1" vbProcedure="false">#REF!</definedName>
    <definedName function="false" hidden="false" name="AAA" vbProcedure="false">#N/A</definedName>
    <definedName function="false" hidden="true" name="AccessDatabase" vbProcedure="false">"C:\My Documents\vlad\Var_2\can270398v2t05.mdb"</definedName>
    <definedName function="false" hidden="false" name="Act" vbProcedure="false">#REF!</definedName>
    <definedName function="false" hidden="false" name="AI_Version" vbProcedure="false">[7]Options!$B$5</definedName>
    <definedName function="false" hidden="false" name="ALL_ORG" vbProcedure="false">#REF!</definedName>
    <definedName function="false" hidden="false" name="AN" vbProcedure="false">#N/A</definedName>
    <definedName function="false" hidden="true" name="anscount" vbProcedure="false">1</definedName>
    <definedName function="false" hidden="false" name="arm" vbProcedure="false">'[8]Спр. классов АРМов'!$B$2:$B$7</definedName>
    <definedName function="false" hidden="false" name="asasfddddddddddddddddd" vbProcedure="false">asasfddddddddddddddddd</definedName>
    <definedName function="false" hidden="false" name="ayan" vbProcedure="false">ayan</definedName>
    <definedName function="false" hidden="false" name="B490_02" vbProcedure="false">'[9]уф-61'!#ref!</definedName>
    <definedName function="false" hidden="false" name="BazPotrEEList" vbProcedure="false">[10]Лист!$A$90</definedName>
    <definedName function="false" hidden="false" name="bb" vbProcedure="false">bb</definedName>
    <definedName function="false" hidden="false" name="bbbbbbnhnmh" vbProcedure="false">bbbbbbnhnmh</definedName>
    <definedName function="false" hidden="true" name="bfd" vbProcedure="false">{#N/A,#N/A,TRUE,"Лист1";#N/A,#N/A,TRUE,"Лист2";#N/A,#N/A,TRUE,"Лист3"}</definedName>
    <definedName function="false" hidden="false" name="bfgd" vbProcedure="false">bfgd</definedName>
    <definedName function="false" hidden="false" name="bgfcdfs" vbProcedure="false">bgfcdfs</definedName>
    <definedName function="false" hidden="true" name="bghjjjjjjjjjjjjjjjjjj" vbProcedure="false">{#N/A,#N/A,TRUE,"Лист1";#N/A,#N/A,TRUE,"Лист2";#N/A,#N/A,TRUE,"Лист3"}</definedName>
    <definedName function="false" hidden="false" name="bghty" vbProcedure="false">bghty</definedName>
    <definedName function="false" hidden="true" name="bghvgvvvvvvvvvvvvvvvvv" vbProcedure="false">{#N/A,#N/A,TRUE,"Лист1";#N/A,#N/A,TRUE,"Лист2";#N/A,#N/A,TRUE,"Лист3"}</definedName>
    <definedName function="false" hidden="false" name="bhgggf" vbProcedure="false">bhgggf</definedName>
    <definedName function="false" hidden="false" name="bhgggggggggggggggg" vbProcedure="false">bhgggggggggggggggg</definedName>
    <definedName function="false" hidden="false" name="bhjghff" vbProcedure="false">bhjghff</definedName>
    <definedName function="false" hidden="false" name="bmjjhbvfgf" vbProcedure="false">bmjjhbvfgf</definedName>
    <definedName function="false" hidden="true" name="bn" vbProcedure="false">{#N/A,#N/A,TRUE,"Лист1";#N/A,#N/A,TRUE,"Лист2";#N/A,#N/A,TRUE,"Лист3"}</definedName>
    <definedName function="false" hidden="false" name="bnbbnvbcvbcvx" vbProcedure="false">bnbbnvbcvbcvx</definedName>
    <definedName function="false" hidden="false" name="bnghfh" vbProcedure="false">bnghfh</definedName>
    <definedName function="false" hidden="false" name="BoilList" vbProcedure="false">[10]Лист!$A$270</definedName>
    <definedName function="false" hidden="false" name="BoilQnt" vbProcedure="false">[10]Лист!$B$271</definedName>
    <definedName function="false" hidden="true" name="BossProviderVariable?_bb611779_6317_4fc8_a02b_b45dfbbccf2f" vbProcedure="false">"25_01_2006"</definedName>
    <definedName function="false" hidden="true" name="BossProviderVariable?_f063a96a_77db_4441_9959_2e2d8599754c" vbProcedure="false">"25_01_2006"</definedName>
    <definedName function="false" hidden="false" name="btytu" vbProcedure="false">btytu</definedName>
    <definedName function="false" hidden="false" name="btyty" vbProcedure="false">btyty</definedName>
    <definedName function="false" hidden="false" name="bu7u" vbProcedure="false">bu7u</definedName>
    <definedName function="false" hidden="false" name="BudPotrEE" vbProcedure="false">[10]Параметры!$B$9</definedName>
    <definedName function="false" hidden="false" name="BudPotrEEList" vbProcedure="false">[10]Лист!$A$120</definedName>
    <definedName function="false" hidden="false" name="BudPotrTE" vbProcedure="false">[10]Лист!$B$311</definedName>
    <definedName function="false" hidden="false" name="BudPotrTEList" vbProcedure="false">[10]Лист!$A$310</definedName>
    <definedName function="false" hidden="false" name="BuzPotrEE" vbProcedure="false">[10]Параметры!$B$8</definedName>
    <definedName function="false" hidden="false" name="bv" vbProcedure="false">#N/A</definedName>
    <definedName function="false" hidden="true" name="bvbvffffffffffff" vbProcedure="false">{#N/A,#N/A,TRUE,"Лист1";#N/A,#N/A,TRUE,"Лист2";#N/A,#N/A,TRUE,"Лист3"}</definedName>
    <definedName function="false" hidden="true" name="bvdfdssssssssssssssss" vbProcedure="false">{#N/A,#N/A,TRUE,"Лист1";#N/A,#N/A,TRUE,"Лист2";#N/A,#N/A,TRUE,"Лист3"}</definedName>
    <definedName function="false" hidden="false" name="bvffffffffffffffff" vbProcedure="false">bvffffffffffffffff</definedName>
    <definedName function="false" hidden="true" name="bvffffffffffffffffff" vbProcedure="false">{#N/A,#N/A,TRUE,"Лист1";#N/A,#N/A,TRUE,"Лист2";#N/A,#N/A,TRUE,"Лист3"}</definedName>
    <definedName function="false" hidden="false" name="bvfgdfsf" vbProcedure="false">bvfgdfsf</definedName>
    <definedName function="false" hidden="true" name="bvggggggggggggggg" vbProcedure="false">{#N/A,#N/A,TRUE,"Лист1";#N/A,#N/A,TRUE,"Лист2";#N/A,#N/A,TRUE,"Лист3"}</definedName>
    <definedName function="false" hidden="false" name="bvgggggggggggggggg" vbProcedure="false">bvgggggggggggggggg</definedName>
    <definedName function="false" hidden="false" name="bvhggggggggggggggggggg" vbProcedure="false">bvhggggggggggggggggggg</definedName>
    <definedName function="false" hidden="false" name="bvjhjjjjjjjjjjjjjjjjjjjjj" vbProcedure="false">bvjhjjjjjjjjjjjjjjjjjjjjj</definedName>
    <definedName function="false" hidden="false" name="bvnvb" vbProcedure="false">bvnvb</definedName>
    <definedName function="false" hidden="false" name="bvvb" vbProcedure="false">bvvb</definedName>
    <definedName function="false" hidden="false" name="bvvmnbm" vbProcedure="false">bvvmnbm</definedName>
    <definedName function="false" hidden="false" name="bvvvcxcv" vbProcedure="false">bvvvcxcv</definedName>
    <definedName function="false" hidden="false" name="bytb" vbProcedure="false">bytb</definedName>
    <definedName function="false" hidden="false" name="bytu" vbProcedure="false">bytu</definedName>
    <definedName function="false" hidden="false" name="byurt" vbProcedure="false">byurt</definedName>
    <definedName function="false" hidden="false" name="Calc" vbProcedure="false">#REF!</definedName>
    <definedName function="false" hidden="false" name="CalcMethod" vbProcedure="false">'[7]Исходные данные'!$D$46</definedName>
    <definedName function="false" hidden="false" name="ccccccccccccccccc" vbProcedure="false">ccccccccccccccccc</definedName>
    <definedName function="false" hidden="false" name="ccffffffffffffffffffff" vbProcedure="false">ccffffffffffffffffffff</definedName>
    <definedName function="false" hidden="false" name="cd" vbProcedure="false">#N/A</definedName>
    <definedName function="false" hidden="false" name="cdsdddddddddddddddd" vbProcedure="false">cdsdddddddddddddddd</definedName>
    <definedName function="false" hidden="false" name="cdsesssssssssssssssss" vbProcedure="false">cdsesssssssssssssssss</definedName>
    <definedName function="false" hidden="false" name="CenterPower" vbProcedure="false">#REF!</definedName>
    <definedName function="false" hidden="false" name="cfddddddddddddd" vbProcedure="false">cfddddddddddddd</definedName>
    <definedName function="false" hidden="false" name="cfdddddddddddddddddd" vbProcedure="false">cfdddddddddddddddddd</definedName>
    <definedName function="false" hidden="false" name="cfgdffffffffffffff" vbProcedure="false">cfgdffffffffffffff</definedName>
    <definedName function="false" hidden="false" name="cfghhhhhhhhhhhhhhhhh" vbProcedure="false">cfghhhhhhhhhhhhhhhhh</definedName>
    <definedName function="false" hidden="false" name="CHOK" vbProcedure="false">'[11]расчет НВВ РСК по RAB'!$A$8:$A$12</definedName>
    <definedName function="false" hidden="false" name="CoalQnt" vbProcedure="false">[10]Лист!$B$12</definedName>
    <definedName function="false" hidden="false" name="CompOt" vbProcedure="false">#N/A</definedName>
    <definedName function="false" hidden="false" name="CompOt2" vbProcedure="false">#N/A</definedName>
    <definedName function="false" hidden="false" name="CompPas2" vbProcedure="false">CompPas2</definedName>
    <definedName function="false" hidden="false" name="CompRas" vbProcedure="false">#N/A</definedName>
    <definedName function="false" hidden="false" name="Connect" vbProcedure="false">#REF!</definedName>
    <definedName function="false" hidden="false" name="COPY_DIAP" vbProcedure="false">#REF!</definedName>
    <definedName function="false" hidden="false" name="Counter" vbProcedure="false">#REF!</definedName>
    <definedName function="false" hidden="false" name="csddddddddddddddd" vbProcedure="false">csddddddddddddddd</definedName>
    <definedName function="false" hidden="false" name="ct" vbProcedure="false">#N/A</definedName>
    <definedName function="false" hidden="false" name="CUR_VER" vbProcedure="false">[12]Заголовок!$B$21</definedName>
    <definedName function="false" hidden="false" name="cv" vbProcedure="false">cv</definedName>
    <definedName function="false" hidden="false" name="cvb" vbProcedure="false">cvb</definedName>
    <definedName function="false" hidden="false" name="cvbcvnb" vbProcedure="false">cvbcvnb</definedName>
    <definedName function="false" hidden="false" name="cvbnnb" vbProcedure="false">cvbnnb</definedName>
    <definedName function="false" hidden="false" name="cvbvvnbvnm" vbProcedure="false">cvbvvnbvnm</definedName>
    <definedName function="false" hidden="false" name="cvdddddddddddddddd" vbProcedure="false">cvdddddddddddddddd</definedName>
    <definedName function="false" hidden="false" name="cvxdsda" vbProcedure="false">cvxdsda</definedName>
    <definedName function="false" hidden="false" name="cxcvvbnvnb" vbProcedure="false">cxcvvbnvnb</definedName>
    <definedName function="false" hidden="false" name="cxdddddddddddddddddd" vbProcedure="false">cxdddddddddddddddddd</definedName>
    <definedName function="false" hidden="false" name="cxdfsdssssssssssssss" vbProcedure="false">cxdfsdssssssssssssss</definedName>
    <definedName function="false" hidden="false" name="cxdweeeeeeeeeeeeeeeeeee" vbProcedure="false">cxdweeeeeeeeeeeeeeeeeee</definedName>
    <definedName function="false" hidden="true" name="cxvvvvvvvvvvvvvvvvvvv" vbProcedure="false">{#N/A,#N/A,TRUE,"Лист1";#N/A,#N/A,TRUE,"Лист2";#N/A,#N/A,TRUE,"Лист3"}</definedName>
    <definedName function="false" hidden="false" name="cxxdddddddddddddddd" vbProcedure="false">cxxdddddddddddddddd</definedName>
    <definedName function="false" hidden="false" name="Data" vbProcedure="false">#REF!</definedName>
    <definedName function="false" hidden="false" name="Data1" vbProcedure="false">#REF!</definedName>
    <definedName function="false" hidden="false" name="Data2" vbProcedure="false">#REF!</definedName>
    <definedName function="false" hidden="false" name="Data3" vbProcedure="false">#REF!</definedName>
    <definedName function="false" hidden="false" name="ddd" vbProcedure="false">[2]fes!#ref!</definedName>
    <definedName function="false" hidden="false" name="Delete" vbProcedure="false">#REF!</definedName>
    <definedName function="false" hidden="false" name="dfdfddddddddfddddddddddfd" vbProcedure="false">dfdfddddddddfddddddddddfd</definedName>
    <definedName function="false" hidden="false" name="dfdfgggggggggggggggggg" vbProcedure="false">dfdfgggggggggggggggggg</definedName>
    <definedName function="false" hidden="false" name="dfdfsssssssssssssssssss" vbProcedure="false">dfdfsssssssssssssssssss</definedName>
    <definedName function="false" hidden="false" name="dfdghj" vbProcedure="false">dfdghj</definedName>
    <definedName function="false" hidden="false" name="dffdghfh" vbProcedure="false">dffdghfh</definedName>
    <definedName function="false" hidden="false" name="dfgdfgdghf" vbProcedure="false">dfgdfgdghf</definedName>
    <definedName function="false" hidden="false" name="dfgfdgfjh" vbProcedure="false">dfgfdgfjh</definedName>
    <definedName function="false" hidden="false" name="dfhghhjjkl" vbProcedure="false">dfhghhjjkl</definedName>
    <definedName function="false" hidden="false" name="dfrgtt" vbProcedure="false">dfrgtt</definedName>
    <definedName function="false" hidden="false" name="dfxffffffffffffffffff" vbProcedure="false">dfxffffffffffffffffff</definedName>
    <definedName function="false" hidden="false" name="DF_GRID_1" vbProcedure="false">#REF!</definedName>
    <definedName function="false" hidden="false" name="DF_GRID_2" vbProcedure="false">человеко-часы по [13]категориям!$E$11:$DA$13</definedName>
    <definedName function="false" hidden="false" name="dgfsd" vbProcedure="false">dgfsd</definedName>
    <definedName function="false" hidden="false" name="dip" vbProcedure="false">#N/A</definedName>
    <definedName function="false" hidden="false" name="Doc" vbProcedure="false">#REF!</definedName>
    <definedName function="false" hidden="false" name="Dop" vbProcedure="false">#REF!</definedName>
    <definedName function="false" hidden="false" name="ds" vbProcedure="false">ds</definedName>
    <definedName function="false" hidden="false" name="dsdddddddddddddddddddd" vbProcedure="false">dsdddddddddddddddddddd</definedName>
    <definedName function="false" hidden="false" name="dsffffffffffffffffffffffffff" vbProcedure="false">dsffffffffffffffffffffffffff</definedName>
    <definedName function="false" hidden="true" name="dsfgdghjhg" vbProcedure="false">{#N/A,#N/A,TRUE,"Лист1";#N/A,#N/A,TRUE,"Лист2";#N/A,#N/A,TRUE,"Лист3"}</definedName>
    <definedName function="false" hidden="false" name="dsragh" vbProcedure="false">#N/A</definedName>
    <definedName function="false" hidden="false" name="dvsgf" vbProcedure="false">dvsgf</definedName>
    <definedName function="false" hidden="false" name="dxsddddddddddddddd" vbProcedure="false">dxsddddddddddddddd</definedName>
    <definedName function="false" hidden="false" name="E" vbProcedure="false">E</definedName>
    <definedName function="false" hidden="false" name="EO_1" vbProcedure="false">#REF!</definedName>
    <definedName function="false" hidden="false" name="EO_2" vbProcedure="false">#REF!</definedName>
    <definedName function="false" hidden="false" name="errtrtruy" vbProcedure="false">errtrtruy</definedName>
    <definedName function="false" hidden="true" name="errttuyiuy" vbProcedure="false">{#N/A,#N/A,TRUE,"Лист1";#N/A,#N/A,TRUE,"Лист2";#N/A,#N/A,TRUE,"Лист3"}</definedName>
    <definedName function="false" hidden="true" name="errytyutiuyg" vbProcedure="false">{#N/A,#N/A,TRUE,"Лист1";#N/A,#N/A,TRUE,"Лист2";#N/A,#N/A,TRUE,"Лист3"}</definedName>
    <definedName function="false" hidden="false" name="ert" vbProcedure="false">ert</definedName>
    <definedName function="false" hidden="false" name="ertetyruy" vbProcedure="false">ertetyruy</definedName>
    <definedName function="false" hidden="true" name="esdsfdfgh" vbProcedure="false">{#N/A,#N/A,TRUE,"Лист1";#N/A,#N/A,TRUE,"Лист2";#N/A,#N/A,TRUE,"Лист3"}</definedName>
    <definedName function="false" hidden="false" name="eso" vbProcedure="false">#N/A</definedName>
    <definedName function="false" hidden="false" name="eswdfgf" vbProcedure="false">eswdfgf</definedName>
    <definedName function="false" hidden="false" name="etrtyt" vbProcedure="false">etrtyt</definedName>
    <definedName function="false" hidden="true" name="etrytru" vbProcedure="false">{#N/A,#N/A,TRUE,"Лист1";#N/A,#N/A,TRUE,"Лист2";#N/A,#N/A,TRUE,"Лист3"}</definedName>
    <definedName function="false" hidden="false" name="ew" vbProcedure="false">#N/A</definedName>
    <definedName function="false" hidden="false" name="ewesds" vbProcedure="false">ewesds</definedName>
    <definedName function="false" hidden="true" name="ewrtertuyt" vbProcedure="false">{#N/A,#N/A,TRUE,"Лист1";#N/A,#N/A,TRUE,"Лист2";#N/A,#N/A,TRUE,"Лист3"}</definedName>
    <definedName function="false" hidden="false" name="ewsddddddddddddddddd" vbProcedure="false">ewsddddddddddddddddd</definedName>
    <definedName function="false" hidden="false" name="eww" vbProcedure="false">#N/A</definedName>
    <definedName function="false" hidden="false" name="Excel_BuiltIn_Print_Area_1" vbProcedure="false">#REF!</definedName>
    <definedName function="false" hidden="false" name="Excel_BuiltIn_Print_Area_15" vbProcedure="false">(#REF!,#REF!)</definedName>
    <definedName function="false" hidden="false" name="Excel_BuiltIn_Print_Area_16" vbProcedure="false">(#REF!,#REF!)</definedName>
    <definedName function="false" hidden="false" name="Excel_BuiltIn_Print_Area_3" vbProcedure="false">#REF!</definedName>
    <definedName function="false" hidden="false" name="Excel_BuiltIn_Print_Titles_1" vbProcedure="false">#REF!</definedName>
    <definedName function="false" hidden="false" name="Excel_BuiltIn_Print_Titles_15" vbProcedure="false">#REF!</definedName>
    <definedName function="false" hidden="false" name="Excel_BuiltIn_Print_Titles_16" vbProcedure="false">#REF!</definedName>
    <definedName function="false" hidden="false" name="Excel_BuiltIn_Print_Titles_3" vbProcedure="false">#REF!</definedName>
    <definedName function="false" hidden="false" name="Excel_BuiltIn__FilterDatabase_19" vbProcedure="false">'[14]14б дпн отчет'!#ref!</definedName>
    <definedName function="false" hidden="false" name="Excel_BuiltIn__FilterDatabase_22" vbProcedure="false">'[14]16а сводный анализ'!#ref!</definedName>
    <definedName function="false" hidden="false" name="Excel_BuiltIn__FilterDatabase_8_1" vbProcedure="false">"$#ССЫЛ!.$D$1:$D$100"</definedName>
    <definedName function="false" hidden="false" name="Excel_BuiltIn__FilterDatabase_8_21" vbProcedure="false">#REF!</definedName>
    <definedName function="false" hidden="false" name="Ext" vbProcedure="false">#REF!</definedName>
    <definedName function="false" hidden="false" name="F" vbProcedure="false">#REF!</definedName>
    <definedName function="false" hidden="false" name="fbgffnjfgg" vbProcedure="false">#N/A</definedName>
    <definedName function="false" hidden="false" name="fddddddddddddddd" vbProcedure="false">fddddddddddddddd</definedName>
    <definedName function="false" hidden="true" name="fdfccgh" vbProcedure="false">{#N/A,#N/A,TRUE,"Лист1";#N/A,#N/A,TRUE,"Лист2";#N/A,#N/A,TRUE,"Лист3"}</definedName>
    <definedName function="false" hidden="false" name="fdfg" vbProcedure="false">fdfg</definedName>
    <definedName function="false" hidden="false" name="fdfgdjgfh" vbProcedure="false">fdfgdjgfh</definedName>
    <definedName function="false" hidden="true" name="fdfggghgjh" vbProcedure="false">{#N/A,#N/A,TRUE,"Лист1";#N/A,#N/A,TRUE,"Лист2";#N/A,#N/A,TRUE,"Лист3"}</definedName>
    <definedName function="false" hidden="false" name="fdfsdsssssssssssssssssssss" vbProcedure="false">fdfsdsssssssssssssssssssss</definedName>
    <definedName function="false" hidden="false" name="fdfvcvvv" vbProcedure="false">fdfvcvvv</definedName>
    <definedName function="false" hidden="false" name="fdghfghfj" vbProcedure="false">fdghfghfj</definedName>
    <definedName function="false" hidden="false" name="fdgrfgdgggggggggggggg" vbProcedure="false">fdgrfgdgggggggggggggg</definedName>
    <definedName function="false" hidden="false" name="fdrttttggggggggggg" vbProcedure="false">fdrttttggggggggggg</definedName>
    <definedName function="false" hidden="false" name="fff" vbProcedure="false">#REF!</definedName>
    <definedName function="false" hidden="false" name="ffffffffffffffffffff" vbProcedure="false">ffffffffffffffffffff</definedName>
    <definedName function="false" hidden="false" name="fg" vbProcedure="false">#N/A</definedName>
    <definedName function="false" hidden="false" name="fgfgf" vbProcedure="false">fgfgf</definedName>
    <definedName function="false" hidden="false" name="fgfgffffff" vbProcedure="false">fgfgffffff</definedName>
    <definedName function="false" hidden="false" name="fgfhghhhhhhhhhhh" vbProcedure="false">fgfhghhhhhhhhhhh</definedName>
    <definedName function="false" hidden="true" name="fgghfhghj" vbProcedure="false">{#N/A,#N/A,TRUE,"Лист1";#N/A,#N/A,TRUE,"Лист2";#N/A,#N/A,TRUE,"Лист3"}</definedName>
    <definedName function="false" hidden="false" name="fggjhgjk" vbProcedure="false">fggjhgjk</definedName>
    <definedName function="false" hidden="false" name="fghgfh" vbProcedure="false">fghgfh</definedName>
    <definedName function="false" hidden="true" name="fghghjk" vbProcedure="false">{#N/A,#N/A,TRUE,"Лист1";#N/A,#N/A,TRUE,"Лист2";#N/A,#N/A,TRUE,"Лист3"}</definedName>
    <definedName function="false" hidden="false" name="fghk" vbProcedure="false">fghk</definedName>
    <definedName function="false" hidden="false" name="fgjhfhgj" vbProcedure="false">fgjhfhgj</definedName>
    <definedName function="false" hidden="true" name="fhghgjh" vbProcedure="false">{#N/A,#N/A,TRUE,"Лист1";#N/A,#N/A,TRUE,"Лист2";#N/A,#N/A,TRUE,"Лист3"}</definedName>
    <definedName function="false" hidden="false" name="fhgjh" vbProcedure="false">fhgjh</definedName>
    <definedName function="false" hidden="false" name="fhrsiujt" vbProcedure="false">fhrsiujt</definedName>
    <definedName function="false" hidden="false" name="fil_21" vbProcedure="false">#REF!</definedName>
    <definedName function="false" hidden="false" name="fil_2_16" vbProcedure="false">#N/A</definedName>
    <definedName function="false" hidden="false" name="fil_2_18" vbProcedure="false">#N/A</definedName>
    <definedName function="false" hidden="false" name="fil_2_19" vbProcedure="false">#N/A</definedName>
    <definedName function="false" hidden="false" name="fil_2_22" vbProcedure="false">'[14]16а сводный анализ'!#ref!</definedName>
    <definedName function="false" hidden="false" name="fil_3_16" vbProcedure="false">#N/A</definedName>
    <definedName function="false" hidden="false" name="fil_3_18" vbProcedure="false">#N/A</definedName>
    <definedName function="false" hidden="false" name="fil_3_19" vbProcedure="false">#N/A</definedName>
    <definedName function="false" hidden="false" name="fil_3_22" vbProcedure="false">'[14]16а сводный анализ'!#ref!</definedName>
    <definedName function="false" hidden="false" name="fil_4_16" vbProcedure="false">#N/A</definedName>
    <definedName function="false" hidden="false" name="fil_4_18" vbProcedure="false">#N/A</definedName>
    <definedName function="false" hidden="false" name="fil_4_19" vbProcedure="false">#N/A</definedName>
    <definedName function="false" hidden="false" name="fil_4_22" vbProcedure="false">'[14]16а сводный анализ'!#ref!</definedName>
    <definedName function="false" hidden="false" name="FixTarifList" vbProcedure="false">[10]Лист!$A$410</definedName>
    <definedName function="false" hidden="false" name="fiyttt" vbProcedure="false">fiyttt</definedName>
    <definedName function="false" hidden="false" name="ForIns" vbProcedure="false">[15]регионы!#REF!</definedName>
    <definedName function="false" hidden="false" name="fsderswerwer" vbProcedure="false">fsderswerwer</definedName>
    <definedName function="false" hidden="false" name="ftfhtfhgft" vbProcedure="false">ftfhtfhgft</definedName>
    <definedName function="false" hidden="false" name="FuelQnt" vbProcedure="false">[10]Лист!$B$17</definedName>
    <definedName function="false" hidden="false" name="gdgfgghj" vbProcedure="false">gdgfgghj</definedName>
    <definedName function="false" hidden="false" name="GESList" vbProcedure="false">[10]Лист!$A$30</definedName>
    <definedName function="false" hidden="false" name="GESQnt" vbProcedure="false">[10]Параметры!$B$6</definedName>
    <definedName function="false" hidden="false" name="gfbhty" vbProcedure="false">gfbhty</definedName>
    <definedName function="false" hidden="true" name="gffffffffffffff" vbProcedure="false">{#N/A,#N/A,TRUE,"Лист1";#N/A,#N/A,TRUE,"Лист2";#N/A,#N/A,TRUE,"Лист3"}</definedName>
    <definedName function="false" hidden="false" name="gfg" vbProcedure="false">#N/A</definedName>
    <definedName function="false" hidden="false" name="gfgfddddddddddd" vbProcedure="false">gfgfddddddddddd</definedName>
    <definedName function="false" hidden="true" name="gfgffdssssssssssssss" vbProcedure="false">{#N/A,#N/A,TRUE,"Лист1";#N/A,#N/A,TRUE,"Лист2";#N/A,#N/A,TRUE,"Лист3"}</definedName>
    <definedName function="false" hidden="false" name="gfgfffgh" vbProcedure="false">gfgfffgh</definedName>
    <definedName function="false" hidden="false" name="gfgfgfcccccccccccccccccccccc" vbProcedure="false">gfgfgfcccccccccccccccccccccc</definedName>
    <definedName function="false" hidden="false" name="gfgfgffffffffffffff" vbProcedure="false">gfgfgffffffffffffff</definedName>
    <definedName function="false" hidden="false" name="gfgfgfffffffffffffff" vbProcedure="false">gfgfgfffffffffffffff</definedName>
    <definedName function="false" hidden="false" name="gfgfgfh" vbProcedure="false">gfgfgfh</definedName>
    <definedName function="false" hidden="true" name="gfgfhgfhhhhhhhhhhhhhhhhh" vbProcedure="false">{#N/A,#N/A,TRUE,"Лист1";#N/A,#N/A,TRUE,"Лист2";#N/A,#N/A,TRUE,"Лист3"}</definedName>
    <definedName function="false" hidden="false" name="gfhggggggggggggggg" vbProcedure="false">gfhggggggggggggggg</definedName>
    <definedName function="false" hidden="false" name="gfhghgjk" vbProcedure="false">gfhghgjk</definedName>
    <definedName function="false" hidden="false" name="gfhgjh" vbProcedure="false">gfhgjh</definedName>
    <definedName function="false" hidden="false" name="ggfffffffffffff" vbProcedure="false">ggfffffffffffff</definedName>
    <definedName function="false" hidden="false" name="ggg" vbProcedure="false">ggg</definedName>
    <definedName function="false" hidden="true" name="gggggggggggg" vbProcedure="false">{#N/A,#N/A,TRUE,"Лист1";#N/A,#N/A,TRUE,"Лист2";#N/A,#N/A,TRUE,"Лист3"}</definedName>
    <definedName function="false" hidden="true" name="ggggggggggggggggg" vbProcedure="false">{#N/A,#N/A,TRUE,"Лист1";#N/A,#N/A,TRUE,"Лист2";#N/A,#N/A,TRUE,"Лист3"}</definedName>
    <definedName function="false" hidden="false" name="gggggggggggggggggg" vbProcedure="false">gggggggggggggggggg</definedName>
    <definedName function="false" hidden="false" name="gghggggggggggg" vbProcedure="false">gghggggggggggg</definedName>
    <definedName function="false" hidden="false" name="gh" vbProcedure="false">#N/A</definedName>
    <definedName function="false" hidden="false" name="ghfffffffffffffff" vbProcedure="false">ghfffffffffffffff</definedName>
    <definedName function="false" hidden="false" name="ghfhfh" vbProcedure="false">ghfhfh</definedName>
    <definedName function="false" hidden="true" name="ghg" vbProcedure="false">{#N/A,#N/A,FALSE,"Себестоимсть-97"}</definedName>
    <definedName function="false" hidden="false" name="ghghf" vbProcedure="false">ghghf</definedName>
    <definedName function="false" hidden="true" name="ghghgy" vbProcedure="false">{#N/A,#N/A,TRUE,"Лист1";#N/A,#N/A,TRUE,"Лист2";#N/A,#N/A,TRUE,"Лист3"}</definedName>
    <definedName function="false" hidden="false" name="ghgjgk" vbProcedure="false">ghgjgk</definedName>
    <definedName function="false" hidden="false" name="ghgjjjjjjjjjjjjjjjjjjjjjjjj" vbProcedure="false">ghgjjjjjjjjjjjjjjjjjjjjjjjj</definedName>
    <definedName function="false" hidden="false" name="ghhhjgh" vbProcedure="false">ghhhjgh</definedName>
    <definedName function="false" hidden="false" name="ghhjgygft" vbProcedure="false">ghhjgygft</definedName>
    <definedName function="false" hidden="false" name="ghhktyi" vbProcedure="false">#N/A</definedName>
    <definedName function="false" hidden="false" name="ghjghkjkkjl" vbProcedure="false">ghjghkjkkjl</definedName>
    <definedName function="false" hidden="false" name="ghjhfghdrgd" vbProcedure="false">ghjhfghdrgd</definedName>
    <definedName function="false" hidden="false" name="gog" vbProcedure="false">'[15]Служебный лист'!$B$52:$B$55</definedName>
    <definedName function="false" hidden="true" name="grdtrgcfg" vbProcedure="false">{#N/A,#N/A,TRUE,"Лист1";#N/A,#N/A,TRUE,"Лист2";#N/A,#N/A,TRUE,"Лист3"}</definedName>
    <definedName function="false" hidden="false" name="grety5e" vbProcedure="false">#N/A</definedName>
    <definedName function="false" hidden="false" name="gtyt" vbProcedure="false">gtyt</definedName>
    <definedName function="false" hidden="false" name="gy" vbProcedure="false">gy</definedName>
    <definedName function="false" hidden="false" name="Helper_Котельные" vbProcedure="false">[16]справочники!$A$9:$A$12</definedName>
    <definedName function="false" hidden="false" name="Helper_ТЭС" vbProcedure="false">[16]справочники!$A$2:$A$5</definedName>
    <definedName function="false" hidden="false" name="Helper_ТЭС_Котельные" vbProcedure="false">[17]Справочники!$A$2:$A$4,[17]Справочники!$A$16:$A$18</definedName>
    <definedName function="false" hidden="false" name="Helper_ФОРЭМ" vbProcedure="false">[16]справочники!$A$30:$A$35</definedName>
    <definedName function="false" hidden="false" name="hfte" vbProcedure="false">#N/A</definedName>
    <definedName function="false" hidden="true" name="hgffgddfd" vbProcedure="false">{#N/A,#N/A,TRUE,"Лист1";#N/A,#N/A,TRUE,"Лист2";#N/A,#N/A,TRUE,"Лист3"}</definedName>
    <definedName function="false" hidden="false" name="hgfgddddddddddddd" vbProcedure="false">hgfgddddddddddddd</definedName>
    <definedName function="false" hidden="false" name="hgfty" vbProcedure="false">hgfty</definedName>
    <definedName function="false" hidden="false" name="hgfvhgffdgfdsdass" vbProcedure="false">hgfvhgffdgfdsdass</definedName>
    <definedName function="false" hidden="false" name="hggg" vbProcedure="false">hggg</definedName>
    <definedName function="false" hidden="false" name="hghf" vbProcedure="false">hghf</definedName>
    <definedName function="false" hidden="false" name="hghffgereeeeeeeeeeeeee" vbProcedure="false">hghffgereeeeeeeeeeeeee</definedName>
    <definedName function="false" hidden="false" name="hghfgd" vbProcedure="false">hghfgd</definedName>
    <definedName function="false" hidden="false" name="hghgfdddddddddddd" vbProcedure="false">hghgfdddddddddddd</definedName>
    <definedName function="false" hidden="false" name="hghgff" vbProcedure="false">hghgff</definedName>
    <definedName function="false" hidden="false" name="hghgfhgfgd" vbProcedure="false">hghgfhgfgd</definedName>
    <definedName function="false" hidden="false" name="hghggggggggggggggg" vbProcedure="false">hghggggggggggggggg</definedName>
    <definedName function="false" hidden="false" name="hghgggggggggggggggg" vbProcedure="false">hghgggggggggggggggg</definedName>
    <definedName function="false" hidden="false" name="hghgh" vbProcedure="false">hghgh</definedName>
    <definedName function="false" hidden="false" name="hghghff" vbProcedure="false">hghghff</definedName>
    <definedName function="false" hidden="false" name="hghgy" vbProcedure="false">hghgy</definedName>
    <definedName function="false" hidden="false" name="hghjjjjjjjjjjjjjjjjjjjjjjjj" vbProcedure="false">hghjjjjjjjjjjjjjjjjjjjjjjjj</definedName>
    <definedName function="false" hidden="false" name="hgjggjhk" vbProcedure="false">hgjggjhk</definedName>
    <definedName function="false" hidden="false" name="hgjhgj" vbProcedure="false">hgjhgj</definedName>
    <definedName function="false" hidden="false" name="hgjj" vbProcedure="false">hgjj</definedName>
    <definedName function="false" hidden="false" name="hgjjjjjjjjjjjjjjjjjjjjj" vbProcedure="false">hgjjjjjjjjjjjjjjjjjjjjj</definedName>
    <definedName function="false" hidden="false" name="hgkgjh" vbProcedure="false">hgkgjh</definedName>
    <definedName function="false" hidden="false" name="hgyjyjghgjyjjj" vbProcedure="false">hgyjyjghgjyjjj</definedName>
    <definedName function="false" hidden="false" name="hh" vbProcedure="false">hh</definedName>
    <definedName function="false" hidden="false" name="hhghdffff" vbProcedure="false">hhghdffff</definedName>
    <definedName function="false" hidden="false" name="hhghfrte" vbProcedure="false">hhghfrte</definedName>
    <definedName function="false" hidden="true" name="hhh" vbProcedure="false">{#N/A,#N/A,TRUE,"Лист1";#N/A,#N/A,TRUE,"Лист2";#N/A,#N/A,TRUE,"Лист3"}</definedName>
    <definedName function="false" hidden="false" name="hhhhhhhhhhhh" vbProcedure="false">hhhhhhhhhhhh</definedName>
    <definedName function="false" hidden="false" name="hhhhhhhhhhhhhhhhhhhhhhhhhhhhhhhhhhhhhhhhhhhhhhhhhhhhhhhhhhhhhh" vbProcedure="false">hhhhhhhhhhhhhhhhhhhhhhhhhhhhhhhhhhhhhhhhhhhhhhhhhhhhhhhhhhhhhh</definedName>
    <definedName function="false" hidden="true" name="hhhhhthhhhthhth" vbProcedure="false">{#N/A,#N/A,TRUE,"Лист1";#N/A,#N/A,TRUE,"Лист2";#N/A,#N/A,TRUE,"Лист3"}</definedName>
    <definedName function="false" hidden="false" name="hhtgyghgy" vbProcedure="false">hhtgyghgy</definedName>
    <definedName function="false" hidden="false" name="hj" vbProcedure="false">hj</definedName>
    <definedName function="false" hidden="false" name="hjghhgf" vbProcedure="false">hjghhgf</definedName>
    <definedName function="false" hidden="false" name="hjghjgf" vbProcedure="false">hjghjgf</definedName>
    <definedName function="false" hidden="false" name="hjhjgfdfs" vbProcedure="false">hjhjgfdfs</definedName>
    <definedName function="false" hidden="false" name="hjhjhghgfg" vbProcedure="false">hjhjhghgfg</definedName>
    <definedName function="false" hidden="false" name="hjjgjgd" vbProcedure="false">hjjgjgd</definedName>
    <definedName function="false" hidden="false" name="hjjhjhgfgffds" vbProcedure="false">hjjhjhgfgffds</definedName>
    <definedName function="false" hidden="true" name="HTML_CodePage" vbProcedure="false">950</definedName>
    <definedName function="false" hidden="true" name="HTML_Control" vbProcedure="false">{"'Sheet1'!$L$16"}</definedName>
    <definedName function="false" hidden="true" name="HTML_Description" vbProcedure="false">""</definedName>
    <definedName function="false" hidden="true" name="HTML_Email" vbProcedure="false">""</definedName>
    <definedName function="false" hidden="true" name="HTML_Header" vbProcedure="false">"Sheet1"</definedName>
    <definedName function="false" hidden="true" name="HTML_LastUpdate" vbProcedure="false">"2000/9/14"</definedName>
    <definedName function="false" hidden="true" name="HTML_LineAfter" vbProcedure="false">FALSE()</definedName>
    <definedName function="false" hidden="true" name="HTML_LineBefore" vbProcedure="false">FALSE()</definedName>
    <definedName function="false" hidden="true" name="HTML_Name" vbProcedure="false">"J.C.WONG"</definedName>
    <definedName function="false" hidden="true" name="HTML_OBDlg2" vbProcedure="false">TRUE()</definedName>
    <definedName function="false" hidden="true" name="HTML_OBDlg4" vbProcedure="false">TRUE()</definedName>
    <definedName function="false" hidden="true" name="HTML_OS" vbProcedure="false">0</definedName>
    <definedName function="false" hidden="true" name="HTML_PathFile" vbProcedure="false">"C:\2689\Q\國內\00q3961台化龍德PTA3建造\MyHTML.htm"</definedName>
    <definedName function="false" hidden="true" name="HTML_Title" vbProcedure="false">"00Q3961-SUM"</definedName>
    <definedName function="false" hidden="true" name="huy" vbProcedure="false">{"'Sheet1'!$L$16"}</definedName>
    <definedName function="false" hidden="false" name="hvhgfhgdfgd" vbProcedure="false">hvhgfhgdfgd</definedName>
    <definedName function="false" hidden="false" name="hvjfjghfyufuyg" vbProcedure="false">hvjfjghfyufuyg</definedName>
    <definedName function="false" hidden="true" name="hyghggggggggggggggg" vbProcedure="false">{#N/A,#N/A,TRUE,"Лист1";#N/A,#N/A,TRUE,"Лист2";#N/A,#N/A,TRUE,"Лист3"}</definedName>
    <definedName function="false" hidden="false" name="IESMV" vbProcedure="false">'[18]Причины корр'!$D$2:$D$9</definedName>
    <definedName function="false" hidden="false" name="iijjjjjjjjjjjjj" vbProcedure="false">iijjjjjjjjjjjjj</definedName>
    <definedName function="false" hidden="false" name="ijhukjhjkhj" vbProcedure="false">ijhukjhjkhj</definedName>
    <definedName function="false" hidden="false" name="IL" vbProcedure="false">IL</definedName>
    <definedName function="false" hidden="false" name="ILI" vbProcedure="false">ILI</definedName>
    <definedName function="false" hidden="false" name="ILILI" vbProcedure="false">ILILI</definedName>
    <definedName function="false" hidden="false" name="ILILIL" vbProcedure="false">ILILIL</definedName>
    <definedName function="false" hidden="false" name="ILILILIL" vbProcedure="false">ILILILIL</definedName>
    <definedName function="false" hidden="false" name="ILIUL" vbProcedure="false">ILIUL</definedName>
    <definedName function="false" hidden="false" name="ILIULIL" vbProcedure="false">ILIULIL</definedName>
    <definedName function="false" hidden="false" name="ILLIL" vbProcedure="false">ILLIL</definedName>
    <definedName function="false" hidden="false" name="ILUILIL" vbProcedure="false">ILUILIL</definedName>
    <definedName function="false" hidden="false" name="ILYKLK" vbProcedure="false">ILYKLK</definedName>
    <definedName function="false" hidden="false" name="imuuybrd" vbProcedure="false">imuuybrd</definedName>
    <definedName function="false" hidden="false" name="ioiomkjjjjj" vbProcedure="false">ioiomkjjjjj</definedName>
    <definedName function="false" hidden="false" name="iouhnjvgfcfd" vbProcedure="false">iouhnjvgfcfd</definedName>
    <definedName function="false" hidden="false" name="iouiuyiuyutuyrt" vbProcedure="false">iouiuyiuyutuyrt</definedName>
    <definedName function="false" hidden="false" name="iounuibuig" vbProcedure="false">iounuibuig</definedName>
    <definedName function="false" hidden="false" name="iouyuytytfty" vbProcedure="false">iouyuytytfty</definedName>
    <definedName function="false" hidden="false" name="Irtysh" vbProcedure="false">[19]иртышская!$A$5:$G$42</definedName>
    <definedName function="false" hidden="false" name="ist_fin" vbProcedure="false">[20]Лист2!$C$5:$C$23</definedName>
    <definedName function="false" hidden="false" name="IS_DEMO" vbProcedure="false">[7]Options!$B$7</definedName>
    <definedName function="false" hidden="false" name="IS_ESTATE" vbProcedure="false">[7]Options!$B$11</definedName>
    <definedName function="false" hidden="false" name="IS_SUMM" vbProcedure="false">[7]Options!$B$10</definedName>
    <definedName function="false" hidden="false" name="IS_TRIAL" vbProcedure="false">[7]Options!$B$8</definedName>
    <definedName function="false" hidden="true" name="iuiiiiiiiiiiiiiiiiii" vbProcedure="false">{#N/A,#N/A,TRUE,"Лист1";#N/A,#N/A,TRUE,"Лист2";#N/A,#N/A,TRUE,"Лист3"}</definedName>
    <definedName function="false" hidden="false" name="iuiohjkjk" vbProcedure="false">iuiohjkjk</definedName>
    <definedName function="false" hidden="false" name="iuiuyggggggggggggggggggg" vbProcedure="false">iuiuyggggggggggggggggggg</definedName>
    <definedName function="false" hidden="false" name="iuiuytrsgfjh" vbProcedure="false">iuiuytrsgfjh</definedName>
    <definedName function="false" hidden="true" name="iuiytyyfdg" vbProcedure="false">{#N/A,#N/A,TRUE,"Лист1";#N/A,#N/A,TRUE,"Лист2";#N/A,#N/A,TRUE,"Лист3"}</definedName>
    <definedName function="false" hidden="false" name="iujjjjjjjjjhjh" vbProcedure="false">iujjjjjjjjjhjh</definedName>
    <definedName function="false" hidden="false" name="iujjjjjjjjjjjjjjjjjj" vbProcedure="false">iujjjjjjjjjjjjjjjjjj</definedName>
    <definedName function="false" hidden="true" name="iukjjjjjjjjjjjj" vbProcedure="false">{#N/A,#N/A,TRUE,"Лист1";#N/A,#N/A,TRUE,"Лист2";#N/A,#N/A,TRUE,"Лист3"}</definedName>
    <definedName function="false" hidden="false" name="iukjkjgh" vbProcedure="false">iukjkjgh</definedName>
    <definedName function="false" hidden="false" name="IULIL" vbProcedure="false">IULIL</definedName>
    <definedName function="false" hidden="false" name="iuubbbbbbbbbbbb" vbProcedure="false">iuubbbbbbbbbbbb</definedName>
    <definedName function="false" hidden="false" name="iuuhhbvg" vbProcedure="false">iuuhhbvg</definedName>
    <definedName function="false" hidden="false" name="iuuitt" vbProcedure="false">iuuitt</definedName>
    <definedName function="false" hidden="false" name="iuuiyyttyty" vbProcedure="false">iuuiyyttyty</definedName>
    <definedName function="false" hidden="false" name="iuuuuuuuuuuuuuuuu" vbProcedure="false">iuuuuuuuuuuuuuuuu</definedName>
    <definedName function="false" hidden="false" name="iuuuuuuuuuuuuuuuuuuu" vbProcedure="false">iuuuuuuuuuuuuuuuuuuu</definedName>
    <definedName function="false" hidden="false" name="iuuyyyyyyyyyyyyyyy" vbProcedure="false">iuuyyyyyyyyyyyyyyy</definedName>
    <definedName function="false" hidden="true" name="iyuuytvt" vbProcedure="false">{#N/A,#N/A,TRUE,"Лист1";#N/A,#N/A,TRUE,"Лист2";#N/A,#N/A,TRUE,"Лист3"}</definedName>
    <definedName function="false" hidden="false" name="j" vbProcedure="false">#N/A</definedName>
    <definedName function="false" hidden="false" name="jbnbvggggggggggggggg" vbProcedure="false">jbnbvggggggggggggggg</definedName>
    <definedName function="false" hidden="false" name="jghghfd" vbProcedure="false">jghghfd</definedName>
    <definedName function="false" hidden="false" name="jgjhgd" vbProcedure="false">jgjhgd</definedName>
    <definedName function="false" hidden="true" name="jhfgfs" vbProcedure="false">{#N/A,#N/A,TRUE,"Лист1";#N/A,#N/A,TRUE,"Лист2";#N/A,#N/A,TRUE,"Лист3"}</definedName>
    <definedName function="false" hidden="false" name="jhfghfyu" vbProcedure="false">jhfghfyu</definedName>
    <definedName function="false" hidden="true" name="jhfghgfgfgfdfs" vbProcedure="false">{#N/A,#N/A,TRUE,"Лист1";#N/A,#N/A,TRUE,"Лист2";#N/A,#N/A,TRUE,"Лист3"}</definedName>
    <definedName function="false" hidden="false" name="jhghfd" vbProcedure="false">jhghfd</definedName>
    <definedName function="false" hidden="false" name="jhghjf" vbProcedure="false">jhghjf</definedName>
    <definedName function="false" hidden="false" name="jhhgfddfs" vbProcedure="false">jhhgfddfs</definedName>
    <definedName function="false" hidden="false" name="jhhgjhgf" vbProcedure="false">jhhgjhgf</definedName>
    <definedName function="false" hidden="false" name="jhhhjhgghg" vbProcedure="false">jhhhjhgghg</definedName>
    <definedName function="false" hidden="false" name="jhhjgkjgl" vbProcedure="false">jhhjgkjgl</definedName>
    <definedName function="false" hidden="false" name="jhjgfghf" vbProcedure="false">jhjgfghf</definedName>
    <definedName function="false" hidden="false" name="jhjgjgh" vbProcedure="false">jhjgjgh</definedName>
    <definedName function="false" hidden="false" name="jhjhf" vbProcedure="false">jhjhf</definedName>
    <definedName function="false" hidden="false" name="jhjhjhjggggggggggggg" vbProcedure="false">jhjhjhjggggggggggggg</definedName>
    <definedName function="false" hidden="false" name="jhjhyyyyyyyyyyyyyy" vbProcedure="false">jhjhyyyyyyyyyyyyyy</definedName>
    <definedName function="false" hidden="false" name="jhjjhhhhhh" vbProcedure="false">jhjjhhhhhh</definedName>
    <definedName function="false" hidden="false" name="jhjkghgdd" vbProcedure="false">jhjkghgdd</definedName>
    <definedName function="false" hidden="true" name="jhjytyyyyyyyyyyyyyyyy" vbProcedure="false">{#N/A,#N/A,TRUE,"Лист1";#N/A,#N/A,TRUE,"Лист2";#N/A,#N/A,TRUE,"Лист3"}</definedName>
    <definedName function="false" hidden="false" name="jhkhjghfg" vbProcedure="false">jhkhjghfg</definedName>
    <definedName function="false" hidden="false" name="jhkjhjhg" vbProcedure="false">jhkjhjhg</definedName>
    <definedName function="false" hidden="true" name="jhtjgyt" vbProcedure="false">{#N/A,#N/A,TRUE,"Лист1";#N/A,#N/A,TRUE,"Лист2";#N/A,#N/A,TRUE,"Лист3"}</definedName>
    <definedName function="false" hidden="false" name="jhujghj" vbProcedure="false">jhujghj</definedName>
    <definedName function="false" hidden="false" name="jhujy" vbProcedure="false">jhujy</definedName>
    <definedName function="false" hidden="false" name="jhy" vbProcedure="false">jhy</definedName>
    <definedName function="false" hidden="false" name="jjhjgjhfg" vbProcedure="false">jjhjgjhfg</definedName>
    <definedName function="false" hidden="false" name="jjhjhhhhhhhhhhhhhhh" vbProcedure="false">jjhjhhhhhhhhhhhhhhh</definedName>
    <definedName function="false" hidden="false" name="jjkjhhgffd" vbProcedure="false">jjkjhhgffd</definedName>
    <definedName function="false" hidden="false" name="jkbvbcdxd" vbProcedure="false">jkbvbcdxd</definedName>
    <definedName function="false" hidden="true" name="jkhffddds" vbProcedure="false">{#N/A,#N/A,TRUE,"Лист1";#N/A,#N/A,TRUE,"Лист2";#N/A,#N/A,TRUE,"Лист3"}</definedName>
    <definedName function="false" hidden="false" name="jkhujygytf" vbProcedure="false">jkhujygytf</definedName>
    <definedName function="false" hidden="true" name="jkkjhgj" vbProcedure="false">{#N/A,#N/A,TRUE,"Лист1";#N/A,#N/A,TRUE,"Лист2";#N/A,#N/A,TRUE,"Лист3"}</definedName>
    <definedName function="false" hidden="true" name="jnkjjjjjjjjjjjjjjjjjjjj" vbProcedure="false">{#N/A,#N/A,TRUE,"Лист1";#N/A,#N/A,TRUE,"Лист2";#N/A,#N/A,TRUE,"Лист3"}</definedName>
    <definedName function="false" hidden="true" name="juhghg" vbProcedure="false">{#N/A,#N/A,TRUE,"Лист1";#N/A,#N/A,TRUE,"Лист2";#N/A,#N/A,TRUE,"Лист3"}</definedName>
    <definedName function="false" hidden="false" name="jujhghgcvgfxc" vbProcedure="false">jujhghgcvgfxc</definedName>
    <definedName function="false" hidden="false" name="jyihtg" vbProcedure="false">jyihtg</definedName>
    <definedName function="false" hidden="true" name="jyuytvbyvtvfr" vbProcedure="false">{#N/A,#N/A,TRUE,"Лист1";#N/A,#N/A,TRUE,"Лист2";#N/A,#N/A,TRUE,"Лист3"}</definedName>
    <definedName function="false" hidden="false" name="k" vbProcedure="false">#N/A</definedName>
    <definedName function="false" hidden="true" name="khjkhjghf" vbProcedure="false">{#N/A,#N/A,TRUE,"Лист1";#N/A,#N/A,TRUE,"Лист2";#N/A,#N/A,TRUE,"Лист3"}</definedName>
    <definedName function="false" hidden="false" name="kiuytte" vbProcedure="false">kiuytte</definedName>
    <definedName function="false" hidden="true" name="kj" vbProcedure="false">{#N/A,#N/A,TRUE,"Лист1";#N/A,#N/A,TRUE,"Лист2";#N/A,#N/A,TRUE,"Лист3"}</definedName>
    <definedName function="false" hidden="false" name="kjhhgfgfs" vbProcedure="false">kjhhgfgfs</definedName>
    <definedName function="false" hidden="false" name="kjhiuh" vbProcedure="false">kjhiuh</definedName>
    <definedName function="false" hidden="false" name="kjhjhgggggggggggggg" vbProcedure="false">kjhjhgggggggggggggg</definedName>
    <definedName function="false" hidden="false" name="kjhjhhjgfd" vbProcedure="false">kjhjhhjgfd</definedName>
    <definedName function="false" hidden="false" name="kjhkghgggggggggggg" vbProcedure="false">kjhkghgggggggggggg</definedName>
    <definedName function="false" hidden="false" name="kjhkjhjggh" vbProcedure="false">kjhkjhjggh</definedName>
    <definedName function="false" hidden="false" name="kjhmnmfg" vbProcedure="false">kjhmnmfg</definedName>
    <definedName function="false" hidden="true" name="kjhvvvvvvvvvvvvvvvvv" vbProcedure="false">{#N/A,#N/A,TRUE,"Лист1";#N/A,#N/A,TRUE,"Лист2";#N/A,#N/A,TRUE,"Лист3"}</definedName>
    <definedName function="false" hidden="false" name="kjjhghftyfy" vbProcedure="false">kjjhghftyfy</definedName>
    <definedName function="false" hidden="false" name="kjjhjhghgh" vbProcedure="false">kjjhjhghgh</definedName>
    <definedName function="false" hidden="true" name="kjjjjjhhhhhhhhhhhhh" vbProcedure="false">{#N/A,#N/A,TRUE,"Лист1";#N/A,#N/A,TRUE,"Лист2";#N/A,#N/A,TRUE,"Лист3"}</definedName>
    <definedName function="false" hidden="false" name="kjjkhgf" vbProcedure="false">kjjkhgf</definedName>
    <definedName function="false" hidden="false" name="kjjkkjhjhgjhg" vbProcedure="false">kjjkkjhjhgjhg</definedName>
    <definedName function="false" hidden="false" name="kjjyhjhuyh" vbProcedure="false">kjjyhjhuyh</definedName>
    <definedName function="false" hidden="false" name="kjkhj" vbProcedure="false">kjkhj</definedName>
    <definedName function="false" hidden="true" name="kjkhjkjhgh" vbProcedure="false">{#N/A,#N/A,TRUE,"Лист1";#N/A,#N/A,TRUE,"Лист2";#N/A,#N/A,TRUE,"Лист3"}</definedName>
    <definedName function="false" hidden="false" name="kjkhkjhjcx" vbProcedure="false">kjkhkjhjcx</definedName>
    <definedName function="false" hidden="true" name="kjkjhjhjhghgf" vbProcedure="false">{#N/A,#N/A,TRUE,"Лист1";#N/A,#N/A,TRUE,"Лист2";#N/A,#N/A,TRUE,"Лист3"}</definedName>
    <definedName function="false" hidden="false" name="kjkjhjjjjjjjjjjjjjjjjj" vbProcedure="false">kjkjhjjjjjjjjjjjjjjjjj</definedName>
    <definedName function="false" hidden="false" name="kjkjjhhgfgfdds" vbProcedure="false">kjkjjhhgfgfdds</definedName>
    <definedName function="false" hidden="false" name="kjkjjjjjjjjjjjjjjjj" vbProcedure="false">kjkjjjjjjjjjjjjjjjj</definedName>
    <definedName function="false" hidden="false" name="kjlkji" vbProcedure="false">kjlkji</definedName>
    <definedName function="false" hidden="false" name="kjlkjkhghjfgf" vbProcedure="false">kjlkjkhghjfgf</definedName>
    <definedName function="false" hidden="false" name="kjmnmbn" vbProcedure="false">kjmnmbn</definedName>
    <definedName function="false" hidden="false" name="kjuiuuuuuuuuuuuuuuu" vbProcedure="false">kjuiuuuuuuuuuuuuuuu</definedName>
    <definedName function="false" hidden="false" name="kjuiyyyyyyyyyyyyyyyyyy" vbProcedure="false">kjuiyyyyyyyyyyyyyyyyyy</definedName>
    <definedName function="false" hidden="false" name="kjykhjy" vbProcedure="false">kjykhjy</definedName>
    <definedName function="false" hidden="false" name="kkkkkkkkkkkkkkkk" vbProcedure="false">kkkkkkkkkkkkkkkk</definedName>
    <definedName function="false" hidden="false" name="kkljkjjjjjjjjjjjjj" vbProcedure="false">kkljkjjjjjjjjjjjjj</definedName>
    <definedName function="false" hidden="true" name="kljhjkghv" vbProcedure="false">{#N/A,#N/A,TRUE,"Лист1";#N/A,#N/A,TRUE,"Лист2";#N/A,#N/A,TRUE,"Лист3"}</definedName>
    <definedName function="false" hidden="false" name="kljjhgfhg" vbProcedure="false">kljjhgfhg</definedName>
    <definedName function="false" hidden="false" name="klkjkjhhffdx" vbProcedure="false">klkjkjhhffdx</definedName>
    <definedName function="false" hidden="true" name="klljjjhjgghf" vbProcedure="false">{#N/A,#N/A,TRUE,"Лист1";#N/A,#N/A,TRUE,"Лист2";#N/A,#N/A,TRUE,"Лист3"}</definedName>
    <definedName function="false" hidden="false" name="kmnjnj" vbProcedure="false">kmnjnj</definedName>
    <definedName function="false" hidden="false" name="knkn.n." vbProcedure="false">#N/A</definedName>
    <definedName function="false" hidden="false" name="KorQnt" vbProcedure="false">[10]Параметры!$B$5</definedName>
    <definedName function="false" hidden="false" name="KotList" vbProcedure="false">[10]Лист!$A$260</definedName>
    <definedName function="false" hidden="false" name="KotQnt" vbProcedure="false">[10]Лист!$B$261</definedName>
    <definedName function="false" hidden="false" name="KRY" vbProcedure="false">KRY</definedName>
    <definedName function="false" hidden="false" name="KUKYUYKULL" vbProcedure="false">KUKYUYKULL</definedName>
    <definedName function="false" hidden="false" name="kuykjhjkhy" vbProcedure="false">kuykjhjkhy</definedName>
    <definedName function="false" hidden="false" name="KYKUKK" vbProcedure="false">KYKUKK</definedName>
    <definedName function="false" hidden="false" name="l" vbProcedure="false">#N/A</definedName>
    <definedName function="false" hidden="false" name="LanguageID" vbProcedure="false">[7]Language!$A$2</definedName>
    <definedName function="false" hidden="true" name="likuih" vbProcedure="false">{#N/A,#N/A,TRUE,"Лист1";#N/A,#N/A,TRUE,"Лист2";#N/A,#N/A,TRUE,"Лист3"}</definedName>
    <definedName function="false" hidden="false" name="LILI" vbProcedure="false">LILI</definedName>
    <definedName function="false" hidden="false" name="LILUILILILI" vbProcedure="false">LILUILILILI</definedName>
    <definedName function="false" hidden="true" name="limcount" vbProcedure="false">1</definedName>
    <definedName function="false" hidden="false" name="line" vbProcedure="false">#REF!</definedName>
    <definedName function="false" hidden="false" name="linerub" vbProcedure="false">#REF!</definedName>
    <definedName function="false" hidden="false" name="LIST1" vbProcedure="false">#REF!</definedName>
    <definedName function="false" hidden="false" name="lkjjjjjjjjjjjj" vbProcedure="false">lkjjjjjjjjjjjj</definedName>
    <definedName function="false" hidden="false" name="lkjklhjkghjffgd" vbProcedure="false">lkjklhjkghjffgd</definedName>
    <definedName function="false" hidden="false" name="lkjkljhjkjhghjfg" vbProcedure="false">lkjkljhjkjhghjfg</definedName>
    <definedName function="false" hidden="false" name="lkkkkkkkkkkkkkk" vbProcedure="false">lkkkkkkkkkkkkkk</definedName>
    <definedName function="false" hidden="true" name="lkkljhhggtg" vbProcedure="false">{#N/A,#N/A,TRUE,"Лист1";#N/A,#N/A,TRUE,"Лист2";#N/A,#N/A,TRUE,"Лист3"}</definedName>
    <definedName function="false" hidden="false" name="lkljhjhghggf" vbProcedure="false">lkljhjhghggf</definedName>
    <definedName function="false" hidden="true" name="lkljkjhjhggfdgf" vbProcedure="false">{#N/A,#N/A,TRUE,"Лист1";#N/A,#N/A,TRUE,"Лист2";#N/A,#N/A,TRUE,"Лист3"}</definedName>
    <definedName function="false" hidden="false" name="lkljkjhjkjh" vbProcedure="false">lkljkjhjkjh</definedName>
    <definedName function="false" hidden="false" name="lklkjkjhjhfg" vbProcedure="false">lklkjkjhjhfg</definedName>
    <definedName function="false" hidden="false" name="lklkkllk" vbProcedure="false">lklkkllk</definedName>
    <definedName function="false" hidden="false" name="lklkljkhjhgh" vbProcedure="false">lklkljkhjhgh</definedName>
    <definedName function="false" hidden="false" name="lklklkjkj" vbProcedure="false">lklklkjkj</definedName>
    <definedName function="false" hidden="false" name="ll" vbProcedure="false">ll</definedName>
    <definedName function="false" hidden="false" name="lll" vbProcedure="false">lll</definedName>
    <definedName function="false" hidden="false" name="LMKN" vbProcedure="false">LMKN</definedName>
    <definedName function="false" hidden="false" name="lol" vbProcedure="false">lol</definedName>
    <definedName function="false" hidden="false" name="LUI" vbProcedure="false">LUI</definedName>
    <definedName function="false" hidden="false" name="LUIILULI" vbProcedure="false">LUIILULI</definedName>
    <definedName function="false" hidden="false" name="m" vbProcedure="false">#REF!</definedName>
    <definedName function="false" hidden="false" name="mhgg" vbProcedure="false">mhgg</definedName>
    <definedName function="false" hidden="true" name="mhyt" vbProcedure="false">{#N/A,#N/A,TRUE,"Лист1";#N/A,#N/A,TRUE,"Лист2";#N/A,#N/A,TRUE,"Лист3"}</definedName>
    <definedName function="false" hidden="false" name="mjghggggggggggggg" vbProcedure="false">mjghggggggggggggg</definedName>
    <definedName function="false" hidden="false" name="mjhhhhhujy" vbProcedure="false">mjhhhhhujy</definedName>
    <definedName function="false" hidden="true" name="mjhuiy" vbProcedure="false">{#N/A,#N/A,TRUE,"Лист1";#N/A,#N/A,TRUE,"Лист2";#N/A,#N/A,TRUE,"Лист3"}</definedName>
    <definedName function="false" hidden="false" name="mjnnnnnnnnnnnnnnkjnmh" vbProcedure="false">mjnnnnnnnnnnnnnnkjnmh</definedName>
    <definedName function="false" hidden="false" name="mjujy" vbProcedure="false">mjujy</definedName>
    <definedName function="false" hidden="true" name="mmm" vbProcedure="false">{#N/A,#N/A,FALSE,"Себестоимсть-97"}</definedName>
    <definedName function="false" hidden="false" name="mnbhjf" vbProcedure="false">mnbhjf</definedName>
    <definedName function="false" hidden="false" name="mnghr" vbProcedure="false">mnghr</definedName>
    <definedName function="false" hidden="false" name="mnmbnvb" vbProcedure="false">mnmbnvb</definedName>
    <definedName function="false" hidden="true" name="mnnjjjjjjjjjjjjj" vbProcedure="false">{#N/A,#N/A,TRUE,"Лист1";#N/A,#N/A,TRUE,"Лист2";#N/A,#N/A,TRUE,"Лист3"}</definedName>
    <definedName function="false" hidden="false" name="NasPotrEE" vbProcedure="false">[10]Параметры!$B$10</definedName>
    <definedName function="false" hidden="false" name="NasPotrEEList" vbProcedure="false">[10]Лист!$A$150</definedName>
    <definedName function="false" hidden="false" name="nbbcbvx" vbProcedure="false">nbbcbvx</definedName>
    <definedName function="false" hidden="true" name="nbbvgf" vbProcedure="false">{#N/A,#N/A,TRUE,"Лист1";#N/A,#N/A,TRUE,"Лист2";#N/A,#N/A,TRUE,"Лист3"}</definedName>
    <definedName function="false" hidden="false" name="nbghhhhhhhhhhhhhhhhhhhhhh" vbProcedure="false">nbghhhhhhhhhhhhhhhhhhhhhh</definedName>
    <definedName function="false" hidden="false" name="nbhggggggggggggg" vbProcedure="false">nbhggggggggggggg</definedName>
    <definedName function="false" hidden="false" name="nbhgggggggggggggggg" vbProcedure="false">nbhgggggggggggggggg</definedName>
    <definedName function="false" hidden="false" name="nbhhhhhhhhhhhhhhhh" vbProcedure="false">nbhhhhhhhhhhhhhhhh</definedName>
    <definedName function="false" hidden="false" name="nbjhgy" vbProcedure="false">nbjhgy</definedName>
    <definedName function="false" hidden="false" name="nbnbbnvbnvvcvbcvc" vbProcedure="false">nbnbbnvbnvvcvbcvc</definedName>
    <definedName function="false" hidden="false" name="nbnbfders" vbProcedure="false">nbnbfders</definedName>
    <definedName function="false" hidden="false" name="nbnvnbfgdsdfs" vbProcedure="false">nbnvnbfgdsdfs</definedName>
    <definedName function="false" hidden="false" name="nbvbnfddddddddddddddddddd" vbProcedure="false">nbvbnfddddddddddddddddddd</definedName>
    <definedName function="false" hidden="false" name="nbvgfhcf" vbProcedure="false">nbvgfhcf</definedName>
    <definedName function="false" hidden="true" name="nbvgggggggggggggggggg" vbProcedure="false">{#N/A,#N/A,TRUE,"Лист1";#N/A,#N/A,TRUE,"Лист2";#N/A,#N/A,TRUE,"Лист3"}</definedName>
    <definedName function="false" hidden="false" name="nbvghfgdx" vbProcedure="false">nbvghfgdx</definedName>
    <definedName function="false" hidden="false" name="Net" vbProcedure="false">#REF!</definedName>
    <definedName function="false" hidden="false" name="nfgjn" vbProcedure="false">nfgjn</definedName>
    <definedName function="false" hidden="false" name="nfyz" vbProcedure="false">#N/A</definedName>
    <definedName function="false" hidden="false" name="nghf" vbProcedure="false">nghf</definedName>
    <definedName function="false" hidden="false" name="nghjk" vbProcedure="false">nghjk</definedName>
    <definedName function="false" hidden="false" name="ngngh" vbProcedure="false">ngngh</definedName>
    <definedName function="false" hidden="false" name="nhghfgfgf" vbProcedure="false">nhghfgfgf</definedName>
    <definedName function="false" hidden="true" name="nhguy" vbProcedure="false">{#N/A,#N/A,TRUE,"Лист1";#N/A,#N/A,TRUE,"Лист2";#N/A,#N/A,TRUE,"Лист3"}</definedName>
    <definedName function="false" hidden="false" name="nhnhn" vbProcedure="false">nhnhn</definedName>
    <definedName function="false" hidden="false" name="njhgyhjftxcdfxnkl" vbProcedure="false">njhgyhjftxcdfxnkl</definedName>
    <definedName function="false" hidden="false" name="njhhhhhhhhhhhhhd" vbProcedure="false">njhhhhhhhhhhhhhd</definedName>
    <definedName function="false" hidden="true" name="njkhgjhghfhg" vbProcedure="false">{#N/A,#N/A,TRUE,"Лист1";#N/A,#N/A,TRUE,"Лист2";#N/A,#N/A,TRUE,"Лист3"}</definedName>
    <definedName function="false" hidden="false" name="nkjgyuff" vbProcedure="false">nkjgyuff</definedName>
    <definedName function="false" hidden="false" name="nmbhhhhhhhhhhhhhhhhhhhh" vbProcedure="false">nmbhhhhhhhhhhhhhhhhhhhh</definedName>
    <definedName function="false" hidden="false" name="nmbnbnc" vbProcedure="false">nmbnbnc</definedName>
    <definedName function="false" hidden="false" name="nmmbnbv" vbProcedure="false">nmmbnbv</definedName>
    <definedName function="false" hidden="true" name="nnngggggggggggggggggggggggggg" vbProcedure="false">{#N/A,#N/A,TRUE,"Лист1";#N/A,#N/A,TRUE,"Лист2";#N/A,#N/A,TRUE,"Лист3"}</definedName>
    <definedName function="false" hidden="false" name="NSRF" vbProcedure="false">#REF!</definedName>
    <definedName function="false" hidden="false" name="NumTxt" vbProcedure="false">модуль1.numtxt</definedName>
    <definedName function="false" hidden="false" name="o" vbProcedure="false">#N/A</definedName>
    <definedName function="false" hidden="false" name="Obj" vbProcedure="false">#REF!</definedName>
    <definedName function="false" hidden="false" name="Obosn" vbProcedure="false">#REF!</definedName>
    <definedName function="false" hidden="false" name="oiipiuojhkh" vbProcedure="false">oiipiuojhkh</definedName>
    <definedName function="false" hidden="true" name="oijjjjjjjjjjjjjj" vbProcedure="false">{#N/A,#N/A,TRUE,"Лист1";#N/A,#N/A,TRUE,"Лист2";#N/A,#N/A,TRUE,"Лист3"}</definedName>
    <definedName function="false" hidden="false" name="oijnhvfgc" vbProcedure="false">oijnhvfgc</definedName>
    <definedName function="false" hidden="false" name="oikjjjjjjjjjjjjjjjjjjjjjjjj" vbProcedure="false">oikjjjjjjjjjjjjjjjjjjjjjjjj</definedName>
    <definedName function="false" hidden="false" name="oikjkjjkn" vbProcedure="false">oikjkjjkn</definedName>
    <definedName function="false" hidden="true" name="oikkkkkkkkkkkkkkkkkkkkkkk" vbProcedure="false">{#N/A,#N/A,TRUE,"Лист1";#N/A,#N/A,TRUE,"Лист2";#N/A,#N/A,TRUE,"Лист3"}</definedName>
    <definedName function="false" hidden="true" name="oilkkh" vbProcedure="false">{#N/A,#N/A,TRUE,"Лист1";#N/A,#N/A,TRUE,"Лист2";#N/A,#N/A,TRUE,"Лист3"}</definedName>
    <definedName function="false" hidden="false" name="oinunyg" vbProcedure="false">oinunyg</definedName>
    <definedName function="false" hidden="false" name="oioiiuiuyofyyyyyyyyyyyyyyyyyyyyy" vbProcedure="false">oioiiuiuyofyyyyyyyyyyyyyyyyyyyyy</definedName>
    <definedName function="false" hidden="false" name="oioiiuuuuuuuuuuuuuu" vbProcedure="false">oioiiuuuuuuuuuuuuuu</definedName>
    <definedName function="false" hidden="false" name="oioiuiouiuyyt" vbProcedure="false">oioiuiouiuyyt</definedName>
    <definedName function="false" hidden="false" name="oioouiui" vbProcedure="false">oioouiui</definedName>
    <definedName function="false" hidden="false" name="oiougy" vbProcedure="false">oiougy</definedName>
    <definedName function="false" hidden="false" name="oiouiuiyuyt" vbProcedure="false">oiouiuiyuyt</definedName>
    <definedName function="false" hidden="false" name="oiouiuygyufg" vbProcedure="false">oiouiuygyufg</definedName>
    <definedName function="false" hidden="true" name="oiuuyyyyyyyyyyyyyyy" vbProcedure="false">{#N/A,#N/A,TRUE,"Лист1";#N/A,#N/A,TRUE,"Лист2";#N/A,#N/A,TRUE,"Лист3"}</definedName>
    <definedName function="false" hidden="true" name="ojkjkhjgghfd" vbProcedure="false">{#N/A,#N/A,TRUE,"Лист1";#N/A,#N/A,TRUE,"Лист2";#N/A,#N/A,TRUE,"Лист3"}</definedName>
    <definedName function="false" hidden="false" name="OLOIL" vbProcedure="false">OLOIL</definedName>
    <definedName function="false" hidden="false" name="ooiumuhggc" vbProcedure="false">ooiumuhggc</definedName>
    <definedName function="false" hidden="true" name="oopoooooooooooooooo" vbProcedure="false">{#N/A,#N/A,TRUE,"Лист1";#N/A,#N/A,TRUE,"Лист2";#N/A,#N/A,TRUE,"Лист3"}</definedName>
    <definedName function="false" hidden="false" name="ORG" vbProcedure="false">[15]справочники!#REF!</definedName>
    <definedName function="false" hidden="false" name="Owner" vbProcedure="false">#REF!</definedName>
    <definedName function="false" hidden="true" name="P10_SCOPE_FULL_LOAD" vbProcedure="false">#REF!,#REF!,#REF!,#REF!,#REF!,#REF!</definedName>
    <definedName function="false" hidden="true" name="P10_T1?unit?ТРУБ" vbProcedure="false">#REF!,#REF!,#REF!,#REF!,#REF!,#REF!,#REF!</definedName>
    <definedName function="false" hidden="false" name="P10_T1_Protect" vbProcedure="false">#REF!,#REF!,#REF!,#REF!,#REF!</definedName>
    <definedName function="false" hidden="false" name="P10_T28_Protection" vbProcedure="false">'[17]28'!$G$167:$H$169,'[17]28'!$D$172:$E$174,'[17]28'!$G$172:$H$174,'[17]28'!$D$178:$E$180,'[17]28'!$G$178:$H$181,'[17]28'!$D$184:$E$186,'[17]28'!$G$184:$H$186</definedName>
    <definedName function="false" hidden="true" name="P11_SCOPE_FULL_LOAD" vbProcedure="false">#REF!,#REF!,#REF!,#REF!,#REF!</definedName>
    <definedName function="false" hidden="true" name="P11_T1?unit?ТРУБ" vbProcedure="false">#REF!,#REF!,#REF!,#REF!,#REF!,#REF!,#REF!</definedName>
    <definedName function="false" hidden="false" name="P11_T1_Protect" vbProcedure="false">#REF!,#REF!,#REF!,#REF!,#REF!</definedName>
    <definedName function="false" hidden="false" name="P11_T28_Protection" vbProcedure="false">'[17]28'!$D$193:$E$195,'[17]28'!$G$193:$H$195,'[17]28'!$D$198:$E$200,'[17]28'!$G$198:$H$200,'[17]28'!$D$204:$E$206,'[17]28'!$G$204:$H$206,'[17]28'!$D$210:$E$212,'[17]28'!$B$68:$B$70</definedName>
    <definedName function="false" hidden="true" name="P12_SCOPE_FULL_LOAD" vbProcedure="false">#REF!,#REF!,#REF!,#REF!,#REF!,#REF!</definedName>
    <definedName function="false" hidden="true" name="P12_T1?unit?ТРУБ" vbProcedure="false">#REF!,#REF!,#REF!,#REF!,#REF!,#REF!,#REF!,p1_t1?unit?труб</definedName>
    <definedName function="false" hidden="false" name="P12_T1_Protect" vbProcedure="false">#REF!,#REF!,#REF!,#REF!,#REF!</definedName>
    <definedName function="false" hidden="false" name="P12_T28_Protection" vbProcedure="false">P1_T28_Protection,P2_T28_Protection,P3_T28_Protection,P4_T28_Protection,P5_T28_Protection,P6_T28_Protection,P7_T28_Protection,P8_T28_Protection</definedName>
    <definedName function="false" hidden="false" name="P1_T28_Protection" vbProcedure="false">'[17]28'!$B$74:$B$76,'[17]28'!$B$80:$B$82,'[17]28'!$B$89:$B$91,'[17]28'!$B$94:$B$96,'[17]28'!$B$100:$B$102,'[17]28'!$B$106:$B$108,'[17]28'!$B$115:$B$117,'[17]28'!$B$120:$B$122</definedName>
    <definedName function="false" hidden="false" name="P2_T28_Protection" vbProcedure="false">'[17]28'!$B$126:$B$128,'[17]28'!$B$132:$B$134,'[17]28'!$B$141:$B$143,'[17]28'!$B$146:$B$148,'[17]28'!$B$152:$B$154,'[17]28'!$B$158:$B$160,'[17]28'!$B$167:$B$169</definedName>
    <definedName function="false" hidden="false" name="P3_T28_Protection" vbProcedure="false">'[17]28'!$B$172:$B$174,'[17]28'!$B$178:$B$180,'[17]28'!$B$184:$B$186,'[17]28'!$B$193:$B$195,'[17]28'!$B$198:$B$200,'[17]28'!$B$204:$B$206,'[17]28'!$B$210:$B$212</definedName>
    <definedName function="false" hidden="false" name="P4_T28_Protection" vbProcedure="false">'[17]28'!$B$219:$B$221,'[17]28'!$B$224:$B$226,'[17]28'!$B$230:$B$232,'[17]28'!$B$236:$B$238,'[17]28'!$B$245:$B$247,'[17]28'!$B$250:$B$252,'[17]28'!$B$256:$B$258</definedName>
    <definedName function="false" hidden="false" name="P5_T28_Protection" vbProcedure="false">'[17]28'!$B$262:$B$264,'[17]28'!$B$271:$B$273,'[17]28'!$B$276:$B$278,'[17]28'!$B$282:$B$284,'[17]28'!$B$288:$B$291,'[17]28'!$B$11:$B$13,'[17]28'!$B$16:$B$18,'[17]28'!$B$22:$B$24</definedName>
    <definedName function="false" hidden="false" name="P6_T28_Protection" vbProcedure="false">'[17]28'!$B$28:$B$30,'[17]28'!$B$37:$B$39,'[17]28'!$B$42:$B$44,'[17]28'!$B$48:$B$50,'[17]28'!$B$54:$B$56,'[17]28'!$B$63:$B$65,'[17]28'!$G$210:$H$212,'[17]28'!$D$11:$E$13</definedName>
    <definedName function="false" hidden="false" name="P7_T28_Protection" vbProcedure="false">'[17]28'!$G$11:$H$13,'[17]28'!$D$16:$E$18,'[17]28'!$G$16:$H$18,'[17]28'!$D$22:$E$24,'[17]28'!$G$22:$H$24,'[17]28'!$D$28:$E$30,'[17]28'!$G$28:$H$30,'[17]28'!$D$37:$E$39</definedName>
    <definedName function="false" hidden="false" name="P8_T28_Protection" vbProcedure="false">'[17]28'!$G$37:$H$39,'[17]28'!$D$42:$E$44,'[17]28'!$G$42:$H$44,'[17]28'!$D$48:$E$50,'[17]28'!$G$48:$H$50,'[17]28'!$D$54:$E$56,'[17]28'!$G$54:$H$56,'[17]28'!$D$89:$E$91</definedName>
    <definedName function="false" hidden="true" name="P13_SCOPE_FULL_LOAD" vbProcedure="false">#REF!,#REF!,#REF!,#REF!,#REF!,#REF!</definedName>
    <definedName function="false" hidden="true" name="P13_T1?unit?ТРУБ" vbProcedure="false">p2_t1?unit?труб,p3_t1?unit?труб,p4_t1?unit?труб,p5_t1?unit?труб,p6_t1?unit?труб,p7_t1?unit?труб,p8_t1?unit?труб,p9_t1?unit?труб,p10_t1?unit?труб</definedName>
    <definedName function="false" hidden="false" name="P13_T1_Protect" vbProcedure="false">#REF!,#REF!,#REF!,#REF!,#REF!</definedName>
    <definedName function="false" hidden="true" name="P14_SCOPE_FULL_LOAD" vbProcedure="false">#REF!,#REF!,#REF!,#REF!,#REF!,#REF!</definedName>
    <definedName function="false" hidden="false" name="P14_T1_Protect" vbProcedure="false">#REF!,#REF!,#REF!,#REF!,#REF!</definedName>
    <definedName function="false" hidden="true" name="P15_SCOPE_FULL_LOAD" vbProcedure="false">#REF!,#REF!,#REF!,#REF!,#REF!,P1_SCOPE_FULL_LOAD</definedName>
    <definedName function="false" hidden="true" name="P15_T1_Protect" vbProcedure="false">#REF!,#REF!,#REF!,#REF!,#REF!</definedName>
    <definedName function="false" hidden="true" name="P16_SCOPE_FULL_LOAD" vbProcedure="false">[28]!P2_SCOPE_FULL_LOAD,[28]!P3_SCOPE_FULL_LOAD,[28]!P4_SCOPE_FULL_LOAD,[28]!P5_SCOPE_FULL_LOAD,[28]!P6_SCOPE_FULL_LOAD,[28]!P7_SCOPE_FULL_LOAD,[28]!P8_SCOPE_FULL_LOAD</definedName>
    <definedName function="false" hidden="true" name="P16_T1_Protect" vbProcedure="false">#REF!,#REF!,#REF!,#REF!,#REF!,#REF!</definedName>
    <definedName function="false" hidden="true" name="P17_SCOPE_FULL_LOAD" vbProcedure="false">[28]!P9_SCOPE_FULL_LOAD,P10_SCOPE_FULL_LOAD,P11_SCOPE_FULL_LOAD,P12_SCOPE_FULL_LOAD,P13_SCOPE_FULL_LOAD,P14_SCOPE_FULL_LOAD,P15_SCOPE_FULL_LOAD</definedName>
    <definedName function="false" hidden="true" name="P17_T1_Protect" vbProcedure="false">#REF!,#REF!,#REF!,#REF!,#REF!</definedName>
    <definedName function="false" hidden="true" name="P18_T1_Protect" vbProcedure="false">#REF!,#REF!,#REF!,P1_T1_Protect,P2_T1_Protect,P3_T1_Protect,P4_T1_Protect</definedName>
    <definedName function="false" hidden="true" name="P19_T111" vbProcedure="false">P5_T1_Protect,P6_T1_Protect,P7_T1_Protect,P8_T1_Protect,P9_T1_Protect,P10_T1_Protect,P11_T1_Protect,P12_T1_Protect,P13_T1_Protect,P14_T1_Protect</definedName>
    <definedName function="false" hidden="false" name="P5_T1_Protect" vbProcedure="false">#REF!,#REF!,#REF!,#REF!,#REF!</definedName>
    <definedName function="false" hidden="false" name="P6_T1_Protect" vbProcedure="false">#REF!,#REF!,#REF!,#REF!,#REF!</definedName>
    <definedName function="false" hidden="false" name="P7_T1_Protect" vbProcedure="false">#REF!,#REF!,#REF!,#REF!,#REF!</definedName>
    <definedName function="false" hidden="false" name="P8_T1_Protect" vbProcedure="false">#REF!,#REF!,#REF!,#REF!,#REF!</definedName>
    <definedName function="false" hidden="false" name="P9_T1_Protect" vbProcedure="false">#REF!,#REF!,#REF!,#REF!,#REF!</definedName>
    <definedName function="false" hidden="true" name="P19_T1_Protect" vbProcedure="false">P5_T1_Protect,P6_T1_Protect,P7_T1_Protect,P8_T1_Protect,P9_T1_Protect,P10_T1_Protect,P11_T1_Protect,P12_T1_Protect,P13_T1_Protect,P14_T1_Protect</definedName>
    <definedName function="false" hidden="true" name="P1_dip" vbProcedure="false">[21]FST5!$G$167:$G$172,[21]FST5!$G$174:$G$175,[21]FST5!$G$177:$G$180,[21]FST5!$G$182,[21]FST5!$G$184:$G$188,[21]FST5!$G$190,[21]FST5!$G$192:$G$194</definedName>
    <definedName function="false" hidden="true" name="P1_eso" vbProcedure="false">[22]FST5!$G$167:$G$172,[22]FST5!$G$174:$G$175,[22]FST5!$G$177:$G$180,[22]FST5!$G$182,[22]FST5!$G$184:$G$188,[22]FST5!$G$190,[22]FST5!$G$192:$G$194</definedName>
    <definedName function="false" hidden="true" name="P1_ESO_PROT" vbProcedure="false">#REF!,#REF!,#REF!,#REF!,#REF!,#REF!,#REF!,#REF!</definedName>
    <definedName function="false" hidden="true" name="P1_net" vbProcedure="false">[22]FST5!$G$118:$G$123,[22]FST5!$G$125:$G$126,[22]FST5!$G$128:$G$131,[22]FST5!$G$133,[22]FST5!$G$135:$G$139,[22]FST5!$G$141,[22]FST5!$G$143:$G$145</definedName>
    <definedName function="false" hidden="true" name="P1_SBT_PROT" vbProcedure="false">#REF!,#REF!,#REF!,#REF!,#REF!,#REF!,#REF!</definedName>
    <definedName function="false" hidden="true" name="P1_SC22" vbProcedure="false">#REF!,#REF!,#REF!,#REF!,#REF!,#REF!</definedName>
    <definedName function="false" hidden="true" name="P1_SCOPE_16_PRT" vbProcedure="false">[23]База!$E$15:$I$16,[23]База!$E$18:$I$20,[23]База!$E$23:$I$23,[23]База!$E$26:$I$26,[23]База!$E$29:$I$29,[23]База!$E$32:$I$32,[23]База!$E$35:$I$35,[23]База!$B$34,[23]База!$B$37</definedName>
    <definedName function="false" hidden="true" name="P1_SCOPE_17_PRT" vbProcedure="false">[23]База!$E$13:$H$21,[23]База!$J$9:$J$11,[23]База!$J$13:$J$21,[23]База!$E$24:$H$26,[23]База!$E$28:$H$36,[23]База!$J$24:$M$26,[23]База!$J$28:$M$36,[23]База!$E$39:$H$41</definedName>
    <definedName function="false" hidden="true" name="P1_SCOPE_4_PRT" vbProcedure="false">[23]База!$F$23:$I$23,[23]База!$F$25:$I$25,[23]База!$F$27:$I$31,[23]База!$K$14:$N$20,[23]База!$K$23:$N$23,[23]База!$K$25:$N$25,[23]База!$K$27:$N$31,[23]База!$P$14:$S$20,[23]База!$P$23:$S$23</definedName>
    <definedName function="false" hidden="true" name="P1_SCOPE_5_PRT" vbProcedure="false">[23]База!$F$23:$I$23,[23]База!$F$25:$I$25,[23]База!$F$27:$I$31,[23]База!$K$14:$N$21,[23]База!$K$23:$N$23,[23]База!$K$25:$N$25,[23]База!$K$27:$N$31,[23]База!$P$14:$S$21,[23]База!$P$23:$S$23</definedName>
    <definedName function="false" hidden="true" name="P1_SCOPE_CORR" vbProcedure="false">#REF!,#REF!,#REF!,#REF!,#REF!,#REF!,#REF!</definedName>
    <definedName function="false" hidden="true" name="P1_SCOPE_DOP" vbProcedure="false">[25]регионы!#REF!,[25]регионы!#REF!,[25]регионы!#REF!,[25]регионы!#REF!,[25]регионы!#REF!,[25]регионы!#REF!</definedName>
    <definedName function="false" hidden="true" name="P1_SCOPE_F1_PRT" vbProcedure="false">[23]База!$D$74:$E$84,[23]База!$D$71:$E$72,[23]База!$D$66:$E$69,[23]База!$D$61:$E$64</definedName>
    <definedName function="false" hidden="true" name="P1_SCOPE_F2_PRT" vbProcedure="false">[23]База!$G$56,[23]База!$E$55:$E$56,[23]База!$F$55:$G$55,[23]База!$D$55</definedName>
    <definedName function="false" hidden="true" name="P1_SCOPE_FLOAD" vbProcedure="false">#REF!,#REF!,#REF!,#REF!,#REF!,#REF!</definedName>
    <definedName function="false" hidden="true" name="P1_SCOPE_FRML" vbProcedure="false">#REF!,#REF!,#REF!,#REF!,#REF!,#REF!</definedName>
    <definedName function="false" hidden="true" name="P1_SCOPE_FST7" vbProcedure="false">#REF!,#REF!,#REF!,#REF!,#REF!,#REF!</definedName>
    <definedName function="false" hidden="true" name="P1_SCOPE_FULL_LOAD" vbProcedure="false">#REF!,#REF!,#REF!,#REF!,#REF!,#REF!</definedName>
    <definedName function="false" hidden="true" name="P1_SCOPE_IND" vbProcedure="false">#REF!,#REF!,#REF!,#REF!,#REF!,#REF!</definedName>
    <definedName function="false" hidden="true" name="P1_SCOPE_IND2" vbProcedure="false">#REF!,#REF!,#REF!,#REF!,#REF!</definedName>
    <definedName function="false" hidden="true" name="P1_SCOPE_NET_DATE" vbProcedure="false">#REF!,#REF!,#REF!,#REF!</definedName>
    <definedName function="false" hidden="true" name="P1_SCOPE_NET_NVV" vbProcedure="false">#REF!,#REF!,#REF!,#REF!,#REF!,#REF!,#REF!</definedName>
    <definedName function="false" hidden="true" name="P1_SCOPE_NOTIND" vbProcedure="false">#REF!,#REF!,#REF!,#REF!,#REF!,#REF!</definedName>
    <definedName function="false" hidden="true" name="P1_SCOPE_NotInd2" vbProcedure="false">#REF!,#REF!,#REF!,#REF!,#REF!,#REF!,#REF!</definedName>
    <definedName function="false" hidden="true" name="P1_SCOPE_NotInd3" vbProcedure="false">#REF!,#REF!,#REF!,#REF!,#REF!,#REF!,#REF!</definedName>
    <definedName function="false" hidden="true" name="P1_SCOPE_NotInt" vbProcedure="false">#REF!,#REF!,#REF!,#REF!,#REF!,#REF!</definedName>
    <definedName function="false" hidden="true" name="P1_SCOPE_PER_PRT" vbProcedure="false">[23]База!$H$15:$H$19,[23]База!$H$21:$H$25,[23]База!$J$14:$J$25,[23]База!$K$15:$K$19,[23]База!$K$21:$K$25</definedName>
    <definedName function="false" hidden="true" name="P1_SCOPE_REGS" vbProcedure="false">#REF!,#REF!,#REF!,#REF!,#REF!</definedName>
    <definedName function="false" hidden="true" name="P1_SCOPE_SAVE2" vbProcedure="false">#REF!,#REF!,#REF!,#REF!,#REF!,#REF!,#REF!</definedName>
    <definedName function="false" hidden="true" name="P1_SCOPE_SV_LD" vbProcedure="false">#REF!,#REF!,#REF!,#REF!,#REF!,#REF!,#REF!</definedName>
    <definedName function="false" hidden="true" name="P1_SCOPE_SV_LD1" vbProcedure="false">#REF!,#REF!,#REF!,#REF!,#REF!,#REF!,#REF!</definedName>
    <definedName function="false" hidden="true" name="P1_SCOPE_SV_PRT" vbProcedure="false">#REF!,#REF!,#REF!,#REF!,#REF!,#REF!,#REF!</definedName>
    <definedName function="false" hidden="true" name="P1_SCOPE_SYS_SVOD" vbProcedure="false">[25]Свод!$L$27:$N$37,[25]Свод!$L$39:$N$51,[25]Свод!$L$53:$N$66,[25]Свод!$L$68:$N$73,[25]Свод!$L$75:$N$89,[25]Свод!$L$91:$N$101,[25]Свод!$L$103:$N$111</definedName>
    <definedName function="false" hidden="true" name="P1_SCOPE_TAR" vbProcedure="false">[25]Свод!$G$27:$AA$37,[25]Свод!$G$39:$AA$51,[25]Свод!$G$53:$AA$66,[25]Свод!$G$68:$AA$73,[25]Свод!$G$75:$AA$89,[25]Свод!$G$91:$AA$101,[25]Свод!$G$103:$AA$111</definedName>
    <definedName function="false" hidden="true" name="P1_SCOPE_TAR_OLD" vbProcedure="false">[25]Свод!$H$27:$H$37,[25]Свод!$H$39:$H$51,[25]Свод!$H$53:$H$66,[25]Свод!$H$68:$H$73,[25]Свод!$H$75:$H$89,[25]Свод!$H$91:$H$101,[25]Свод!$H$103:$H$108</definedName>
    <definedName function="false" hidden="true" name="P1_SC_CLR" vbProcedure="false">#REF!,#REF!,#REF!,#REF!,#REF!</definedName>
    <definedName function="false" hidden="true" name="P1_SET_PROT" vbProcedure="false">#REF!,#REF!,#REF!,#REF!,#REF!,#REF!,#REF!</definedName>
    <definedName function="false" hidden="true" name="P1_SET_PRT" vbProcedure="false">#REF!,#REF!,#REF!,#REF!,#REF!,#REF!,#REF!</definedName>
    <definedName function="false" hidden="true" name="P1_T16?axis?R?ДОГОВОР" vbProcedure="false">'[26]16'!$E$76:$M$76,'[26]16'!$E$8:$M$8,'[26]16'!$E$12:$M$12,'[26]16'!$E$52:$M$52,'[26]16'!$E$16:$M$16,'[26]16'!$E$64:$M$64,'[26]16'!$E$84:$M$85,'[26]16'!$E$48:$M$48,'[26]16'!$E$80:$M$80,'[26]16'!$E$72:$M$72,'[26]16'!$E$44:$M$44</definedName>
    <definedName function="false" hidden="true" name="P1_T16?axis?R?ДОГОВОР?" vbProcedure="false">'[26]16'!$A$76,'[26]16'!$A$84:$A$85,'[26]16'!$A$72,'[26]16'!$A$80,'[26]16'!$A$68,'[26]16'!$A$64,'[26]16'!$A$60,'[26]16'!$A$56,'[26]16'!$A$52,'[26]16'!$A$48,'[26]16'!$A$44,'[26]16'!$A$40,'[26]16'!$A$36,'[26]16'!$A$32,'[26]16'!$A$28,'[26]16'!$A$24,'[26]16'!$A$20</definedName>
    <definedName function="false" hidden="true" name="P1_T16?L1" vbProcedure="false">'[26]16'!$A$74:$M$74,'[26]16'!$A$14:$M$14,'[26]16'!$A$10:$M$10,'[26]16'!$A$50:$M$50,'[26]16'!$A$6:$M$6,'[26]16'!$A$62:$M$62,'[26]16'!$A$78:$M$78,'[26]16'!$A$46:$M$46,'[26]16'!$A$82:$M$82,'[26]16'!$A$70:$M$70,'[26]16'!$A$42:$M$42</definedName>
    <definedName function="false" hidden="true" name="P1_T16?L1.x" vbProcedure="false">'[26]16'!$A$76:$M$76,'[26]16'!$A$16:$M$16,'[26]16'!$A$12:$M$12,'[26]16'!$A$52:$M$52,'[26]16'!$A$8:$M$8,'[26]16'!$A$64:$M$64,'[26]16'!$A$80:$M$80,'[26]16'!$A$48:$M$48,'[26]16'!$A$84:$M$85,'[26]16'!$A$72:$M$72,'[26]16'!$A$44:$M$44</definedName>
    <definedName function="false" hidden="true" name="P1_T16_Protect" vbProcedure="false">#REF!,#REF!,#REF!,#REF!,#REF!,#REF!,#REF!,#REF!</definedName>
    <definedName function="false" hidden="false" name="P1_T17?L4" vbProcedure="false">'[17]29'!$J$18:$J$25,'[17]29'!$G$18:$G$25,'[17]29'!$G$35:$G$42,'[17]29'!$J$35:$J$42,'[17]29'!$G$60,'[17]29'!$J$60,'[17]29'!$M$60,'[17]29'!$P$60,'[17]29'!$P$18:$P$25,'[17]29'!$G$9:$G$16</definedName>
    <definedName function="false" hidden="false" name="P1_T17?unit?РУБ.ГКАЛ" vbProcedure="false">'[17]29'!$F$44:$F$51,'[17]29'!$I$44:$I$51,'[17]29'!$L$44:$L$51,'[17]29'!$F$18:$F$25,'[17]29'!$I$60,'[17]29'!$L$60,'[17]29'!$O$60,'[17]29'!$F$60,'[17]29'!$F$9:$F$16,'[17]29'!$I$9:$I$16</definedName>
    <definedName function="false" hidden="false" name="P1_T17?unit?ТГКАЛ" vbProcedure="false">'[17]29'!$M$18:$M$25,'[17]29'!$J$18:$J$25,'[17]29'!$G$18:$G$25,'[17]29'!$G$35:$G$42,'[17]29'!$J$35:$J$42,'[17]29'!$G$60,'[17]29'!$J$60,'[17]29'!$M$60,'[17]29'!$P$60,'[17]29'!$G$9:$G$16</definedName>
    <definedName function="false" hidden="false" name="P1_T17_Protection" vbProcedure="false">'[17]29'!$O$47:$P$51,'[17]29'!$L$47:$M$51,'[17]29'!$L$53:$M$53,'[17]29'!$L$55:$M$59,'[17]29'!$O$53:$P$53,'[17]29'!$O$55:$P$59,'[17]29'!$F$12:$G$16,'[17]29'!$F$10:$G$10</definedName>
    <definedName function="false" hidden="true" name="P1_T18.2_Protect" vbProcedure="false">#REF!,#REF!,#REF!,#REF!,#REF!,#REF!,#REF!</definedName>
    <definedName function="false" hidden="true" name="P1_T1?axis?ПРД2?2005" vbProcedure="false">#REF!,#REF!,#REF!,#REF!,#REF!,#REF!,#REF!</definedName>
    <definedName function="false" hidden="true" name="P1_T1?axis?ПРД2?2006" vbProcedure="false">#REF!,#REF!,#REF!,#REF!,#REF!,#REF!,#REF!</definedName>
    <definedName function="false" hidden="true" name="P1_T1?Data" vbProcedure="false">#REF!,#REF!,#REF!,#REF!,#REF!,#REF!,#REF!</definedName>
    <definedName function="false" hidden="true" name="P1_T1?Fuel_type" vbProcedure="false">#REF!,#REF!,#REF!,#REF!,#REF!,#REF!,#REF!,#REF!,#REF!,#REF!,#REF!</definedName>
    <definedName function="false" hidden="true" name="P1_T1?L1.1.1" vbProcedure="false">#REF!,#REF!,#REF!,#REF!,#REF!,#REF!,#REF!</definedName>
    <definedName function="false" hidden="true" name="P1_T1?L1.1.1.1" vbProcedure="false">#REF!,#REF!,#REF!,#REF!,#REF!,#REF!,#REF!</definedName>
    <definedName function="false" hidden="true" name="P1_T1?L1.1.2" vbProcedure="false">#REF!,#REF!,#REF!,#REF!,#REF!,#REF!,#REF!</definedName>
    <definedName function="false" hidden="true" name="P1_T1?L1.1.2.1" vbProcedure="false">#REF!,#REF!,#REF!,#REF!,#REF!,#REF!,#REF!</definedName>
    <definedName function="false" hidden="true" name="P1_T1?L1.1.2.1.1" vbProcedure="false">#REF!,#REF!,#REF!,#REF!,#REF!,#REF!,#REF!</definedName>
    <definedName function="false" hidden="true" name="P1_T1?L1.1.2.1.2" vbProcedure="false">#REF!,#REF!,#REF!,#REF!,#REF!,#REF!,#REF!</definedName>
    <definedName function="false" hidden="true" name="P1_T1?L1.1.2.1.3" vbProcedure="false">#REF!,#REF!,#REF!,#REF!,#REF!,#REF!,#REF!</definedName>
    <definedName function="false" hidden="true" name="P1_T1?L1.1.2.2" vbProcedure="false">#REF!,#REF!,#REF!,#REF!,#REF!,#REF!,#REF!</definedName>
    <definedName function="false" hidden="true" name="P1_T1?L1.1.2.3" vbProcedure="false">#REF!,#REF!,#REF!,#REF!,#REF!,#REF!,#REF!</definedName>
    <definedName function="false" hidden="true" name="P1_T1?L1.1.2.4" vbProcedure="false">#REF!,#REF!,#REF!,#REF!,#REF!,#REF!,#REF!</definedName>
    <definedName function="false" hidden="true" name="P1_T1?L1.1.2.5" vbProcedure="false">#REF!,#REF!,#REF!,#REF!,#REF!,#REF!,#REF!</definedName>
    <definedName function="false" hidden="true" name="P1_T1?L1.1.2.6" vbProcedure="false">#REF!,#REF!,#REF!,#REF!,#REF!,#REF!,#REF!</definedName>
    <definedName function="false" hidden="true" name="P1_T1?L1.1.2.7" vbProcedure="false">#REF!,#REF!,#REF!,#REF!,#REF!,#REF!,#REF!</definedName>
    <definedName function="false" hidden="true" name="P1_T1?L1.1.2.7.1" vbProcedure="false">#REF!,#REF!,#REF!,#REF!,#REF!,#REF!,#REF!</definedName>
    <definedName function="false" hidden="true" name="P1_T1?M1" vbProcedure="false">#REF!,#REF!,#REF!,#REF!,#REF!,#REF!,#REF!,#REF!,#REF!,#REF!,#REF!</definedName>
    <definedName function="false" hidden="true" name="P1_T1?M2" vbProcedure="false">#REF!,#REF!,#REF!,#REF!,#REF!,#REF!,#REF!,#REF!,#REF!,#REF!,#REF!</definedName>
    <definedName function="false" hidden="true" name="P1_T1?unit?ГКАЛ" vbProcedure="false">#REF!,#REF!,#REF!,#REF!,#REF!,#REF!,#REF!</definedName>
    <definedName function="false" hidden="true" name="P1_T1?unit?РУБ.ГКАЛ" vbProcedure="false">#REF!,#REF!,#REF!,#REF!,#REF!,#REF!,#REF!</definedName>
    <definedName function="false" hidden="true" name="P1_T1?unit?РУБ.ТОНН" vbProcedure="false">#REF!,#REF!,#REF!,#REF!,#REF!,#REF!,#REF!,#REF!,#REF!,#REF!,#REF!</definedName>
    <definedName function="false" hidden="true" name="P1_T1?unit?СТР" vbProcedure="false">#REF!,#REF!,#REF!,#REF!,#REF!,#REF!,#REF!</definedName>
    <definedName function="false" hidden="true" name="P1_T1?unit?ТОНН" vbProcedure="false">#REF!,#REF!,#REF!,#REF!,#REF!,#REF!,#REF!,#REF!,#REF!,#REF!,#REF!</definedName>
    <definedName function="false" hidden="true" name="P1_T1?unit?ТРУБ" vbProcedure="false">#REF!,#REF!,#REF!,#REF!,#REF!,#REF!,#REF!</definedName>
    <definedName function="false" hidden="true" name="P1_T1_Protect" vbProcedure="false">#REF!,#REF!,#REF!,#REF!,#REF!,#REF!</definedName>
    <definedName function="false" hidden="true" name="P1_T20_Protection" vbProcedure="false">'[17]20'!$E$4:$H$4,'[17]20'!$E$13:$H$13,'[17]20'!$E$16:$H$17,'[17]20'!$E$19:$H$19,'[17]20'!$J$4:$M$4,'[17]20'!$J$8:$M$11,'[17]20'!$J$13:$M$13,'[17]20'!$J$16:$M$17,'[17]20'!$J$19:$M$19</definedName>
    <definedName function="false" hidden="false" name="P1_T21_Protection" vbProcedure="false">'[17]21'!$O$31:$S$33,'[17]21'!$E$11,'[17]21'!$G$11:$K$11,'[17]21'!$M$11,'[17]21'!$O$11:$S$11,'[17]21'!$E$14:$E$16,'[17]21'!$G$14:$K$16,'[17]21'!$M$14:$M$16,'[17]21'!$O$14:$S$16</definedName>
    <definedName function="false" hidden="false" name="P1_T23_Protection" vbProcedure="false">'[17]23'!$F$9:$J$25,'[17]23'!$O$9:$P$25,'[17]23'!$A$32:$A$34,'[17]23'!$F$32:$J$34,'[17]23'!$O$32:$P$34,'[17]23'!$A$37:$A$53,'[17]23'!$F$37:$J$53,'[17]23'!$O$37:$P$53</definedName>
    <definedName function="false" hidden="false" name="P1_T25_protection" vbProcedure="false">'[17]25'!$G$8:$J$21,'[17]25'!$G$24:$J$28,'[17]25'!$G$30:$J$33,'[17]25'!$G$35:$J$37,'[17]25'!$G$41:$J$42,'[17]25'!$L$8:$O$21,'[17]25'!$L$24:$O$28,'[17]25'!$L$30:$O$33</definedName>
    <definedName function="false" hidden="false" name="P1_T26_Protection" vbProcedure="false">'[17]26'!$B$34:$B$36,'[17]26'!$F$8:$I$8,'[17]26'!$F$10:$I$11,'[17]26'!$F$13:$I$15,'[17]26'!$F$18:$I$19,'[17]26'!$F$22:$I$24,'[17]26'!$F$26:$I$26,'[17]26'!$F$29:$I$32</definedName>
    <definedName function="false" hidden="false" name="P1_T27_Protection" vbProcedure="false">'[17]27'!$B$34:$B$36,'[17]27'!$F$8:$I$8,'[17]27'!$F$10:$I$11,'[17]27'!$F$13:$I$15,'[17]27'!$F$18:$I$19,'[17]27'!$F$22:$I$24,'[17]27'!$F$26:$I$26,'[17]27'!$F$29:$I$32</definedName>
    <definedName function="false" hidden="false" name="P1_T28?axis?R?ПЭ" vbProcedure="false">'[17]28'!$D$16:$I$18,'[17]28'!$D$22:$I$24,'[17]28'!$D$28:$I$30,'[17]28'!$D$37:$I$39,'[17]28'!$D$42:$I$44,'[17]28'!$D$48:$I$50,'[17]28'!$D$54:$I$56,'[17]28'!$D$63:$I$65</definedName>
    <definedName function="false" hidden="false" name="P1_T28?axis?R?ПЭ?" vbProcedure="false">'[17]28'!$B$16:$B$18,'[17]28'!$B$22:$B$24,'[17]28'!$B$28:$B$30,'[17]28'!$B$37:$B$39,'[17]28'!$B$42:$B$44,'[17]28'!$B$48:$B$50,'[17]28'!$B$54:$B$56,'[17]28'!$B$63:$B$65</definedName>
    <definedName function="false" hidden="false" name="P1_T28?Data" vbProcedure="false">'[17]28'!$G$242:$H$265,'[17]28'!$D$242:$E$265,'[17]28'!$G$216:$H$239,'[17]28'!$D$268:$E$292,'[17]28'!$G$268:$H$292,'[17]28'!$D$216:$E$239,'[17]28'!$G$190:$H$213</definedName>
    <definedName function="false" hidden="true" name="P1_T4_Protect" vbProcedure="false">#REF!,#REF!,#REF!,#REF!,#REF!,#REF!,#REF!,#REF!,#REF!</definedName>
    <definedName function="false" hidden="true" name="P1_T6_Protect" vbProcedure="false">#REF!,#REF!,#REF!,#REF!,#REF!,#REF!,#REF!,#REF!,#REF!</definedName>
    <definedName function="false" hidden="true" name="P2_dip" vbProcedure="false">[21]FST5!$G$100:$G$116,[21]FST5!$G$118:$G$123,[21]FST5!$G$125:$G$126,[21]FST5!$G$128:$G$131,[21]FST5!$G$133,[21]FST5!$G$135:$G$139,[21]FST5!$G$141</definedName>
    <definedName function="false" hidden="true" name="P2_SC22" vbProcedure="false">#REF!,#REF!,#REF!,#REF!,#REF!,#REF!,#REF!</definedName>
    <definedName function="false" hidden="true" name="P2_SCOPE_16_PRT" vbProcedure="false">[23]База!$E$38:$I$38,[23]База!$E$41:$I$41,[23]База!$E$45:$I$47,[23]База!$E$49:$I$49,[23]База!$E$53:$I$54,[23]База!$E$56:$I$57,[23]База!$E$59:$I$59,[23]База!$E$9:$I$13</definedName>
    <definedName function="false" hidden="true" name="P2_SCOPE_4_PRT" vbProcedure="false">[23]База!$P$25:$S$25,[23]База!$P$27:$S$31,[23]База!$U$14:$X$20,[23]База!$U$23:$X$23,[23]База!$U$25:$X$25,[23]База!$U$27:$X$31,[23]База!$Z$14:$AC$20,[23]База!$Z$23:$AC$23,[23]База!$Z$25:$AC$25</definedName>
    <definedName function="false" hidden="true" name="P2_SCOPE_5_PRT" vbProcedure="false">[23]База!$P$25:$S$25,[23]База!$P$27:$S$31,[23]База!$U$14:$X$21,[23]База!$U$23:$X$23,[23]База!$U$25:$X$25,[23]База!$U$27:$X$31,[23]База!$Z$14:$AC$21,[23]База!$Z$23:$AC$23,[23]База!$Z$25:$AC$25</definedName>
    <definedName function="false" hidden="true" name="P2_SCOPE_CORR" vbProcedure="false">#REF!,#REF!,#REF!,#REF!,#REF!,#REF!,#REF!,#REF!</definedName>
    <definedName function="false" hidden="true" name="P2_SCOPE_F1_PRT" vbProcedure="false">[23]База!$D$56:$E$59,[23]База!$D$34:$E$50,[23]База!$D$32:$E$32,[23]База!$D$23:$E$30</definedName>
    <definedName function="false" hidden="true" name="P2_SCOPE_F2_PRT" vbProcedure="false">[23]База!$D$52:$G$54,[23]База!$C$21:$E$42,[23]База!$A$12:$E$12,[23]База!$C$8:$E$11</definedName>
    <definedName function="false" hidden="true" name="P2_SCOPE_FULL_LOAD" vbProcedure="false">#REF!,#REF!,#REF!,#REF!,#REF!,#REF!</definedName>
    <definedName function="false" hidden="true" name="P2_SCOPE_IND" vbProcedure="false">#REF!,#REF!,#REF!,#REF!,#REF!,#REF!</definedName>
    <definedName function="false" hidden="true" name="P2_SCOPE_IND2" vbProcedure="false">#REF!,#REF!,#REF!,#REF!,#REF!</definedName>
    <definedName function="false" hidden="true" name="P2_SCOPE_NOTIND" vbProcedure="false">#REF!,#REF!,#REF!,#REF!,#REF!,#REF!,#REF!</definedName>
    <definedName function="false" hidden="true" name="P2_SCOPE_NotInd2" vbProcedure="false">#REF!,#REF!,#REF!,#REF!,#REF!,#REF!</definedName>
    <definedName function="false" hidden="true" name="P2_SCOPE_NotInd3" vbProcedure="false">#REF!,#REF!,#REF!,#REF!,#REF!,#REF!,#REF!</definedName>
    <definedName function="false" hidden="true" name="P2_SCOPE_NotInt" vbProcedure="false">#REF!,#REF!,#REF!,#REF!,#REF!,#REF!,#REF!</definedName>
    <definedName function="false" hidden="true" name="P2_SCOPE_PER_PRT" vbProcedure="false">[23]База!$N$14:$N$25,[23]База!$N$27:$N$31,[23]База!$J$27:$K$31,[23]База!$F$27:$H$31,[23]База!$F$33:$H$37</definedName>
    <definedName function="false" hidden="true" name="P2_SCOPE_SAVE2" vbProcedure="false">#REF!,#REF!,#REF!,#REF!,#REF!,#REF!</definedName>
    <definedName function="false" hidden="true" name="P2_SCOPE_SV_PRT" vbProcedure="false">#REF!,#REF!,#REF!,#REF!,#REF!,#REF!,#REF!</definedName>
    <definedName function="false" hidden="true" name="P2_SCOPE_TAR_OLD" vbProcedure="false">[25]Свод!$W$8:$W$25,[25]Свод!$W$27:$W$37,[25]Свод!$W$39:$W$51,[25]Свод!$W$53:$W$66,[25]Свод!$W$68:$W$73,[25]Свод!$W$75:$W$89,[25]Свод!$W$91:$W$101</definedName>
    <definedName function="false" hidden="true" name="P2_SC_CLR" vbProcedure="false">#REF!,#REF!,#REF!,#REF!,#REF!</definedName>
    <definedName function="false" hidden="false" name="P2_T17?L4" vbProcedure="false">'[17]29'!$J$9:$J$16,'[17]29'!$M$9:$M$16,'[17]29'!$P$9:$P$16,'[17]29'!$G$44:$G$51,'[17]29'!$J$44:$J$51,'[17]29'!$M$44:$M$51,'[17]29'!$M$35:$M$42,'[17]29'!$P$35:$P$42,'[17]29'!$P$44:$P$51</definedName>
    <definedName function="false" hidden="false" name="P2_T17?unit?РУБ.ГКАЛ" vbProcedure="false">'[17]29'!$I$18:$I$25,'[17]29'!$L$9:$L$16,'[17]29'!$L$18:$L$25,'[17]29'!$O$9:$O$16,'[17]29'!$F$35:$F$42,'[17]29'!$I$35:$I$42,'[17]29'!$L$35:$L$42,'[17]29'!$O$35:$O$51</definedName>
    <definedName function="false" hidden="false" name="P2_T17?unit?ТГКАЛ" vbProcedure="false">'[17]29'!$J$9:$J$16,'[17]29'!$M$9:$M$16,'[17]29'!$P$9:$P$16,'[17]29'!$M$35:$M$42,'[17]29'!$P$35:$P$42,'[17]29'!$G$44:$G$51,'[17]29'!$J$44:$J$51,'[17]29'!$M$44:$M$51,'[17]29'!$P$44:$P$51</definedName>
    <definedName function="false" hidden="false" name="P2_T17_Protection" vbProcedure="false">'[17]29'!$F$19:$G$19,'[17]29'!$F$21:$G$25,'[17]29'!$F$27:$G$27,'[17]29'!$F$29:$G$33,'[17]29'!$F$36:$G$36,'[17]29'!$F$38:$G$42,'[17]29'!$F$45:$G$45,'[17]29'!$F$47:$G$51</definedName>
    <definedName function="false" hidden="true" name="P2_T1?axis?ПРД2?2005" vbProcedure="false">#REF!,#REF!,#REF!,#REF!,#REF!,#REF!,#REF!</definedName>
    <definedName function="false" hidden="true" name="P2_T1?axis?ПРД2?2006" vbProcedure="false">#REF!,#REF!,#REF!,#REF!,#REF!,#REF!,#REF!</definedName>
    <definedName function="false" hidden="true" name="P2_T1?Data" vbProcedure="false">#REF!,#REF!,#REF!,#REF!,#REF!,#REF!,#REF!</definedName>
    <definedName function="false" hidden="true" name="P2_T1?L1.1.1" vbProcedure="false">#REF!,#REF!,#REF!,#REF!,#REF!,#REF!,#REF!</definedName>
    <definedName function="false" hidden="true" name="P2_T1?L1.1.1.1" vbProcedure="false">#REF!,#REF!,#REF!,#REF!,#REF!,#REF!,#REF!</definedName>
    <definedName function="false" hidden="true" name="P2_T1?L1.1.2" vbProcedure="false">#REF!,#REF!,#REF!,#REF!,#REF!,#REF!,#REF!</definedName>
    <definedName function="false" hidden="true" name="P2_T1?L1.1.2.1" vbProcedure="false">#REF!,#REF!,#REF!,#REF!,#REF!,#REF!,#REF!</definedName>
    <definedName function="false" hidden="true" name="P2_T1?L1.1.2.1.1" vbProcedure="false">#REF!,#REF!,#REF!,#REF!,#REF!,#REF!,#REF!</definedName>
    <definedName function="false" hidden="true" name="P2_T1?L1.1.2.1.2" vbProcedure="false">#REF!,#REF!,#REF!,#REF!,#REF!,#REF!,#REF!</definedName>
    <definedName function="false" hidden="true" name="P2_T1?L1.1.2.1.3" vbProcedure="false">#REF!,#REF!,#REF!,#REF!,#REF!,#REF!,#REF!</definedName>
    <definedName function="false" hidden="true" name="P2_T1?L1.1.2.2" vbProcedure="false">#REF!,#REF!,#REF!,#REF!,#REF!,#REF!,#REF!</definedName>
    <definedName function="false" hidden="true" name="P2_T1?L1.1.2.3" vbProcedure="false">#REF!,#REF!,#REF!,#REF!,#REF!,#REF!,#REF!</definedName>
    <definedName function="false" hidden="true" name="P2_T1?L1.1.2.4" vbProcedure="false">#REF!,#REF!,#REF!,#REF!,#REF!,#REF!,#REF!</definedName>
    <definedName function="false" hidden="true" name="P2_T1?L1.1.2.5" vbProcedure="false">#REF!,#REF!,#REF!,#REF!,#REF!,#REF!,#REF!</definedName>
    <definedName function="false" hidden="true" name="P2_T1?L1.1.2.6" vbProcedure="false">#REF!,#REF!,#REF!,#REF!,#REF!,#REF!,#REF!</definedName>
    <definedName function="false" hidden="true" name="P2_T1?L1.1.2.7" vbProcedure="false">#REF!,#REF!,#REF!,#REF!,#REF!,#REF!,#REF!</definedName>
    <definedName function="false" hidden="true" name="P2_T1?L1.1.2.7.1" vbProcedure="false">#REF!,#REF!,#REF!,#REF!,#REF!,#REF!,#REF!</definedName>
    <definedName function="false" hidden="true" name="P2_T1?M1" vbProcedure="false">#REF!,#REF!,#REF!,#REF!,#REF!,#REF!,#REF!,#REF!,#REF!,#REF!,#REF!</definedName>
    <definedName function="false" hidden="true" name="P2_T1?M2" vbProcedure="false">#REF!,#REF!,#REF!,#REF!,#REF!,#REF!,#REF!,#REF!,#REF!,#REF!,#REF!</definedName>
    <definedName function="false" hidden="true" name="P2_T1?unit?ГКАЛ" vbProcedure="false">#REF!,#REF!,#REF!,#REF!,#REF!,#REF!,#REF!</definedName>
    <definedName function="false" hidden="true" name="P2_T1?unit?РУБ.ГКАЛ" vbProcedure="false">#REF!,#REF!,#REF!,#REF!,#REF!,#REF!,#REF!</definedName>
    <definedName function="false" hidden="true" name="P2_T1?unit?РУБ.ТОНН" vbProcedure="false">#REF!,#REF!,#REF!,#REF!,#REF!,#REF!,#REF!,#REF!,#REF!,#REF!,#REF!</definedName>
    <definedName function="false" hidden="true" name="P2_T1?unit?СТР" vbProcedure="false">#REF!,#REF!,#REF!,#REF!,#REF!,#REF!,#REF!</definedName>
    <definedName function="false" hidden="true" name="P2_T1?unit?ТОНН" vbProcedure="false">#REF!,#REF!,#REF!,#REF!,#REF!,#REF!,#REF!,#REF!,#REF!,#REF!,#REF!</definedName>
    <definedName function="false" hidden="true" name="P2_T1?unit?ТРУБ" vbProcedure="false">#REF!,#REF!,#REF!,#REF!,#REF!,#REF!,#REF!</definedName>
    <definedName function="false" hidden="true" name="P2_T1_Protect" vbProcedure="false">#REF!,#REF!,#REF!,#REF!,#REF!,#REF!</definedName>
    <definedName function="false" hidden="false" name="P2_T21_Protection" vbProcedure="false">'[17]21'!$E$20:$E$22,'[17]21'!$G$20:$K$22,'[17]21'!$M$20:$M$22,'[17]21'!$O$20:$S$22,'[17]21'!$E$26:$E$28,'[17]21'!$G$26:$K$28,'[17]21'!$M$26:$M$28,'[17]21'!$O$26:$S$28</definedName>
    <definedName function="false" hidden="false" name="P2_T25_protection" vbProcedure="false">'[17]25'!$L$35:$O$37,'[17]25'!$L$41:$O$42,'[17]25'!$Q$8:$T$21,'[17]25'!$Q$24:$T$28,'[17]25'!$Q$30:$T$33,'[17]25'!$Q$35:$T$37,'[17]25'!$Q$41:$T$42,'[17]25'!$B$35:$B$37</definedName>
    <definedName function="false" hidden="false" name="P2_T26_Protection" vbProcedure="false">'[17]26'!$F$34:$I$36,'[17]26'!$K$8:$N$8,'[17]26'!$K$10:$N$11,'[17]26'!$K$13:$N$15,'[17]26'!$K$18:$N$19,'[17]26'!$K$22:$N$24,'[17]26'!$K$26:$N$26,'[17]26'!$K$29:$N$32</definedName>
    <definedName function="false" hidden="false" name="P2_T27_Protection" vbProcedure="false">'[17]27'!$F$34:$I$36,'[17]27'!$K$8:$N$8,'[17]27'!$K$10:$N$11,'[17]27'!$K$13:$N$15,'[17]27'!$K$18:$N$19,'[17]27'!$K$22:$N$24,'[17]27'!$K$26:$N$26,'[17]27'!$K$29:$N$32</definedName>
    <definedName function="false" hidden="false" name="P2_T28?axis?R?ПЭ" vbProcedure="false">'[17]28'!$D$68:$I$70,'[17]28'!$D$74:$I$76,'[17]28'!$D$80:$I$82,'[17]28'!$D$89:$I$91,'[17]28'!$D$94:$I$96,'[17]28'!$D$100:$I$102,'[17]28'!$D$106:$I$108,'[17]28'!$D$115:$I$117</definedName>
    <definedName function="false" hidden="false" name="P2_T28?axis?R?ПЭ?" vbProcedure="false">'[17]28'!$B$68:$B$70,'[17]28'!$B$74:$B$76,'[17]28'!$B$80:$B$82,'[17]28'!$B$89:$B$91,'[17]28'!$B$94:$B$96,'[17]28'!$B$100:$B$102,'[17]28'!$B$106:$B$108,'[17]28'!$B$115:$B$117</definedName>
    <definedName function="false" hidden="true" name="P2_T4_Protect" vbProcedure="false">#REF!,#REF!,#REF!,#REF!,#REF!,#REF!,#REF!,#REF!,#REF!</definedName>
    <definedName function="false" hidden="true" name="P3_dip" vbProcedure="false">[21]FST5!$G$143:$G$145,[21]FST5!$G$214:$G$217,[21]FST5!$G$219:$G$224,[21]FST5!$G$226,[21]FST5!$G$228,[21]FST5!$G$230,[21]FST5!$G$232,[21]FST5!$G$197:$G$212</definedName>
    <definedName function="false" hidden="true" name="P3_SC22" vbProcedure="false">#REF!,#REF!,#REF!,#REF!,#REF!,#REF!</definedName>
    <definedName function="false" hidden="true" name="P3_SCOPE_F1_PRT" vbProcedure="false">[23]База!$E$16:$E$17,[23]База!$C$4:$D$4,[23]База!$C$7:$E$10,[23]База!$A$11:$E$11</definedName>
    <definedName function="false" hidden="true" name="P3_SCOPE_FULL_LOAD" vbProcedure="false">#REF!,#REF!,#REF!,#REF!,#REF!,#REF!</definedName>
    <definedName function="false" hidden="true" name="P3_SCOPE_IND" vbProcedure="false">#REF!,#REF!,#REF!,#REF!,#REF!</definedName>
    <definedName function="false" hidden="true" name="P3_SCOPE_IND2" vbProcedure="false">#REF!,#REF!,#REF!,#REF!,#REF!</definedName>
    <definedName function="false" hidden="true" name="P3_SCOPE_NOTIND" vbProcedure="false">#REF!,#REF!,#REF!,#REF!,#REF!,#REF!,#REF!</definedName>
    <definedName function="false" hidden="true" name="P3_SCOPE_NotInd2" vbProcedure="false">#REF!,#REF!,#REF!,#REF!,#REF!,#REF!,#REF!</definedName>
    <definedName function="false" hidden="true" name="P3_SCOPE_NotInt" vbProcedure="false">#REF!,#REF!,#REF!,#REF!,#REF!,#REF!</definedName>
    <definedName function="false" hidden="true" name="P3_SCOPE_PER_PRT" vbProcedure="false">[23]База!$J$33:$K$37,[23]База!$N$33:$N$37,[23]База!$F$39:$H$43,[23]База!$J$39:$K$43,[23]База!$N$39:$N$43</definedName>
    <definedName function="false" hidden="true" name="P3_SCOPE_SV_PRT" vbProcedure="false">#REF!,#REF!,#REF!,#REF!,#REF!,#REF!,#REF!</definedName>
    <definedName function="false" hidden="false" name="P3_T17_Protection" vbProcedure="false">'[17]29'!$F$53:$G$53,'[17]29'!$F$55:$G$59,'[17]29'!$I$55:$J$59,'[17]29'!$I$53:$J$53,'[17]29'!$I$47:$J$51,'[17]29'!$I$45:$J$45,'[17]29'!$I$38:$J$42,'[17]29'!$I$36:$J$36</definedName>
    <definedName function="false" hidden="true" name="P3_T1?axis?ПРД2?2005" vbProcedure="false">#REF!,#REF!,#REF!,#REF!,#REF!,#REF!,#REF!</definedName>
    <definedName function="false" hidden="true" name="P3_T1?axis?ПРД2?2006" vbProcedure="false">#REF!,#REF!,#REF!,#REF!,#REF!,#REF!,#REF!</definedName>
    <definedName function="false" hidden="true" name="P3_T1?Data" vbProcedure="false">#REF!,#REF!,#REF!,#REF!,#REF!,#REF!,#REF!</definedName>
    <definedName function="false" hidden="true" name="P3_T1?L1.1.1" vbProcedure="false">#REF!,#REF!,#REF!,#REF!,#REF!,#REF!,#REF!</definedName>
    <definedName function="false" hidden="true" name="P3_T1?L1.1.1.1" vbProcedure="false">#REF!,#REF!,#REF!,#REF!,#REF!,#REF!,#REF!</definedName>
    <definedName function="false" hidden="true" name="P3_T1?L1.1.2" vbProcedure="false">#REF!,#REF!,#REF!,#REF!,#REF!,#REF!,#REF!,p1_t1?l1.1.2</definedName>
    <definedName function="false" hidden="true" name="P3_T1?L1.1.2.1" vbProcedure="false">#REF!,#REF!,#REF!,#REF!,#REF!,#REF!,#REF!</definedName>
    <definedName function="false" hidden="true" name="P3_T1?L1.1.2.1.1" vbProcedure="false">#REF!,#REF!,#REF!,#REF!,#REF!,#REF!,#REF!</definedName>
    <definedName function="false" hidden="true" name="P3_T1?L1.1.2.1.2" vbProcedure="false">#REF!,#REF!,#REF!,#REF!,#REF!,#REF!,#REF!</definedName>
    <definedName function="false" hidden="true" name="P3_T1?L1.1.2.1.3" vbProcedure="false">#REF!,#REF!,#REF!,#REF!,#REF!,#REF!,#REF!</definedName>
    <definedName function="false" hidden="true" name="P3_T1?L1.1.2.2" vbProcedure="false">#REF!,#REF!,#REF!,#REF!,#REF!,#REF!,#REF!</definedName>
    <definedName function="false" hidden="true" name="P3_T1?L1.1.2.3" vbProcedure="false">#REF!,#REF!,#REF!,#REF!,#REF!,#REF!,#REF!</definedName>
    <definedName function="false" hidden="true" name="P3_T1?L1.1.2.4" vbProcedure="false">#REF!,#REF!,#REF!,#REF!,#REF!,#REF!,#REF!</definedName>
    <definedName function="false" hidden="true" name="P3_T1?L1.1.2.5" vbProcedure="false">#REF!,#REF!,#REF!,#REF!,#REF!,#REF!,#REF!</definedName>
    <definedName function="false" hidden="true" name="P3_T1?L1.1.2.6" vbProcedure="false">#REF!,#REF!,#REF!,#REF!,#REF!,#REF!,#REF!</definedName>
    <definedName function="false" hidden="true" name="P3_T1?L1.1.2.7" vbProcedure="false">#REF!,#REF!,#REF!,#REF!,#REF!,#REF!,#REF!</definedName>
    <definedName function="false" hidden="true" name="P3_T1?L1.1.2.7.1" vbProcedure="false">#REF!,#REF!,#REF!,#REF!,#REF!,#REF!,#REF!</definedName>
    <definedName function="false" hidden="true" name="P3_T1?M1" vbProcedure="false">#REF!,#REF!,#REF!,#REF!,#REF!,#REF!,#REF!,#REF!,#REF!,#REF!,#REF!</definedName>
    <definedName function="false" hidden="true" name="P3_T1?M2" vbProcedure="false">#REF!,#REF!,#REF!,#REF!,#REF!,#REF!,#REF!,#REF!,#REF!,#REF!,#REF!</definedName>
    <definedName function="false" hidden="true" name="P3_T1?unit?ГКАЛ" vbProcedure="false">#REF!,#REF!,#REF!,#REF!,#REF!,#REF!,#REF!</definedName>
    <definedName function="false" hidden="true" name="P3_T1?unit?РУБ.ГКАЛ" vbProcedure="false">#REF!,#REF!,#REF!,#REF!,#REF!,#REF!,#REF!</definedName>
    <definedName function="false" hidden="true" name="P3_T1?unit?РУБ.ТОНН" vbProcedure="false">#REF!,#REF!,#REF!,#REF!,#REF!,#REF!,#REF!,#REF!,#REF!,#REF!,#REF!</definedName>
    <definedName function="false" hidden="true" name="P3_T1?unit?СТР" vbProcedure="false">#REF!,#REF!,#REF!,#REF!,#REF!,#REF!,#REF!</definedName>
    <definedName function="false" hidden="true" name="P3_T1?unit?ТОНН" vbProcedure="false">#REF!,#REF!,#REF!,#REF!,#REF!,#REF!,#REF!,#REF!,#REF!,#REF!,#REF!</definedName>
    <definedName function="false" hidden="true" name="P3_T1?unit?ТРУБ" vbProcedure="false">#REF!,#REF!,#REF!,#REF!,#REF!,#REF!,#REF!</definedName>
    <definedName function="false" hidden="true" name="P3_T1_Protect" vbProcedure="false">#REF!,#REF!,#REF!,#REF!,#REF!</definedName>
    <definedName function="false" hidden="false" name="P3_T21_Protection" vbProcedure="false">'[17]21'!$E$31:$E$33,'[17]21'!$G$31:$K$33,'[17]21'!$B$14:$B$16,'[17]21'!$B$20:$B$22,'[17]21'!$B$26:$B$28,'[17]21'!$B$31:$B$33,'[17]21'!$M$31:$M$33,P1_T21_Protection</definedName>
    <definedName function="false" hidden="false" name="P3_T27_Protection" vbProcedure="false">'[17]27'!$K$34:$N$36,'[17]27'!$P$8:$S$8,'[17]27'!$P$10:$S$11,'[17]27'!$P$13:$S$15,'[17]27'!$P$18:$S$19,'[17]27'!$P$22:$S$24,'[17]27'!$P$26:$S$26,'[17]27'!$P$29:$S$32</definedName>
    <definedName function="false" hidden="false" name="P3_T28?axis?R?ПЭ" vbProcedure="false">'[17]28'!$D$120:$I$122,'[17]28'!$D$126:$I$128,'[17]28'!$D$132:$I$134,'[17]28'!$D$141:$I$143,'[17]28'!$D$146:$I$148,'[17]28'!$D$152:$I$154,'[17]28'!$D$158:$I$160</definedName>
    <definedName function="false" hidden="false" name="P3_T28?axis?R?ПЭ?" vbProcedure="false">'[17]28'!$B$120:$B$122,'[17]28'!$B$126:$B$128,'[17]28'!$B$132:$B$134,'[17]28'!$B$141:$B$143,'[17]28'!$B$146:$B$148,'[17]28'!$B$152:$B$154,'[17]28'!$B$158:$B$160</definedName>
    <definedName function="false" hidden="true" name="P4_dip" vbProcedure="false">[21]FST5!$G$70:$G$75,[21]FST5!$G$77:$G$78,[21]FST5!$G$80:$G$83,[21]FST5!$G$85,[21]FST5!$G$87:$G$91,[21]FST5!$G$93,[21]FST5!$G$95:$G$97,[21]FST5!$G$52:$G$68</definedName>
    <definedName function="false" hidden="true" name="P4_SCOPE_F1_PRT" vbProcedure="false">[23]База!$C$13:$E$13,[23]База!$A$14:$E$14,[23]База!$C$23:$C$50,[23]База!$C$54:$C$95</definedName>
    <definedName function="false" hidden="true" name="P4_SCOPE_FULL_LOAD" vbProcedure="false">#REF!,#REF!,#REF!,#REF!,#REF!,#REF!</definedName>
    <definedName function="false" hidden="true" name="P4_SCOPE_IND" vbProcedure="false">#REF!,#REF!,#REF!,#REF!,#REF!</definedName>
    <definedName function="false" hidden="true" name="P4_SCOPE_IND2" vbProcedure="false">#REF!,#REF!,#REF!,#REF!,#REF!,#REF!</definedName>
    <definedName function="false" hidden="true" name="P4_SCOPE_NOTIND" vbProcedure="false">#REF!,#REF!,#REF!,#REF!,#REF!,#REF!,#REF!</definedName>
    <definedName function="false" hidden="true" name="P4_SCOPE_NotInd2" vbProcedure="false">#REF!,#REF!,#REF!,#REF!,#REF!,#REF!,#REF!</definedName>
    <definedName function="false" hidden="true" name="P4_SCOPE_PER_PRT" vbProcedure="false">[23]База!$F$45:$H$49,[23]База!$J$45:$K$49,[23]База!$N$45:$N$49,[23]База!$F$53:$G$64,[23]База!$H$54:$H$58</definedName>
    <definedName function="false" hidden="false" name="P4_T17_Protection" vbProcedure="false">'[17]29'!$I$29:$J$33,'[17]29'!$I$27:$J$27,'[17]29'!$I$21:$J$25,'[17]29'!$I$19:$J$19,'[17]29'!$I$12:$J$16,'[17]29'!$I$10:$J$10,'[17]29'!$L$10:$M$10,'[17]29'!$L$12:$M$16</definedName>
    <definedName function="false" hidden="true" name="P4_T1?Data" vbProcedure="false">#REF!,#REF!,#REF!,#REF!,#REF!,#REF!,#REF!</definedName>
    <definedName function="false" hidden="true" name="P4_T1?unit?ГКАЛ" vbProcedure="false">#REF!,#REF!,#REF!,#REF!,#REF!,#REF!,#REF!</definedName>
    <definedName function="false" hidden="true" name="P4_T1?unit?РУБ.ГКАЛ" vbProcedure="false">#REF!,#REF!,#REF!,#REF!,#REF!,#REF!,#REF!</definedName>
    <definedName function="false" hidden="true" name="P4_T1?unit?РУБ.ТОНН" vbProcedure="false">#REF!,#REF!,#REF!,#REF!,#REF!,#REF!,#REF!,#REF!,#REF!,#REF!,#REF!</definedName>
    <definedName function="false" hidden="true" name="P4_T1?unit?СТР" vbProcedure="false">#REF!,#REF!,#REF!,#REF!,#REF!,#REF!,#REF!</definedName>
    <definedName function="false" hidden="true" name="P4_T1?unit?ТОНН" vbProcedure="false">#REF!,#REF!,#REF!,#REF!,#REF!,#REF!,#REF!,#REF!,#REF!,#REF!,#REF!</definedName>
    <definedName function="false" hidden="true" name="P4_T1?unit?ТРУБ" vbProcedure="false">#REF!,#REF!,#REF!,#REF!,#REF!,#REF!,#REF!</definedName>
    <definedName function="false" hidden="true" name="P4_T1_Protect" vbProcedure="false">#REF!,#REF!,#REF!,#REF!,#REF!,#REF!</definedName>
    <definedName function="false" hidden="false" name="P4_T28?axis?R?ПЭ" vbProcedure="false">'[17]28'!$D$167:$I$169,'[17]28'!$D$172:$I$174,'[17]28'!$D$178:$I$180,'[17]28'!$D$184:$I$186,'[17]28'!$D$193:$I$195,'[17]28'!$D$198:$I$200,'[17]28'!$D$204:$I$206</definedName>
    <definedName function="false" hidden="false" name="P4_T28?axis?R?ПЭ?" vbProcedure="false">'[17]28'!$B$167:$B$169,'[17]28'!$B$172:$B$174,'[17]28'!$B$178:$B$180,'[17]28'!$B$184:$B$186,'[17]28'!$B$193:$B$195,'[17]28'!$B$198:$B$200,'[17]28'!$B$204:$B$206</definedName>
    <definedName function="false" hidden="true" name="P5_SCOPE_FULL_LOAD" vbProcedure="false">#REF!,#REF!,#REF!,#REF!,#REF!,#REF!</definedName>
    <definedName function="false" hidden="true" name="P5_SCOPE_NOTIND" vbProcedure="false">#REF!,#REF!,#REF!,#REF!,#REF!,#REF!,#REF!</definedName>
    <definedName function="false" hidden="true" name="P5_SCOPE_NotInd2" vbProcedure="false">#REF!,#REF!,#REF!,#REF!,#REF!,#REF!,#REF!</definedName>
    <definedName function="false" hidden="true" name="P5_SCOPE_PER_PRT" vbProcedure="false">[23]База!$H$60:$H$64,[23]База!$J$53:$J$64,[23]База!$K$54:$K$58,[23]База!$K$60:$K$64,[23]База!$N$53:$N$64</definedName>
    <definedName function="false" hidden="false" name="P5_T17_Protection" vbProcedure="false">'[17]29'!$L$19:$M$19,'[17]29'!$L$21:$M$27,'[17]29'!$L$29:$M$33,'[17]29'!$L$36:$M$36,'[17]29'!$L$38:$M$42,'[17]29'!$L$45:$M$45,'[17]29'!$O$10:$P$10,'[17]29'!$O$12:$P$16</definedName>
    <definedName function="false" hidden="true" name="P5_T1?Data" vbProcedure="false">#REF!,#REF!,#REF!,#REF!,#REF!,#REF!,#REF!</definedName>
    <definedName function="false" hidden="true" name="P5_T1?unit?ГКАЛ" vbProcedure="false">#REF!,#REF!,#REF!,#REF!,#REF!,#REF!,#REF!</definedName>
    <definedName function="false" hidden="true" name="P5_T1?unit?РУБ.ГКАЛ" vbProcedure="false">#REF!,#REF!,#REF!,#REF!,#REF!,#REF!,#REF!</definedName>
    <definedName function="false" hidden="true" name="P5_T1?unit?РУБ.ТОНН" vbProcedure="false">#REF!,#REF!,#REF!,#REF!,#REF!,#REF!,p1_t1?unit?руб.тонн,p2_t1?unit?руб.тонн,p3_t1?unit?руб.тонн</definedName>
    <definedName function="false" hidden="true" name="P5_T1?unit?СТР" vbProcedure="false">#REF!,#REF!,#REF!,#REF!,#REF!,#REF!,#REF!</definedName>
    <definedName function="false" hidden="true" name="P5_T1?unit?ТРУБ" vbProcedure="false">#REF!,#REF!,#REF!,#REF!,#REF!,#REF!,#REF!</definedName>
    <definedName function="false" hidden="false" name="P5_T28?axis?R?ПЭ" vbProcedure="false">'[17]28'!$D$210:$I$212,'[17]28'!$D$219:$I$221,'[17]28'!$D$224:$I$226,'[17]28'!$D$230:$I$232,'[17]28'!$D$236:$I$238,'[17]28'!$D$245:$I$247,'[17]28'!$D$250:$I$252</definedName>
    <definedName function="false" hidden="false" name="P5_T28?axis?R?ПЭ?" vbProcedure="false">'[17]28'!$B$210:$B$212,'[17]28'!$B$219:$B$221,'[17]28'!$B$224:$B$226,'[17]28'!$B$230:$B$232,'[17]28'!$B$236:$B$238,'[17]28'!$B$245:$B$247,'[17]28'!$B$250:$B$252</definedName>
    <definedName function="false" hidden="true" name="P6_SCOPE_FULL_LOAD" vbProcedure="false">#REF!,#REF!,#REF!,#REF!,#REF!,#REF!</definedName>
    <definedName function="false" hidden="true" name="P6_SCOPE_NOTIND" vbProcedure="false">#REF!,#REF!,#REF!,#REF!,#REF!,#REF!,#REF!</definedName>
    <definedName function="false" hidden="true" name="P6_SCOPE_NotInd2" vbProcedure="false">#REF!,#REF!,#REF!,#REF!,#REF!,#REF!,#REF!</definedName>
    <definedName function="false" hidden="true" name="P6_SCOPE_PER_PRT" vbProcedure="false">[23]База!$F$66:$H$70,[23]База!$J$66:$K$70,[23]База!$N$66:$N$70,[23]База!$F$72:$H$76,[23]База!$J$72:$K$76</definedName>
    <definedName function="false" hidden="false" name="P6_T17_Protection" vbProcedure="false">'[17]29'!$O$19:$P$19,'[17]29'!$O$21:$P$25,'[17]29'!$O$27:$P$27,'[17]29'!$O$29:$P$33,'[17]29'!$O$36:$P$36,'[17]29'!$O$38:$P$42,'[17]29'!$O$45:$P$45,P1_T17_Protection</definedName>
    <definedName function="false" hidden="true" name="P6_T1?Data" vbProcedure="false">#REF!,#REF!,#REF!,#REF!,#REF!,#REF!,#REF!</definedName>
    <definedName function="false" hidden="true" name="P6_T1?unit?ГКАЛ" vbProcedure="false">#REF!,#REF!,#REF!,#REF!,#REF!,#REF!,#REF!</definedName>
    <definedName function="false" hidden="true" name="P6_T1?unit?РУБ.ГКАЛ" vbProcedure="false">#REF!,#REF!,#REF!,#REF!,#REF!,#REF!,#REF!</definedName>
    <definedName function="false" hidden="true" name="P6_T1?unit?СТР" vbProcedure="false">#REF!,#REF!,#REF!,#REF!,#REF!,#REF!,#REF!,p1_t1?unit?стр</definedName>
    <definedName function="false" hidden="true" name="P6_T1?unit?ТРУБ" vbProcedure="false">#REF!,#REF!,#REF!,#REF!,#REF!,#REF!,#REF!</definedName>
    <definedName function="false" hidden="false" name="P6_T28?axis?R?ПЭ" vbProcedure="false">'[17]28'!$D$256:$I$258,'[17]28'!$D$262:$I$264,'[17]28'!$D$271:$I$273,'[17]28'!$D$276:$I$278,'[17]28'!$D$282:$I$284,'[17]28'!$D$288:$I$291,'[17]28'!$D$11:$I$13,p1_t28?axis?r?пэ</definedName>
    <definedName function="false" hidden="false" name="P6_T28?axis?R?ПЭ?" vbProcedure="false">'[17]28'!$B$256:$B$258,'[17]28'!$B$262:$B$264,'[17]28'!$B$271:$B$273,'[17]28'!$B$276:$B$278,'[17]28'!$B$282:$B$284,'[17]28'!$B$288:$B$291,'[17]28'!$B$11:$B$13,p1_t28?axis?r?пэ?</definedName>
    <definedName function="false" hidden="true" name="P7_SCOPE_FULL_LOAD" vbProcedure="false">#REF!,#REF!,#REF!,#REF!,#REF!,#REF!</definedName>
    <definedName function="false" hidden="true" name="P7_SCOPE_NOTIND" vbProcedure="false">#REF!,#REF!,#REF!,#REF!,#REF!,#REF!</definedName>
    <definedName function="false" hidden="true" name="P7_SCOPE_NotInd2" vbProcedure="false">#REF!,#REF!,#REF!,#REF!,#REF!,P1_SCOPE_NotInd2,P2_SCOPE_NotInd2,P3_SCOPE_NotInd2</definedName>
    <definedName function="false" hidden="true" name="P7_SCOPE_PER_PRT" vbProcedure="false">[23]База!$N$72:$N$76,[23]База!$F$78:$H$82,[23]База!$J$78:$K$82,[23]База!$N$78:$N$82,[23]База!$F$84:$H$88</definedName>
    <definedName function="false" hidden="true" name="P7_T1?Data" vbProcedure="false">#REF!,#REF!,#REF!,#REF!,#REF!,#REF!,#REF!</definedName>
    <definedName function="false" hidden="true" name="P7_T1?unit?ТРУБ" vbProcedure="false">#REF!,#REF!,#REF!,#REF!,#REF!,#REF!,#REF!</definedName>
    <definedName function="false" hidden="true" name="P8_SCOPE_FULL_LOAD" vbProcedure="false">#REF!,#REF!,#REF!,#REF!,#REF!,#REF!</definedName>
    <definedName function="false" hidden="true" name="P8_SCOPE_NOTIND" vbProcedure="false">#REF!,#REF!,#REF!,#REF!,#REF!,#REF!</definedName>
    <definedName function="false" hidden="true" name="P8_SCOPE_PER_PRT" vbProcedure="false">[28]База!$J$84:$K$88,[28]База!$N$84:$N$88,[28]База!$F$14:$G$25,P1_SCOPE_PER_PRT,P2_SCOPE_PER_PRT,P3_SCOPE_PER_PRT,P4_SCOPE_PER_PRT</definedName>
    <definedName function="false" hidden="true" name="P8_T1?Data" vbProcedure="false">#REF!,#REF!,#REF!,#REF!,#REF!,#REF!,#REF!</definedName>
    <definedName function="false" hidden="true" name="P8_T1?unit?ТРУБ" vbProcedure="false">#REF!,#REF!,#REF!,#REF!,#REF!,#REF!,#REF!</definedName>
    <definedName function="false" hidden="true" name="P9_SCOPE_FULL_LOAD" vbProcedure="false">#REF!,#REF!,#REF!,#REF!,#REF!,#REF!</definedName>
    <definedName function="false" hidden="true" name="P9_SCOPE_NotInd" vbProcedure="false">#REF!,[28]!P1_SCOPE_NOTIND,[28]!P2_SCOPE_NOTIND,[28]!P3_SCOPE_NOTIND,[28]!P4_SCOPE_NOTIND,[28]!P5_SCOPE_NOTIND,[28]!P6_SCOPE_NOTIND,[28]!P7_SCOPE_NOTIND</definedName>
    <definedName function="false" hidden="true" name="P9_T1?Data" vbProcedure="false">#REF!,#REF!,#REF!,#REF!,#REF!,#REF!,#REF!</definedName>
    <definedName function="false" hidden="true" name="P9_T1?unit?ТРУБ" vbProcedure="false">#REF!,#REF!,#REF!,#REF!,#REF!,#REF!,#REF!</definedName>
    <definedName function="false" hidden="false" name="P9_T28_Protection" vbProcedure="false">'[17]28'!$G$89:$H$91,'[17]28'!$G$94:$H$96,'[17]28'!$D$94:$E$96,'[17]28'!$D$100:$E$102,'[17]28'!$G$100:$H$102,'[17]28'!$D$106:$E$108,'[17]28'!$G$106:$H$108,'[17]28'!$D$167:$E$169</definedName>
    <definedName function="false" hidden="false" name="PDSCF" vbProcedure="false">'[18]Причины корр'!$B$2:$B$9</definedName>
    <definedName function="false" hidden="false" name="Personal" vbProcedure="false">'[29]6 Списки'!$A$2:$A$20</definedName>
    <definedName function="false" hidden="false" name="poiuyfrts" vbProcedure="false">poiuyfrts</definedName>
    <definedName function="false" hidden="true" name="popiiiiiiiiiiiiiiiiiii" vbProcedure="false">{#N/A,#N/A,TRUE,"Лист1";#N/A,#N/A,TRUE,"Лист2";#N/A,#N/A,TRUE,"Лист3"}</definedName>
    <definedName function="false" hidden="false" name="popiopoiioj" vbProcedure="false">popiopoiioj</definedName>
    <definedName function="false" hidden="false" name="popipuiouiguyg" vbProcedure="false">popipuiouiguyg</definedName>
    <definedName function="false" hidden="false" name="PORT_PrjPeriods" vbProcedure="false">[7]Портфель!$A$27</definedName>
    <definedName function="false" hidden="false" name="PostEE" vbProcedure="false">[10]Параметры!$B$7</definedName>
    <definedName function="false" hidden="false" name="PostEEList" vbProcedure="false">[10]Лист!$A$60</definedName>
    <definedName function="false" hidden="false" name="PostTE" vbProcedure="false">[10]Лист!$B$281</definedName>
    <definedName function="false" hidden="false" name="PostTEList" vbProcedure="false">[10]Лист!$A$280</definedName>
    <definedName function="false" hidden="false" name="Power" vbProcedure="false">#REF!</definedName>
    <definedName function="false" hidden="false" name="PrjTariff" vbProcedure="false">'[7]Исходные данные'!$D$15</definedName>
    <definedName function="false" hidden="false" name="ProchPotrEE" vbProcedure="false">[10]Параметры!$B$11</definedName>
    <definedName function="false" hidden="false" name="ProchPotrEEList" vbProcedure="false">[10]Лист!$A$180</definedName>
    <definedName function="false" hidden="false" name="ProchPotrTE" vbProcedure="false">[10]Лист!$B$331</definedName>
    <definedName function="false" hidden="false" name="ProchPotrTEList" vbProcedure="false">[10]Лист!$A$330</definedName>
    <definedName function="false" hidden="false" name="Project" vbProcedure="false">[30]Списки!$B$2:$B$21</definedName>
    <definedName function="false" hidden="false" name="PuCount" vbProcedure="false">#REF!</definedName>
    <definedName function="false" hidden="false" name="Q" vbProcedure="false">Q</definedName>
    <definedName function="false" hidden="false" name="qq" vbProcedure="false">qq</definedName>
    <definedName function="false" hidden="true" name="qqq" vbProcedure="false">#REF!,#REF!</definedName>
    <definedName function="false" hidden="false" name="qqqq" vbProcedure="false">qqqq</definedName>
    <definedName function="false" hidden="false" name="rdcfgffffffffffffff" vbProcedure="false">rdcfgffffffffffffff</definedName>
    <definedName function="false" hidden="false" name="rdffffffffffff" vbProcedure="false">rdffffffffffff</definedName>
    <definedName function="false" hidden="false" name="reddddddddddddddddd" vbProcedure="false">reddddddddddddddddd</definedName>
    <definedName function="false" hidden="false" name="reeeeeeeeeeeeeeeeeee" vbProcedure="false">reeeeeeeeeeeeeeeeeee</definedName>
    <definedName function="false" hidden="false" name="Reg" vbProcedure="false">#REF!</definedName>
    <definedName function="false" hidden="false" name="REGIONS" vbProcedure="false">[31]База!$C$6:$C$89</definedName>
    <definedName function="false" hidden="false" name="Rem" vbProcedure="false">#REF!</definedName>
    <definedName function="false" hidden="false" name="rererrrrrrrrrrrrrrrr" vbProcedure="false">rererrrrrrrrrrrrrrrr</definedName>
    <definedName function="false" hidden="false" name="rerrrr" vbProcedure="false">rerrrr</definedName>
    <definedName function="false" hidden="true" name="rerttryu" vbProcedure="false">{#N/A,#N/A,TRUE,"Лист1";#N/A,#N/A,TRUE,"Лист2";#N/A,#N/A,TRUE,"Лист3"}</definedName>
    <definedName function="false" hidden="false" name="retruiyi" vbProcedure="false">retruiyi</definedName>
    <definedName function="false" hidden="false" name="retytttttttttttttttttt" vbProcedure="false">retytttttttttttttttttt</definedName>
    <definedName function="false" hidden="false" name="rgk" vbProcedure="false">[31]База!$G$214:$G$217,[31]База!$G$219:$G$224,[31]База!$G$226,[31]База!$G$228,[31]База!$G$230,[31]База!$G$232,[31]База!$G$197:$G$212</definedName>
    <definedName function="false" hidden="false" name="rhfgfh" vbProcedure="false">rhfgfh</definedName>
    <definedName function="false" hidden="false" name="rr" vbProcedure="false">#N/A</definedName>
    <definedName function="false" hidden="false" name="rrr" vbProcedure="false">[32]Справочники!$B$23:$B$26</definedName>
    <definedName function="false" hidden="true" name="rrtdrdrdsf" vbProcedure="false">{#N/A,#N/A,TRUE,"Лист1";#N/A,#N/A,TRUE,"Лист2";#N/A,#N/A,TRUE,"Лист3"}</definedName>
    <definedName function="false" hidden="false" name="rrtget6" vbProcedure="false">#N/A</definedName>
    <definedName function="false" hidden="false" name="rskoao" vbProcedure="false">#REF!</definedName>
    <definedName function="false" hidden="false" name="rsk_list" vbProcedure="false">'[5]Служебный лист'!$B$21:$B$58</definedName>
    <definedName function="false" hidden="false" name="rt" vbProcedure="false">rt</definedName>
    <definedName function="false" hidden="false" name="rtttttttt" vbProcedure="false">rtttttttt</definedName>
    <definedName function="false" hidden="false" name="rtyuiuy" vbProcedure="false">rtyuiuy</definedName>
    <definedName function="false" hidden="false" name="RYUKU" vbProcedure="false">RYUKU</definedName>
    <definedName function="false" hidden="false" name="s" vbProcedure="false">#REF!</definedName>
    <definedName function="false" hidden="false" name="S10_" vbProcedure="false">#REF!</definedName>
    <definedName function="false" hidden="false" name="S11_" vbProcedure="false">#REF!</definedName>
    <definedName function="false" hidden="false" name="S12_" vbProcedure="false">#REF!</definedName>
    <definedName function="false" hidden="false" name="S13_" vbProcedure="false">#REF!</definedName>
    <definedName function="false" hidden="false" name="S14_" vbProcedure="false">#REF!</definedName>
    <definedName function="false" hidden="false" name="S15_" vbProcedure="false">#REF!</definedName>
    <definedName function="false" hidden="false" name="S16_" vbProcedure="false">#REF!</definedName>
    <definedName function="false" hidden="false" name="S17_" vbProcedure="false">#REF!</definedName>
    <definedName function="false" hidden="false" name="S18_" vbProcedure="false">#REF!</definedName>
    <definedName function="false" hidden="false" name="S19_" vbProcedure="false">#REF!</definedName>
    <definedName function="false" hidden="false" name="S1_" vbProcedure="false">#REF!</definedName>
    <definedName function="false" hidden="false" name="S20_" vbProcedure="false">#REF!</definedName>
    <definedName function="false" hidden="false" name="S2_" vbProcedure="false">#REF!</definedName>
    <definedName function="false" hidden="false" name="S3_" vbProcedure="false">#REF!</definedName>
    <definedName function="false" hidden="false" name="S4_" vbProcedure="false">#REF!</definedName>
    <definedName function="false" hidden="false" name="S5_" vbProcedure="false">#REF!</definedName>
    <definedName function="false" hidden="false" name="S6_" vbProcedure="false">#REF!</definedName>
    <definedName function="false" hidden="false" name="S7_" vbProcedure="false">#REF!</definedName>
    <definedName function="false" hidden="false" name="S8_" vbProcedure="false">#REF!</definedName>
    <definedName function="false" hidden="false" name="S9_" vbProcedure="false">#REF!</definedName>
    <definedName function="false" hidden="false" name="sadfsd" vbProcedure="false">[33]t_настройки!$I$88</definedName>
    <definedName function="false" hidden="true" name="SAPBEXhrIndnt" vbProcedure="false">"Wide"</definedName>
    <definedName function="false" hidden="true" name="SAPBEXrevision" vbProcedure="false">1</definedName>
    <definedName function="false" hidden="true" name="SAPBEXsysID" vbProcedure="false">"BW2"</definedName>
    <definedName function="false" hidden="true" name="SAPBEXwbID" vbProcedure="false">"479GSPMTNK9HM4ZSIVE5K2SH6"</definedName>
    <definedName function="false" hidden="true" name="SAPsysID" vbProcedure="false">"708C5W7SBKP804JT78WJ0JNKI"</definedName>
    <definedName function="false" hidden="true" name="SAPwbID" vbProcedure="false">"ARS"</definedName>
    <definedName function="false" hidden="false" name="sbyt" vbProcedure="false">[31]База!$G$70:$G$75,[31]База!$G$77:$G$78,[31]База!$G$80:$G$83,[31]База!$G$85,[31]База!$G$87:$G$91,[31]База!$G$93,[31]База!$G$95:$G$97,[31]База!$G$52:$G$68</definedName>
    <definedName function="false" hidden="false" name="SCENARIOS" vbProcedure="false">[31]База!$K$6:$K$7</definedName>
    <definedName function="false" hidden="false" name="sch" vbProcedure="false">#REF!</definedName>
    <definedName function="false" hidden="false" name="SCOPE_16_PRT" vbProcedure="false">#N/A</definedName>
    <definedName function="false" hidden="false" name="SCOPE_17.1_PRT" vbProcedure="false">[31]База!$D$14:$F$17,[31]База!$D$19:$F$22,[31]База!$I$9:$I$12,[31]База!$I$14:$I$17,[31]База!$I$19:$I$22,[31]База!$D$9:$F$12</definedName>
    <definedName function="false" hidden="false" name="SCOPE_17_PRT" vbProcedure="false">#N/A</definedName>
    <definedName function="false" hidden="false" name="SCOPE_2" vbProcedure="false">#REF!</definedName>
    <definedName function="false" hidden="false" name="SCOPE_24_LD" vbProcedure="false">[31]База!$E$8:$J$47,[31]База!$E$49:$J$66</definedName>
    <definedName function="false" hidden="false" name="SCOPE_24_PRT" vbProcedure="false">[31]База!$E$41:$I$41,[31]База!$E$34:$I$34,[31]База!$E$36:$I$36,[31]База!$E$43:$I$43</definedName>
    <definedName function="false" hidden="false" name="SCOPE_25_PRT" vbProcedure="false">[31]База!$E$20:$I$20,[31]База!$E$34:$I$34,[31]База!$E$41:$I$41,[31]База!$E$8:$I$10</definedName>
    <definedName function="false" hidden="false" name="SCOPE_2_1" vbProcedure="false">#REF!</definedName>
    <definedName function="false" hidden="false" name="SCOPE_4_PRT" vbProcedure="false">#N/A</definedName>
    <definedName function="false" hidden="false" name="SCOPE_5_PRT" vbProcedure="false">#N/A</definedName>
    <definedName function="false" hidden="false" name="SCOPE_CORR" vbProcedure="false">#N/A</definedName>
    <definedName function="false" hidden="false" name="SCOPE_CPR" vbProcedure="false">#REF!</definedName>
    <definedName function="false" hidden="false" name="SCOPE_DOP" vbProcedure="false">#N/A</definedName>
    <definedName function="false" hidden="false" name="SCOPE_DOP2" vbProcedure="false">#REF!,#REF!,#REF!,#REF!,#REF!,#REF!</definedName>
    <definedName function="false" hidden="false" name="SCOPE_DOP3" vbProcedure="false">#REF!,#REF!,#REF!,#REF!,#REF!,#REF!</definedName>
    <definedName function="false" hidden="false" name="SCOPE_F1_PRT" vbProcedure="false">#N/A</definedName>
    <definedName function="false" hidden="false" name="SCOPE_F2_PRT" vbProcedure="false">#N/A</definedName>
    <definedName function="false" hidden="false" name="SCOPE_FST7" vbProcedure="false">#N/A</definedName>
    <definedName function="false" hidden="false" name="SCOPE_FULL_LOAD" vbProcedure="false">P16_SCOPE_FULL_LOAD,P17_SCOPE_FULL_LOAD</definedName>
    <definedName function="false" hidden="false" name="SCOPE_IND" vbProcedure="false">#N/A</definedName>
    <definedName function="false" hidden="false" name="SCOPE_IND2" vbProcedure="false">#N/A</definedName>
    <definedName function="false" hidden="false" name="SCOPE_NOTIND" vbProcedure="false">#N/A</definedName>
    <definedName function="false" hidden="false" name="SCOPE_NotInd2" vbProcedure="false">#N/A</definedName>
    <definedName function="false" hidden="false" name="SCOPE_NotInd3" vbProcedure="false">#N/A</definedName>
    <definedName function="false" hidden="false" name="SCOPE_OUTD" vbProcedure="false">[31]База!$G$23:$G$30,[31]База!$G$32:$G$35,[31]База!$G$37,[31]База!$G$39:$G$45,[31]База!$G$47,[31]База!$G$49,[31]База!$G$5:$G$21</definedName>
    <definedName function="false" hidden="false" name="SCOPE_PER_PRT" vbProcedure="false">#N/A</definedName>
    <definedName function="false" hidden="false" name="SCOPE_SAVE2" vbProcedure="false">#N/A</definedName>
    <definedName function="false" hidden="false" name="SCOPE_SPR_PRT" vbProcedure="false">[31]База!$D$21:$J$22,[31]База!$E$13:$I$14,[31]База!$F$27:$H$28</definedName>
    <definedName function="false" hidden="false" name="SCOPE_SS" vbProcedure="false">#REF!,#REF!,#REF!,#REF!,#REF!,#REF!</definedName>
    <definedName function="false" hidden="false" name="SCOPE_SS2" vbProcedure="false">#REF!</definedName>
    <definedName function="false" hidden="false" name="SCOPE_SV_LD1" vbProcedure="false">#N/A</definedName>
    <definedName function="false" hidden="false" name="SCOPE_SV_LD2" vbProcedure="false">#REF!</definedName>
    <definedName function="false" hidden="false" name="SCOPE_SV_PRT" vbProcedure="false">#N/A</definedName>
    <definedName function="false" hidden="false" name="SCOPE_TP" vbProcedure="false">[31]База!$L$12:$L$23,[31]База!$L$5:$L$8</definedName>
    <definedName function="false" hidden="false" name="sdf" vbProcedure="false">#REF!</definedName>
    <definedName function="false" hidden="false" name="sdfdgfg" vbProcedure="false">sdfdgfg</definedName>
    <definedName function="false" hidden="false" name="sdfdgfjhjk" vbProcedure="false">sdfdgfjhjk</definedName>
    <definedName function="false" hidden="false" name="sdfdgghfj" vbProcedure="false">sdfdgghfj</definedName>
    <definedName function="false" hidden="false" name="sdfgdfgj" vbProcedure="false">sdfgdfgj</definedName>
    <definedName function="false" hidden="false" name="sdgseg" vbProcedure="false">sdgseg</definedName>
    <definedName function="false" hidden="false" name="SDGTSD" vbProcedure="false">SDGTSD</definedName>
    <definedName function="false" hidden="false" name="sdsdfsf" vbProcedure="false">sdsdfsf</definedName>
    <definedName function="false" hidden="true" name="sencount" vbProcedure="false">1</definedName>
    <definedName function="false" hidden="false" name="sfdfdghfj" vbProcedure="false">sfdfdghfj</definedName>
    <definedName function="false" hidden="false" name="sfdfghfghj" vbProcedure="false">sfdfghfghj</definedName>
    <definedName function="false" hidden="false" name="sfdgfdghj" vbProcedure="false">sfdgfdghj</definedName>
    <definedName function="false" hidden="false" name="Sheet2?prefix?" vbProcedure="false">"H"</definedName>
    <definedName function="false" hidden="false" name="SKQnt" vbProcedure="false">[10]Параметры!$B$4</definedName>
    <definedName function="false" hidden="true" name="smet" vbProcedure="false">{#N/A,#N/A,FALSE,"Себестоимсть-97"}</definedName>
    <definedName function="false" hidden="false" name="SmetaList" vbProcedure="false">[35]лист!#REF!</definedName>
    <definedName function="false" hidden="false" name="SSSSSSSSSSSSSSS" vbProcedure="false">SSSSSSSSSSSSSSS</definedName>
    <definedName function="false" hidden="false" name="SSSSSSSSSSSSSSSSSS" vbProcedure="false">SSSSSSSSSSSSSSSSSS</definedName>
    <definedName function="false" hidden="false" name="SSSSSSSSSSSSSSSSSSSSSS" vbProcedure="false">SSSSSSSSSSSSSSSSSSSSSS</definedName>
    <definedName function="false" hidden="false" name="SSSSSSSSSSSSSSSSSSSSSSS" vbProcedure="false">SSSSSSSSSSSSSSSSSSSSSSS</definedName>
    <definedName function="false" hidden="false" name="Start" vbProcedure="false">#REF!</definedName>
    <definedName function="false" hidden="false" name="T11?Data" vbProcedure="false">#N/A</definedName>
    <definedName function="false" hidden="false" name="T15?Columns" vbProcedure="false">#REF!</definedName>
    <definedName function="false" hidden="false" name="T15?ItemComments" vbProcedure="false">#REF!</definedName>
    <definedName function="false" hidden="false" name="T15?Items" vbProcedure="false">#REF!</definedName>
    <definedName function="false" hidden="false" name="T15?Scope" vbProcedure="false">#REF!</definedName>
    <definedName function="false" hidden="false" name="T15?ВРАС" vbProcedure="false">#REF!</definedName>
    <definedName function="false" hidden="false" name="T15_Protect" vbProcedure="false">'[35]15'!$E$25:$I$29,'[35]15'!$E$31:$I$34,'[35]15'!$E$36:$I$38,'[35]15'!$E$42:$I$43,'[35]15'!$E$9:$I$17,'[35]15'!$B$36:$B$38,'[35]15'!$E$19:$I$21</definedName>
    <definedName function="false" hidden="false" name="T16_Protect" vbProcedure="false">#N/A</definedName>
    <definedName function="false" hidden="false" name="T17.1_Protect" vbProcedure="false">'[35]17.1'!$D$14:$F$17,'[35]17.1'!$D$19:$F$22,'[35]17.1'!$I$9:$I$12,'[35]17.1'!$I$14:$I$17,'[35]17.1'!$I$19:$I$22,'[35]17.1'!$D$9:$F$12</definedName>
    <definedName function="false" hidden="false" name="T17?L7" vbProcedure="false">'[17]29'!$L$60,'[17]29'!$O$60,'[17]29'!$F$60,'[17]29'!$I$60</definedName>
    <definedName function="false" hidden="false" name="T17?unit?ГКАЛЧ" vbProcedure="false">'[17]29'!$M$26:$M$33,'[17]29'!$P$26:$P$33,'[17]29'!$G$52:$G$59,'[17]29'!$J$52:$J$59,'[17]29'!$M$52:$M$59,'[17]29'!$P$52:$P$59,'[17]29'!$G$26:$G$33,'[17]29'!$J$26:$J$33</definedName>
    <definedName function="false" hidden="false" name="T17?unit?РУБ.ГКАЛ" vbProcedure="false">'[17]29'!$O$18:$O$25,p1_t17?unit?руб.гкал,p2_t17?unit?руб.гкал</definedName>
    <definedName function="false" hidden="false" name="T17?unit?ТГКАЛ" vbProcedure="false">'[17]29'!$P$18:$P$25,p1_t17?unit?тгкал,p2_t17?unit?тгкал</definedName>
    <definedName function="false" hidden="false" name="T17?unit?ТРУБ.ГКАЛЧ.МЕС" vbProcedure="false">'[17]29'!$L$26:$L$33,'[17]29'!$O$26:$O$33,'[17]29'!$F$52:$F$59,'[17]29'!$I$52:$I$59,'[17]29'!$L$52:$L$59,'[17]29'!$O$52:$O$59,'[17]29'!$F$26:$F$33,'[17]29'!$I$26:$I$33</definedName>
    <definedName function="false" hidden="false" name="T17_Protect" vbProcedure="false">#REF!,#REF!,p1_t17_protect</definedName>
    <definedName function="false" hidden="false" name="T17_Protection" vbProcedure="false">P2_T17_Protection,P3_T17_Protection,P4_T17_Protection,P5_T17_Protection,P6_T17_Protection</definedName>
    <definedName function="false" hidden="false" name="T18.1?Data" vbProcedure="false">p1_t18.1?data,p2_t18.1?data</definedName>
    <definedName function="false" hidden="false" name="T18.2?item_ext?СБЫТ" vbProcedure="false">'[36]18.2'!#ref!,'[36]18.2'!#ref!</definedName>
    <definedName function="false" hidden="false" name="T18.2?ВРАС" vbProcedure="false">'[35]18.2'!$B$34:$B$36,'[35]18.2'!$B$28:$B$30</definedName>
    <definedName function="false" hidden="false" name="T18.2_Protect" vbProcedure="false">#N/A</definedName>
    <definedName function="false" hidden="false" name="T19.1.1?Data" vbProcedure="false">p1_t19.1.1?data,p2_t19.1.1?data</definedName>
    <definedName function="false" hidden="false" name="T19.1.2?Data" vbProcedure="false">p1_t19.1.2?data,p2_t19.1.2?data</definedName>
    <definedName function="false" hidden="false" name="T19.2?Data" vbProcedure="false">p1_t19.2?data,p2_t19.2?data</definedName>
    <definedName function="false" hidden="false" name="T19?Data" vbProcedure="false">'[17]19'!$J$8:$M$16,'[17]19'!$C$8:$H$16</definedName>
    <definedName function="false" hidden="false" name="T19_Protection" vbProcedure="false">'[17]19'!$E$13:$H$13,'[17]19'!$E$15:$H$15,'[17]19'!$J$8:$M$11,'[17]19'!$J$13:$M$13,'[17]19'!$J$15:$M$15,'[17]19'!$E$4:$H$4,'[17]19'!$J$4:$M$4,'[17]19'!$E$8:$H$11</definedName>
    <definedName function="false" hidden="false" name="T1_" vbProcedure="false">#REF!</definedName>
    <definedName function="false" hidden="false" name="T1_Protect" vbProcedure="false">#N/A</definedName>
    <definedName function="false" hidden="false" name="T2.1?Data" vbProcedure="false">#N/A</definedName>
    <definedName function="false" hidden="false" name="T2.3_Protect" vbProcedure="false">'[35]2.3'!$F$30:$G$34,'[35]2.3'!$H$24:$K$28</definedName>
    <definedName function="false" hidden="false" name="T20?unit?МКВТЧ" vbProcedure="false">'[17]20'!$C$13:$M$13,'[17]20'!$C$15:$M$19,'[17]20'!$C$8:$M$11</definedName>
    <definedName function="false" hidden="false" name="T20_Protect" vbProcedure="false">'[35]20'!$E$13:$I$20,'[35]20'!$E$9:$I$10</definedName>
    <definedName function="false" hidden="false" name="T20_Protection" vbProcedure="false">'[17]20'!$E$8:$H$11,P1_T20_Protection</definedName>
    <definedName function="false" hidden="false" name="T21.2.1?Data" vbProcedure="false">p1_t21.2.1?data,p2_t21.2.1?data</definedName>
    <definedName function="false" hidden="false" name="T21.2.2?Data" vbProcedure="false">p1_t21.2.2?data,p2_t21.2.2?data</definedName>
    <definedName function="false" hidden="false" name="T21.3?Columns" vbProcedure="false">#REF!</definedName>
    <definedName function="false" hidden="false" name="T21.3?ItemComments" vbProcedure="false">#REF!</definedName>
    <definedName function="false" hidden="false" name="T21.3?Items" vbProcedure="false">#REF!</definedName>
    <definedName function="false" hidden="false" name="T21.3?item_ext?СБЫТ" vbProcedure="false">#REF!,#REF!</definedName>
    <definedName function="false" hidden="false" name="T21.3?Scope" vbProcedure="false">#REF!</definedName>
    <definedName function="false" hidden="false" name="T21.3?ВРАС" vbProcedure="false">#REF!,#REF!</definedName>
    <definedName function="false" hidden="false" name="T21.3_Protect" vbProcedure="false">#REF!,#REF!,#REF!,#REF!,#REF!,#REF!,#REF!</definedName>
    <definedName function="false" hidden="false" name="T21.4?Data" vbProcedure="false">p1_t21.4?data,p2_t21.4?data</definedName>
    <definedName function="false" hidden="false" name="T21?axis?R?ПЭ" vbProcedure="false">'[17]21'!$D$14:$S$16,'[17]21'!$D$26:$S$28,'[17]21'!$D$20:$S$22</definedName>
    <definedName function="false" hidden="false" name="T21?axis?R?ПЭ?" vbProcedure="false">'[17]21'!$B$14:$B$16,'[17]21'!$B$26:$B$28,'[17]21'!$B$20:$B$22</definedName>
    <definedName function="false" hidden="false" name="T21?Data" vbProcedure="false">'[17]21'!$D$14:$S$16,'[17]21'!$D$18:$S$18,'[17]21'!$D$20:$S$22,'[17]21'!$D$24:$S$24,'[17]21'!$D$26:$S$28,'[17]21'!$D$31:$S$33,'[17]21'!$D$11:$S$12</definedName>
    <definedName function="false" hidden="false" name="T21?L1" vbProcedure="false">'[17]21'!$D$11:$S$12,'[17]21'!$D$14:$S$16,'[17]21'!$D$18:$S$18,'[17]21'!$D$20:$S$22,'[17]21'!$D$26:$S$28,'[17]21'!$D$24:$S$24</definedName>
    <definedName function="false" hidden="false" name="T21_Protection" vbProcedure="false">P2_T21_Protection,P3_T21_Protection</definedName>
    <definedName function="false" hidden="false" name="T22?item_ext?ВСЕГО" vbProcedure="false">'[17]22'!$E$8:$F$31,'[17]22'!$I$8:$J$31</definedName>
    <definedName function="false" hidden="false" name="T22?item_ext?ЭС" vbProcedure="false">'[17]22'!$K$8:$L$31,'[17]22'!$G$8:$H$31</definedName>
    <definedName function="false" hidden="false" name="T22?L1" vbProcedure="false">'[17]22'!$G$8:$G$31,'[17]22'!$I$8:$I$31,'[17]22'!$K$8:$K$31,'[17]22'!$E$8:$E$31</definedName>
    <definedName function="false" hidden="false" name="T22?L2" vbProcedure="false">'[17]22'!$H$8:$H$31,'[17]22'!$J$8:$J$31,'[17]22'!$L$8:$L$31,'[17]22'!$F$8:$F$31</definedName>
    <definedName function="false" hidden="false" name="T22?unit?ГКАЛ.Ч" vbProcedure="false">'[17]22'!$G$8:$G$31,'[17]22'!$I$8:$I$31,'[17]22'!$K$8:$K$31,'[17]22'!$E$8:$E$31</definedName>
    <definedName function="false" hidden="false" name="T22?unit?ТГКАЛ" vbProcedure="false">'[17]22'!$H$8:$H$31,'[17]22'!$J$8:$J$31,'[17]22'!$L$8:$L$31,'[17]22'!$F$8:$F$31</definedName>
    <definedName function="false" hidden="false" name="T22_Protection" vbProcedure="false">'[17]22'!$E$19:$L$23,'[17]22'!$E$25:$L$25,'[17]22'!$E$27:$L$31,'[17]22'!$E$17:$L$17</definedName>
    <definedName function="false" hidden="false" name="T23?axis?R?ВТОП" vbProcedure="false">'[17]23'!$E$8:$P$30,'[17]23'!$E$36:$P$58</definedName>
    <definedName function="false" hidden="false" name="T23?axis?R?ВТОП?" vbProcedure="false">'[17]23'!$C$8:$C$30,'[17]23'!$C$36:$C$58</definedName>
    <definedName function="false" hidden="false" name="T23?axis?R?ПЭ" vbProcedure="false">'[17]23'!$E$8:$P$30,'[17]23'!$E$36:$P$58</definedName>
    <definedName function="false" hidden="false" name="T23?axis?R?ПЭ?" vbProcedure="false">'[17]23'!$B$8:$B$30,'[17]23'!$B$36:$B$58</definedName>
    <definedName function="false" hidden="false" name="T23?axis?R?СЦТ" vbProcedure="false">'[17]23'!$E$32:$P$34,'[17]23'!$E$60:$P$62</definedName>
    <definedName function="false" hidden="false" name="T23?axis?R?СЦТ?" vbProcedure="false">'[17]23'!$A$60:$A$62,'[17]23'!$A$32:$A$34</definedName>
    <definedName function="false" hidden="false" name="T23?Data" vbProcedure="false">'[17]23'!$E$37:$P$63,'[17]23'!$E$9:$P$35</definedName>
    <definedName function="false" hidden="false" name="T23?item_ext?ВСЕГО" vbProcedure="false">'[17]23'!$A$55:$P$58,'[17]23'!$A$27:$P$30</definedName>
    <definedName function="false" hidden="false" name="T23?item_ext?ИТОГО" vbProcedure="false">'[17]23'!$A$59:$P$59,'[17]23'!$A$31:$P$31</definedName>
    <definedName function="false" hidden="false" name="T23?item_ext?СЦТ" vbProcedure="false">'[17]23'!$A$60:$P$62,'[17]23'!$A$32:$P$34</definedName>
    <definedName function="false" hidden="false" name="T23_Protection" vbProcedure="false">'[17]23'!$A$60:$A$62,'[17]23'!$F$60:$J$62,'[17]23'!$O$60:$P$62,'[17]23'!$A$9:$A$25,P1_T23_Protection</definedName>
    <definedName function="false" hidden="false" name="T24_Protection" vbProcedure="false">'[17]24'!$E$24:$H$37,'[17]24'!$B$35:$B$37,'[17]24'!$E$41:$H$42,'[17]24'!$J$8:$M$21,'[17]24'!$J$24:$M$37,'[17]24'!$J$41:$M$42,'[17]24'!$E$8:$H$21</definedName>
    <definedName function="false" hidden="false" name="T25_protection" vbProcedure="false">P1_T25_protection,P2_T25_protection</definedName>
    <definedName function="false" hidden="false" name="T26?axis?R?ВРАС" vbProcedure="false">'[17]26'!$C$34:$N$36,'[17]26'!$C$22:$N$24</definedName>
    <definedName function="false" hidden="false" name="T26?axis?R?ВРАС?" vbProcedure="false">'[17]26'!$B$34:$B$36,'[17]26'!$B$22:$B$24</definedName>
    <definedName function="false" hidden="false" name="T26?L1" vbProcedure="false">'[17]26'!$F$8:$N$8,'[17]26'!$C$8:$D$8</definedName>
    <definedName function="false" hidden="false" name="T26?L1.1" vbProcedure="false">'[17]26'!$F$10:$N$10,'[17]26'!$C$10:$D$10</definedName>
    <definedName function="false" hidden="false" name="T26?L2" vbProcedure="false">'[17]26'!$F$11:$N$11,'[17]26'!$C$11:$D$11</definedName>
    <definedName function="false" hidden="false" name="T26?L2.1" vbProcedure="false">'[17]26'!$F$13:$N$13,'[17]26'!$C$13:$D$13</definedName>
    <definedName function="false" hidden="false" name="T26?L3" vbProcedure="false">'[17]26'!$F$14:$N$14,'[17]26'!$C$14:$D$14</definedName>
    <definedName function="false" hidden="false" name="T26?L4" vbProcedure="false">'[17]26'!$F$15:$N$15,'[17]26'!$C$15:$D$15</definedName>
    <definedName function="false" hidden="false" name="T26?L5" vbProcedure="false">'[17]26'!$F$16:$N$16,'[17]26'!$C$16:$D$16</definedName>
    <definedName function="false" hidden="false" name="T26?L5.1" vbProcedure="false">'[17]26'!$F$18:$N$18,'[17]26'!$C$18:$D$18</definedName>
    <definedName function="false" hidden="false" name="T26?L5.2" vbProcedure="false">'[17]26'!$F$19:$N$19,'[17]26'!$C$19:$D$19</definedName>
    <definedName function="false" hidden="false" name="T26?L5.3" vbProcedure="false">'[17]26'!$F$20:$N$20,'[17]26'!$C$20:$D$20</definedName>
    <definedName function="false" hidden="false" name="T26?L5.3.x" vbProcedure="false">'[17]26'!$F$22:$N$24,'[17]26'!$C$22:$D$24</definedName>
    <definedName function="false" hidden="false" name="T26?L6" vbProcedure="false">'[17]26'!$F$26:$N$26,'[17]26'!$C$26:$D$26</definedName>
    <definedName function="false" hidden="false" name="T26?L7" vbProcedure="false">'[17]26'!$F$27:$N$27,'[17]26'!$C$27:$D$27</definedName>
    <definedName function="false" hidden="false" name="T26?L7.1" vbProcedure="false">'[17]26'!$F$29:$N$29,'[17]26'!$C$29:$D$29</definedName>
    <definedName function="false" hidden="false" name="T26?L7.2" vbProcedure="false">'[17]26'!$F$30:$N$30,'[17]26'!$C$30:$D$30</definedName>
    <definedName function="false" hidden="false" name="T26?L7.3" vbProcedure="false">'[17]26'!$F$31:$N$31,'[17]26'!$C$31:$D$31</definedName>
    <definedName function="false" hidden="false" name="T26?L7.4" vbProcedure="false">'[17]26'!$F$32:$N$32,'[17]26'!$C$32:$D$32</definedName>
    <definedName function="false" hidden="false" name="T26?L7.4.x" vbProcedure="false">'[17]26'!$F$34:$N$36,'[17]26'!$C$34:$D$36</definedName>
    <definedName function="false" hidden="false" name="T26?L8" vbProcedure="false">'[17]26'!$F$38:$N$38,'[17]26'!$C$38:$D$38</definedName>
    <definedName function="false" hidden="false" name="T26_Protection" vbProcedure="false">'[17]26'!$K$34:$N$36,'[17]26'!$B$22:$B$24,P1_T26_Protection,P2_T26_Protection</definedName>
    <definedName function="false" hidden="false" name="T27?axis?R?ВРАС" vbProcedure="false">'[17]27'!$C$34:$S$36,'[17]27'!$C$22:$S$24</definedName>
    <definedName function="false" hidden="false" name="T27?axis?R?ВРАС?" vbProcedure="false">'[17]27'!$B$34:$B$36,'[17]27'!$B$22:$B$24</definedName>
    <definedName function="false" hidden="false" name="T27?L1.1" vbProcedure="false">'[17]27'!$F$10:$S$10,'[17]27'!$C$10:$D$10</definedName>
    <definedName function="false" hidden="false" name="T27?L2.1" vbProcedure="false">'[17]27'!$F$13:$S$13,'[17]27'!$C$13:$D$13</definedName>
    <definedName function="false" hidden="false" name="T27?L5.3" vbProcedure="false">'[17]27'!$F$20:$S$20,'[17]27'!$C$20:$D$20</definedName>
    <definedName function="false" hidden="false" name="T27?L5.3.x" vbProcedure="false">'[17]27'!$F$22:$S$24,'[17]27'!$C$22:$D$24</definedName>
    <definedName function="false" hidden="false" name="T27?L7" vbProcedure="false">'[17]27'!$F$27:$S$27,'[17]27'!$C$27:$D$27</definedName>
    <definedName function="false" hidden="false" name="T27?L7.1" vbProcedure="false">'[17]27'!$F$29:$S$29,'[17]27'!$C$29:$D$29</definedName>
    <definedName function="false" hidden="false" name="T27?L7.2" vbProcedure="false">'[17]27'!$F$30:$S$30,'[17]27'!$C$30:$D$30</definedName>
    <definedName function="false" hidden="false" name="T27?L7.3" vbProcedure="false">'[17]27'!$F$31:$S$31,'[17]27'!$C$31:$D$31</definedName>
    <definedName function="false" hidden="false" name="T27?L7.4" vbProcedure="false">'[17]27'!$F$32:$S$32,'[17]27'!$C$32:$D$32</definedName>
    <definedName function="false" hidden="false" name="T27?L7.4.x" vbProcedure="false">'[17]27'!$F$34:$S$36,'[17]27'!$C$34:$D$36</definedName>
    <definedName function="false" hidden="false" name="T27?L8" vbProcedure="false">'[17]27'!$F$38:$S$38,'[17]27'!$C$38:$D$38</definedName>
    <definedName function="false" hidden="false" name="T27_Protect" vbProcedure="false">'[35]27'!$E$12:$E$13,'[35]27'!$K$4:$AH$4,'[35]27'!$AK$12:$AK$13</definedName>
    <definedName function="false" hidden="false" name="T27_Protection" vbProcedure="false">'[17]27'!$P$34:$S$36,'[17]27'!$B$22:$B$24,P1_T27_Protection,P2_T27_Protection,P3_T27_Protection</definedName>
    <definedName function="false" hidden="false" name="T28.3?unit?РУБ.ГКАЛ" vbProcedure="false">p1_t28.3?unit?руб.гкал,p2_t28.3?unit?руб.гкал</definedName>
    <definedName function="false" hidden="false" name="T28?axis?R?ПЭ" vbProcedure="false">p2_t28?axis?r?пэ,p3_t28?axis?r?пэ,p4_t28?axis?r?пэ,p5_t28?axis?r?пэ,p6_t28?axis?r?пэ</definedName>
    <definedName function="false" hidden="false" name="T28?axis?R?ПЭ?" vbProcedure="false">p2_t28?axis?r?пэ?,p3_t28?axis?r?пэ?,p4_t28?axis?r?пэ?,p5_t28?axis?r?пэ?,p6_t28?axis?r?пэ?</definedName>
    <definedName function="false" hidden="false" name="T28?Data" vbProcedure="false">'[17]28'!$D$190:$E$213,'[17]28'!$G$164:$H$187,'[17]28'!$D$164:$E$187,'[17]28'!$D$138:$I$161,'[17]28'!$D$8:$I$109,'[17]28'!$D$112:$I$135,p1_t28?data</definedName>
    <definedName function="false" hidden="false" name="T28?item_ext?ВСЕГО" vbProcedure="false">'[17]28'!$I$8:$I$292,'[17]28'!$F$8:$F$292</definedName>
    <definedName function="false" hidden="false" name="T28?item_ext?ТЭ" vbProcedure="false">'[17]28'!$E$8:$E$292,'[17]28'!$H$8:$H$292</definedName>
    <definedName function="false" hidden="false" name="T28?item_ext?ЭЭ" vbProcedure="false">'[17]28'!$D$8:$D$292,'[17]28'!$G$8:$G$292</definedName>
    <definedName function="false" hidden="false" name="T28?L1.1.x" vbProcedure="false">'[17]28'!$D$16:$I$18,'[17]28'!$D$11:$I$13</definedName>
    <definedName function="false" hidden="false" name="T28?L10.1.x" vbProcedure="false">'[17]28'!$D$250:$I$252,'[17]28'!$D$245:$I$247</definedName>
    <definedName function="false" hidden="false" name="T28?L11.1.x" vbProcedure="false">'[17]28'!$D$276:$I$278,'[17]28'!$D$271:$I$273</definedName>
    <definedName function="false" hidden="false" name="T28?L2.1.x" vbProcedure="false">'[17]28'!$D$42:$I$44,'[17]28'!$D$37:$I$39</definedName>
    <definedName function="false" hidden="false" name="T28?L3.1.x" vbProcedure="false">'[17]28'!$D$68:$I$70,'[17]28'!$D$63:$I$65</definedName>
    <definedName function="false" hidden="false" name="T28?L4.1.x" vbProcedure="false">'[17]28'!$D$94:$I$96,'[17]28'!$D$89:$I$91</definedName>
    <definedName function="false" hidden="false" name="T28?L5.1.x" vbProcedure="false">'[17]28'!$D$120:$I$122,'[17]28'!$D$115:$I$117</definedName>
    <definedName function="false" hidden="false" name="T28?L6.1.x" vbProcedure="false">'[17]28'!$D$146:$I$148,'[17]28'!$D$141:$I$143</definedName>
    <definedName function="false" hidden="false" name="T28?L7.1.x" vbProcedure="false">'[17]28'!$D$172:$I$174,'[17]28'!$D$167:$I$169</definedName>
    <definedName function="false" hidden="false" name="T28?L8.1.x" vbProcedure="false">'[17]28'!$D$198:$I$200,'[17]28'!$D$193:$I$195</definedName>
    <definedName function="false" hidden="false" name="T28?L9.1.x" vbProcedure="false">'[17]28'!$D$224:$I$226,'[17]28'!$D$219:$I$221</definedName>
    <definedName function="false" hidden="false" name="T28?unit?ГКАЛЧ" vbProcedure="false">'[17]28'!$H$164:$H$187,'[17]28'!$E$164:$E$187</definedName>
    <definedName function="false" hidden="false" name="T28?unit?МКВТЧ" vbProcedure="false">'[17]28'!$G$190:$G$213,'[17]28'!$D$190:$D$213</definedName>
    <definedName function="false" hidden="false" name="T28?unit?РУБ.ГКАЛ" vbProcedure="false">'[17]28'!$E$216:$E$239,'[17]28'!$E$268:$E$292,'[17]28'!$H$268:$H$292,'[17]28'!$H$216:$H$239</definedName>
    <definedName function="false" hidden="false" name="T28?unit?РУБ.ГКАЛЧ.МЕС" vbProcedure="false">'[17]28'!$H$242:$H$265,'[17]28'!$E$242:$E$265</definedName>
    <definedName function="false" hidden="false" name="T28?unit?РУБ.ТКВТ.МЕС" vbProcedure="false">'[17]28'!$G$242:$G$265,'[17]28'!$D$242:$D$265</definedName>
    <definedName function="false" hidden="false" name="T28?unit?РУБ.ТКВТЧ" vbProcedure="false">'[17]28'!$G$216:$G$239,'[17]28'!$D$268:$D$292,'[17]28'!$G$268:$G$292,'[17]28'!$D$216:$D$239</definedName>
    <definedName function="false" hidden="false" name="T28?unit?ТГКАЛ" vbProcedure="false">'[17]28'!$H$190:$H$213,'[17]28'!$E$190:$E$213</definedName>
    <definedName function="false" hidden="false" name="T28?unit?ТКВТ" vbProcedure="false">'[17]28'!$G$164:$G$187,'[17]28'!$D$164:$D$187</definedName>
    <definedName function="false" hidden="false" name="T28?unit?ТРУБ" vbProcedure="false">'[17]28'!$D$138:$I$161,'[17]28'!$D$8:$I$109</definedName>
    <definedName function="false" hidden="false" name="T28_Protection" vbProcedure="false">P9_T28_Protection,P10_T28_Protection,P11_T28_Protection,P12_T28_Protection</definedName>
    <definedName function="false" hidden="false" name="T29?item_ext?1СТ" vbProcedure="false">p1_t29?item_ext?1ст</definedName>
    <definedName function="false" hidden="false" name="T29?item_ext?2СТ.М" vbProcedure="false">p1_t29?item_ext?2ст.м</definedName>
    <definedName function="false" hidden="false" name="T29?item_ext?2СТ.Э" vbProcedure="false">p1_t29?item_ext?2ст.э</definedName>
    <definedName function="false" hidden="false" name="T29?L10" vbProcedure="false">p1_t29?l10</definedName>
    <definedName function="false" hidden="false" name="T2_" vbProcedure="false">#REF!</definedName>
    <definedName function="false" hidden="false" name="T4_Protect" vbProcedure="false">#N/A</definedName>
    <definedName function="false" hidden="false" name="T6_Protect" vbProcedure="false">#N/A</definedName>
    <definedName function="false" hidden="false" name="T7?Data" vbProcedure="false">#N/A</definedName>
    <definedName function="false" hidden="false" name="Tab" vbProcedure="false">[1]fes!#ref!</definedName>
    <definedName function="false" hidden="false" name="Table05" vbProcedure="false">#REF!</definedName>
    <definedName function="false" hidden="false" name="Table05end" vbProcedure="false">#REF!</definedName>
    <definedName function="false" hidden="false" name="TABLE1" vbProcedure="false">#REF!</definedName>
    <definedName function="false" hidden="false" name="TARGET" vbProcedure="false">[36]TEHSHEET!$I$42:$I$45</definedName>
    <definedName function="false" hidden="false" name="targets" vbProcedure="false">'[5]Служебный лист'!$B$61:$B$67</definedName>
    <definedName function="false" hidden="false" name="tavrich" vbProcedure="false">[19]таврическая!$A$4:$G$31</definedName>
    <definedName function="false" hidden="false" name="TESList" vbProcedure="false">[10]Лист!$A$220</definedName>
    <definedName function="false" hidden="false" name="TESQnt" vbProcedure="false">[10]Лист!$B$221</definedName>
    <definedName function="false" hidden="false" name="tfggggggggggggggg" vbProcedure="false">tfggggggggggggggg</definedName>
    <definedName function="false" hidden="false" name="tfhgfhvfv" vbProcedure="false">tfhgfhvfv</definedName>
    <definedName function="false" hidden="false" name="tfjhgjk" vbProcedure="false">tfjhgjk</definedName>
    <definedName function="false" hidden="false" name="TI" vbProcedure="false">#REF!</definedName>
    <definedName function="false" hidden="false" name="TitleLabel1" vbProcedure="false">#REF!</definedName>
    <definedName function="false" hidden="false" name="TitleLabel10" vbProcedure="false">#REF!</definedName>
    <definedName function="false" hidden="false" name="TitleLabel11" vbProcedure="false">#REF!</definedName>
    <definedName function="false" hidden="false" name="TitleLabel2" vbProcedure="false">#REF!</definedName>
    <definedName function="false" hidden="false" name="TitleLabel3" vbProcedure="false">#REF!</definedName>
    <definedName function="false" hidden="false" name="TitleLabel4" vbProcedure="false">#REF!</definedName>
    <definedName function="false" hidden="false" name="TitleLabel7" vbProcedure="false">#REF!</definedName>
    <definedName function="false" hidden="false" name="TitleLabel8" vbProcedure="false">#REF!</definedName>
    <definedName function="false" hidden="false" name="TitleLabel9" vbProcedure="false">#REF!</definedName>
    <definedName function="false" hidden="false" name="TN" vbProcedure="false">#REF!</definedName>
    <definedName function="false" hidden="false" name="TP2.1_Protect" vbProcedure="false">'[35]P2.1'!$F$28:$G$37,'[35]P2.1'!$F$40:$G$43,'[35]P2.1'!$F$7:$G$26</definedName>
    <definedName function="false" hidden="false" name="trffffffffffffffffffffff" vbProcedure="false">trffffffffffffffffffffff</definedName>
    <definedName function="false" hidden="false" name="trfgffffffffffff" vbProcedure="false">trfgffffffffffff</definedName>
    <definedName function="false" hidden="true" name="trfgffffffffffffffffff" vbProcedure="false">{#N/A,#N/A,TRUE,"Лист1";#N/A,#N/A,TRUE,"Лист2";#N/A,#N/A,TRUE,"Лист3"}</definedName>
    <definedName function="false" hidden="false" name="trtfffffffffffffffff" vbProcedure="false">trtfffffffffffffffff</definedName>
    <definedName function="false" hidden="true" name="trttttttttttttttttttt" vbProcedure="false">{#N/A,#N/A,TRUE,"Лист1";#N/A,#N/A,TRUE,"Лист2";#N/A,#N/A,TRUE,"Лист3"}</definedName>
    <definedName function="false" hidden="false" name="trtyyyyyyyyyyyyyyyy" vbProcedure="false">trtyyyyyyyyyyyyyyyy</definedName>
    <definedName function="false" hidden="false" name="trygy" vbProcedure="false">trygy</definedName>
    <definedName function="false" hidden="false" name="trytuy" vbProcedure="false">trytuy</definedName>
    <definedName function="false" hidden="false" name="tryyyu" vbProcedure="false">tryyyu</definedName>
    <definedName function="false" hidden="false" name="TT" vbProcedure="false">#REF!</definedName>
    <definedName function="false" hidden="false" name="TTCount" vbProcedure="false">#REF!</definedName>
    <definedName function="false" hidden="false" name="TU" vbProcedure="false">#REF!</definedName>
    <definedName function="false" hidden="false" name="TUList" vbProcedure="false">[10]Лист!$A$210</definedName>
    <definedName function="false" hidden="false" name="TUQnt" vbProcedure="false">[10]Лист!$B$211</definedName>
    <definedName function="false" hidden="false" name="ty" vbProcedure="false">[2]fes!#ref!</definedName>
    <definedName function="false" hidden="false" name="tyrctddfg" vbProcedure="false">tyrctddfg</definedName>
    <definedName function="false" hidden="false" name="tyrttttttttttttt" vbProcedure="false">tyrttttttttttttt</definedName>
    <definedName function="false" hidden="false" name="tyyht" vbProcedure="false">tyyht</definedName>
    <definedName function="false" hidden="false" name="tyyyyyyyyy" vbProcedure="false">tyyyyyyyyy</definedName>
    <definedName function="false" hidden="false" name="uhhhhhhhhhhhhhhhhh" vbProcedure="false">uhhhhhhhhhhhhhhhhh</definedName>
    <definedName function="false" hidden="false" name="uhhjhjg" vbProcedure="false">uhhjhjg</definedName>
    <definedName function="false" hidden="true" name="uhjhhhhhhhhhhhhh" vbProcedure="false">{#N/A,#N/A,TRUE,"Лист1";#N/A,#N/A,TRUE,"Лист2";#N/A,#N/A,TRUE,"Лист3"}</definedName>
    <definedName function="false" hidden="false" name="uhuyguftyf" vbProcedure="false">uhuyguftyf</definedName>
    <definedName function="false" hidden="false" name="UIL" vbProcedure="false">UIL</definedName>
    <definedName function="false" hidden="false" name="UILI" vbProcedure="false">UILI</definedName>
    <definedName function="false" hidden="true" name="uiyuyuy" vbProcedure="false">{#N/A,#N/A,TRUE,"Лист1";#N/A,#N/A,TRUE,"Лист2";#N/A,#N/A,TRUE,"Лист3"}</definedName>
    <definedName function="false" hidden="false" name="ujyhjggggggggggggggggggggg" vbProcedure="false">ujyhjggggggggggggggggggggg</definedName>
    <definedName function="false" hidden="false" name="UK" vbProcedure="false">UK</definedName>
    <definedName function="false" hidden="false" name="uka" vbProcedure="false">#N/A</definedName>
    <definedName function="false" hidden="false" name="unhjjjjjjjjjjjjjjjj" vbProcedure="false">unhjjjjjjjjjjjjjjjj</definedName>
    <definedName function="false" hidden="false" name="upr" vbProcedure="false">#N/A</definedName>
    <definedName function="false" hidden="false" name="uuuuuuuuuuuuuuuuu" vbProcedure="false">uuuuuuuuuuuuuuuuu</definedName>
    <definedName function="false" hidden="false" name="uyttydfddfsdf" vbProcedure="false">uyttydfddfsdf</definedName>
    <definedName function="false" hidden="true" name="uytytr" vbProcedure="false">{#N/A,#N/A,TRUE,"Лист1";#N/A,#N/A,TRUE,"Лист2";#N/A,#N/A,TRUE,"Лист3"}</definedName>
    <definedName function="false" hidden="false" name="uyughhhhhhhhhhhhhhhhhhhhhh" vbProcedure="false">uyughhhhhhhhhhhhhhhhhhhhhh</definedName>
    <definedName function="false" hidden="false" name="uyuhhhhhhhhhhhhhhhhh" vbProcedure="false">uyuhhhhhhhhhhhhhhhhh</definedName>
    <definedName function="false" hidden="false" name="uyuiuhj" vbProcedure="false">uyuiuhj</definedName>
    <definedName function="false" hidden="true" name="uyuiyuttyt" vbProcedure="false">{#N/A,#N/A,TRUE,"Лист1";#N/A,#N/A,TRUE,"Лист2";#N/A,#N/A,TRUE,"Лист3"}</definedName>
    <definedName function="false" hidden="false" name="uyuytuyfgh" vbProcedure="false">uyuytuyfgh</definedName>
    <definedName function="false" hidden="true" name="uyyuttr" vbProcedure="false">{#N/A,#N/A,TRUE,"Лист1";#N/A,#N/A,TRUE,"Лист2";#N/A,#N/A,TRUE,"Лист3"}</definedName>
    <definedName function="false" hidden="false" name="VAT" vbProcedure="false">[38]Assumptions!$E$23</definedName>
    <definedName function="false" hidden="false" name="vbcvfgdfdsa" vbProcedure="false">vbcvfgdfdsa</definedName>
    <definedName function="false" hidden="false" name="vbfffffffffffffff" vbProcedure="false">vbfffffffffffffff</definedName>
    <definedName function="false" hidden="false" name="vbgffdds" vbProcedure="false">vbgffdds</definedName>
    <definedName function="false" hidden="false" name="vbvvcxxxxxxxxxxxx" vbProcedure="false">vbvvcxxxxxxxxxxxx</definedName>
    <definedName function="false" hidden="false" name="vccfddfsd" vbProcedure="false">vccfddfsd</definedName>
    <definedName function="false" hidden="true" name="vcfdfs" vbProcedure="false">{#N/A,#N/A,TRUE,"Лист1";#N/A,#N/A,TRUE,"Лист2";#N/A,#N/A,TRUE,"Лист3"}</definedName>
    <definedName function="false" hidden="false" name="vcfffffffffffffff" vbProcedure="false">vcfffffffffffffff</definedName>
    <definedName function="false" hidden="false" name="vcffffffffffffffff" vbProcedure="false">vcffffffffffffffff</definedName>
    <definedName function="false" hidden="false" name="vcfffffffffffffffffff" vbProcedure="false">vcfffffffffffffffffff</definedName>
    <definedName function="false" hidden="false" name="vcffffffffffffffffffff" vbProcedure="false">vcffffffffffffffffffff</definedName>
    <definedName function="false" hidden="true" name="vcfhg" vbProcedure="false">{#N/A,#N/A,TRUE,"Лист1";#N/A,#N/A,TRUE,"Лист2";#N/A,#N/A,TRUE,"Лист3"}</definedName>
    <definedName function="false" hidden="true" name="vcfssssssssssssssssssss" vbProcedure="false">{#N/A,#N/A,TRUE,"Лист1";#N/A,#N/A,TRUE,"Лист2";#N/A,#N/A,TRUE,"Лист3"}</definedName>
    <definedName function="false" hidden="false" name="vdfffffffffffffffffff" vbProcedure="false">vdfffffffffffffffffff</definedName>
    <definedName function="false" hidden="true" name="VerMaket" vbProcedure="false">1.02</definedName>
    <definedName function="false" hidden="false" name="vffffffffffffffffffff" vbProcedure="false">vffffffffffffffffffff</definedName>
    <definedName function="false" hidden="false" name="vfgfffffffffffffffff" vbProcedure="false">vfgfffffffffffffffff</definedName>
    <definedName function="false" hidden="false" name="vghfgddfsdaas" vbProcedure="false">vghfgddfsdaas</definedName>
    <definedName function="false" hidden="true" name="vn" vbProcedure="false">{#N/A,#N/A,TRUE,"Лист1";#N/A,#N/A,TRUE,"Лист2";#N/A,#N/A,TRUE,"Лист3"}</definedName>
    <definedName function="false" hidden="false" name="VV" vbProcedure="false">#N/A</definedName>
    <definedName function="false" hidden="false" name="vvbnbv" vbProcedure="false">vvbnbv</definedName>
    <definedName function="false" hidden="false" name="vvvffffffffffffffffff" vbProcedure="false">vvvffffffffffffffffff</definedName>
    <definedName function="false" hidden="false" name="W" vbProcedure="false">W</definedName>
    <definedName function="false" hidden="true" name="waddddddddddddddddddd" vbProcedure="false">{#N/A,#N/A,TRUE,"Лист1";#N/A,#N/A,TRUE,"Лист2";#N/A,#N/A,TRUE,"Лист3"}</definedName>
    <definedName function="false" hidden="false" name="wdsfdsssssssssssssssssss" vbProcedure="false">wdsfdsssssssssssssssssss</definedName>
    <definedName function="false" hidden="false" name="werrytruy" vbProcedure="false">werrytruy</definedName>
    <definedName function="false" hidden="false" name="wertryt" vbProcedure="false">wertryt</definedName>
    <definedName function="false" hidden="true" name="wesddddddddddddddddd" vbProcedure="false">{#N/A,#N/A,TRUE,"Лист1";#N/A,#N/A,TRUE,"Лист2";#N/A,#N/A,TRUE,"Лист3"}</definedName>
    <definedName function="false" hidden="false" name="wetrtyruy" vbProcedure="false">wetrtyruy</definedName>
    <definedName function="false" hidden="true" name="wrn.1." vbProcedure="false">{"konoplin - Личное представление",#N/A,TRUE,"ФинПлан_1кв";"konoplin - Личное представление",#N/A,TRUE,"ФинПлан_2кв"}</definedName>
    <definedName function="false" hidden="true" name="wrn.2." vbProcedure="false">{"konoplin - Личное представление",#N/A,TRUE,"ФинПлан_1кв";"konoplin - Личное представление",#N/A,TRUE,"ФинПлан_2кв"}</definedName>
    <definedName function="false" hidden="true" name="wrn.Калькуляция._.себестоимости." vbProcedure="false">{#N/A,#N/A,FALSE,"Себестоимсть-97"}</definedName>
    <definedName function="false" hidden="true" name="wrn.Сравнение._.с._.отраслями." vbProcedure="false">{#N/A,#N/A,TRUE,"Лист1";#N/A,#N/A,TRUE,"Лист2";#N/A,#N/A,TRUE,"Лист3"}</definedName>
    <definedName function="false" hidden="false" name="wwwwwwwwwwwww" vbProcedure="false">wwwwwwwwwwwww</definedName>
    <definedName function="false" hidden="false" name="xcbvbnbm" vbProcedure="false">xcbvbnbm</definedName>
    <definedName function="false" hidden="false" name="xcfdfdfffffffffffff" vbProcedure="false">xcfdfdfffffffffffff</definedName>
    <definedName function="false" hidden="false" name="xdsfds" vbProcedure="false">xdsfds</definedName>
    <definedName function="false" hidden="false" name="xvcbvcbn" vbProcedure="false">xvcbvcbn</definedName>
    <definedName function="false" hidden="false" name="xvccvcbn" vbProcedure="false">xvccvcbn</definedName>
    <definedName function="false" hidden="false" name="xvdsvf" vbProcedure="false">xvdsvf</definedName>
    <definedName function="false" hidden="false" name="xwxc" vbProcedure="false">xwxc</definedName>
    <definedName function="false" hidden="false" name="xxxxx" vbProcedure="false">xxxxx</definedName>
    <definedName function="false" hidden="false" name="xzxsassssssssssssssss" vbProcedure="false">xzxsassssssssssssssss</definedName>
    <definedName function="false" hidden="true" name="yfgdfdfffffffffffff" vbProcedure="false">{#N/A,#N/A,TRUE,"Лист1";#N/A,#N/A,TRUE,"Лист2";#N/A,#N/A,TRUE,"Лист3"}</definedName>
    <definedName function="false" hidden="false" name="yggfgffffffffff" vbProcedure="false">yggfgffffffffff</definedName>
    <definedName function="false" hidden="false" name="yhiuyhiuyhi" vbProcedure="false">yhiuyhiuyhi</definedName>
    <definedName function="false" hidden="false" name="yiujhuuuuuuuuuuuuuuuuu" vbProcedure="false">yiujhuuuuuuuuuuuuuuuuu</definedName>
    <definedName function="false" hidden="false" name="yiuyiub" vbProcedure="false">yiuyiub</definedName>
    <definedName function="false" hidden="false" name="yt" vbProcedure="false">yt</definedName>
    <definedName function="false" hidden="false" name="ytgfgffffffffffffff" vbProcedure="false">ytgfgffffffffffffff</definedName>
    <definedName function="false" hidden="false" name="ytghfgd" vbProcedure="false">ytghfgd</definedName>
    <definedName function="false" hidden="false" name="ytghgggggggggggg" vbProcedure="false">ytghgggggggggggg</definedName>
    <definedName function="false" hidden="false" name="ytouy" vbProcedure="false">ytouy</definedName>
    <definedName function="false" hidden="false" name="yttttttttttttttt" vbProcedure="false">yttttttttttttttt</definedName>
    <definedName function="false" hidden="true" name="ytttttttttttttttttttt" vbProcedure="false">{#N/A,#N/A,TRUE,"Лист1";#N/A,#N/A,TRUE,"Лист2";#N/A,#N/A,TRUE,"Лист3"}</definedName>
    <definedName function="false" hidden="false" name="ytuiytu" vbProcedure="false">ytuiytu</definedName>
    <definedName function="false" hidden="true" name="ytyggggggggggggggg" vbProcedure="false">{#N/A,#N/A,TRUE,"Лист1";#N/A,#N/A,TRUE,"Лист2";#N/A,#N/A,TRUE,"Лист3"}</definedName>
    <definedName function="false" hidden="false" name="yukyukyukuyk" vbProcedure="false">yukyukyukuyk</definedName>
    <definedName function="false" hidden="false" name="yuo" vbProcedure="false">yuo</definedName>
    <definedName function="false" hidden="false" name="yutghhhhhhhhhhhhhhhhhh" vbProcedure="false">yutghhhhhhhhhhhhhhhhhh</definedName>
    <definedName function="false" hidden="false" name="yutyttry" vbProcedure="false">yutyttry</definedName>
    <definedName function="false" hidden="false" name="yuuyjhg" vbProcedure="false">yuuyjhg</definedName>
    <definedName function="false" hidden="false" name="yyu" vbProcedure="false">yyu</definedName>
    <definedName function="false" hidden="true" name="yyyjjjj" vbProcedure="false">{#N/A,#N/A,FALSE,"Себестоимсть-97"}</definedName>
    <definedName function="false" hidden="false" name="zcxvcvcbvvn" vbProcedure="false">zcxvcvcbvvn</definedName>
    <definedName function="false" hidden="false" name="zdo" vbProcedure="false">#REF!</definedName>
    <definedName function="false" hidden="false" name="zZzZz" vbProcedure="false">#REF!</definedName>
    <definedName function="false" hidden="false" name="zzzzzzzzzzzzzzzzz" vbProcedure="false">zzzzzzzzzzzzzzzzz</definedName>
    <definedName function="false" hidden="true" name="Z_30FEE15E_D26F_11D4_A6F7_00508B6A7686_.wvu.FilterData" vbProcedure="false">#REF!</definedName>
    <definedName function="false" hidden="true" name="Z_30FEE15E_D26F_11D4_A6F7_00508B6A7686_.wvu.PrintArea" vbProcedure="false">#REF!</definedName>
    <definedName function="false" hidden="true" name="Z_30FEE15E_D26F_11D4_A6F7_00508B6A7686_.wvu.PrintTitles" vbProcedure="false">#REF!</definedName>
    <definedName function="false" hidden="true" name="Z_30FEE15E_D26F_11D4_A6F7_00508B6A7686_.wvu.Rows" vbProcedure="false">#REF!</definedName>
    <definedName function="false" hidden="false" name="\a" vbProcedure="false">#REF!</definedName>
    <definedName function="false" hidden="false" name="\m" vbProcedure="false">#REF!</definedName>
    <definedName function="false" hidden="false" name="\n" vbProcedure="false">#REF!</definedName>
    <definedName function="false" hidden="false" name="\o" vbProcedure="false">#REF!</definedName>
    <definedName function="false" hidden="false" name="_101.0102.00" vbProcedure="false">#REF!</definedName>
    <definedName function="false" hidden="false" name="_101.0103.00" vbProcedure="false">#REF!</definedName>
    <definedName function="false" hidden="false" name="_101.0104.00" vbProcedure="false">#REF!</definedName>
    <definedName function="false" hidden="false" name="_101.0200.00" vbProcedure="false">#REF!</definedName>
    <definedName function="false" hidden="false" name="_102.0000.00" vbProcedure="false">#REF!</definedName>
    <definedName function="false" hidden="false" name="_102.0100.00" vbProcedure="false">#REF!</definedName>
    <definedName function="false" hidden="false" name="_102.0101.00" vbProcedure="false">#REF!</definedName>
    <definedName function="false" hidden="false" name="_102.0102.00" vbProcedure="false">#REF!</definedName>
    <definedName function="false" hidden="false" name="_102.0103.00" vbProcedure="false">#REF!</definedName>
    <definedName function="false" hidden="false" name="_102.0104.00" vbProcedure="false">#REF!</definedName>
    <definedName function="false" hidden="false" name="_102.0107.00" vbProcedure="false">#REF!</definedName>
    <definedName function="false" hidden="false" name="_102.0107.01" vbProcedure="false">#REF!</definedName>
    <definedName function="false" hidden="false" name="_102.0107.02" vbProcedure="false">#REF!</definedName>
    <definedName function="false" hidden="false" name="_102.0107.03" vbProcedure="false">#REF!</definedName>
    <definedName function="false" hidden="false" name="_102.0200.00" vbProcedure="false">#REF!</definedName>
    <definedName function="false" hidden="false" name="_102.0301.00" vbProcedure="false">#REF!</definedName>
    <definedName function="false" hidden="false" name="_102.0302.00" vbProcedure="false">#REF!</definedName>
    <definedName function="false" hidden="false" name="_102.0303.00" vbProcedure="false">#REF!</definedName>
    <definedName function="false" hidden="false" name="_102.0303.01" vbProcedure="false">#REF!</definedName>
    <definedName function="false" hidden="false" name="_102.0303.02" vbProcedure="false">#REF!</definedName>
    <definedName function="false" hidden="false" name="_102.0303.03" vbProcedure="false">#REF!</definedName>
    <definedName function="false" hidden="false" name="_102.0303.04" vbProcedure="false">#REF!</definedName>
    <definedName function="false" hidden="false" name="_103.0000.00" vbProcedure="false">#REF!</definedName>
    <definedName function="false" hidden="false" name="_103.0100.00" vbProcedure="false">#REF!</definedName>
    <definedName function="false" hidden="false" name="_103.0200.00" vbProcedure="false">#REF!</definedName>
    <definedName function="false" hidden="false" name="_104.0000.00" vbProcedure="false">#REF!</definedName>
    <definedName function="false" hidden="false" name="_1Excel_BuiltIn__FilterDatabase_19_1" vbProcedure="false">#REF!</definedName>
    <definedName function="false" hidden="false" name="_300.0300.00" vbProcedure="false">#REF!</definedName>
    <definedName function="false" hidden="false" name="_300.0301.00" vbProcedure="false">#REF!</definedName>
    <definedName function="false" hidden="false" name="_300.0301.10" vbProcedure="false">#REF!</definedName>
    <definedName function="false" hidden="false" name="_300.0301.11" vbProcedure="false">#REF!</definedName>
    <definedName function="false" hidden="false" name="_300.0301.12" vbProcedure="false">#REF!</definedName>
    <definedName function="false" hidden="false" name="_300.0301.20" vbProcedure="false">#REF!</definedName>
    <definedName function="false" hidden="false" name="_300.0301.21" vbProcedure="false">#REF!</definedName>
    <definedName function="false" hidden="false" name="_300.0301.22" vbProcedure="false">#REF!</definedName>
    <definedName function="false" hidden="false" name="_300.0301.30" vbProcedure="false">#REF!</definedName>
    <definedName function="false" hidden="false" name="_300.0301.40" vbProcedure="false">#REF!</definedName>
    <definedName function="false" hidden="false" name="_300.0302.00" vbProcedure="false">#REF!</definedName>
    <definedName function="false" hidden="false" name="_300.0303.00" vbProcedure="false">#REF!</definedName>
    <definedName function="false" hidden="false" name="_300.0304.00" vbProcedure="false">#REF!</definedName>
    <definedName function="false" hidden="false" name="_300.0305.00" vbProcedure="false">#REF!</definedName>
    <definedName function="false" hidden="false" name="_310.0000.00" vbProcedure="false">#REF!</definedName>
    <definedName function="false" hidden="false" name="_310.0100.00" vbProcedure="false">#REF!</definedName>
    <definedName function="false" hidden="false" name="_310.0200.00" vbProcedure="false">#REF!</definedName>
    <definedName function="false" hidden="false" name="_310.0201.00" vbProcedure="false">#REF!</definedName>
    <definedName function="false" hidden="false" name="_310.0201.10" vbProcedure="false">#REF!</definedName>
    <definedName function="false" hidden="false" name="_310.0201.20" vbProcedure="false">#REF!</definedName>
    <definedName function="false" hidden="false" name="_310.0201.30" vbProcedure="false">#REF!</definedName>
    <definedName function="false" hidden="false" name="_310.0201.40" vbProcedure="false">#REF!</definedName>
    <definedName function="false" hidden="false" name="_310.0202.00" vbProcedure="false">#REF!</definedName>
    <definedName function="false" hidden="false" name="_310.0203.00" vbProcedure="false">#REF!</definedName>
    <definedName function="false" hidden="false" name="_310.0204.00" vbProcedure="false">#REF!</definedName>
    <definedName function="false" hidden="false" name="_311.0100.00" vbProcedure="false">#REF!</definedName>
    <definedName function="false" hidden="false" name="_311.1100.00" vbProcedure="false">#REF!</definedName>
    <definedName function="false" hidden="false" name="_311.1101.00" vbProcedure="false">#REF!</definedName>
    <definedName function="false" hidden="false" name="_311.1102.01" vbProcedure="false">#REF!</definedName>
    <definedName function="false" hidden="false" name="_311.1102.10" vbProcedure="false">#REF!</definedName>
    <definedName function="false" hidden="false" name="_311.1102.11" vbProcedure="false">#REF!</definedName>
    <definedName function="false" hidden="false" name="_311.1102.11.1" vbProcedure="false">#REF!</definedName>
    <definedName function="false" hidden="false" name="_311.1102.11.2" vbProcedure="false">#REF!</definedName>
    <definedName function="false" hidden="false" name="_311.1102.11.3" vbProcedure="false">#REF!</definedName>
    <definedName function="false" hidden="false" name="_311.1102.11.4" vbProcedure="false">#REF!</definedName>
    <definedName function="false" hidden="false" name="_311.1102.11_1" vbProcedure="false">#REF!</definedName>
    <definedName function="false" hidden="false" name="_311.1102.11_2" vbProcedure="false">#REF!</definedName>
    <definedName function="false" hidden="false" name="_311.1102.11_3" vbProcedure="false">#REF!</definedName>
    <definedName function="false" hidden="false" name="_311.1102.11_4" vbProcedure="false">#REF!</definedName>
    <definedName function="false" hidden="false" name="_311.1102.12" vbProcedure="false">#REF!</definedName>
    <definedName function="false" hidden="false" name="_311.1102.12.1" vbProcedure="false">#REF!</definedName>
    <definedName function="false" hidden="false" name="_311.1102.12.2" vbProcedure="false">#REF!</definedName>
    <definedName function="false" hidden="false" name="_311.1102.12.3" vbProcedure="false">#REF!</definedName>
    <definedName function="false" hidden="false" name="_311.1102.12.4" vbProcedure="false">#REF!</definedName>
    <definedName function="false" hidden="false" name="_311.1102.12_1" vbProcedure="false">#REF!</definedName>
    <definedName function="false" hidden="false" name="_311.1102.12_2" vbProcedure="false">#REF!</definedName>
    <definedName function="false" hidden="false" name="_311.1102.12_3" vbProcedure="false">#REF!</definedName>
    <definedName function="false" hidden="false" name="_311.1102.12_4" vbProcedure="false">#REF!</definedName>
    <definedName function="false" hidden="false" name="_311.1102.20" vbProcedure="false">#REF!</definedName>
    <definedName function="false" hidden="false" name="_311.1103.00" vbProcedure="false">#REF!</definedName>
    <definedName function="false" hidden="false" name="_311.1104.00" vbProcedure="false">#REF!</definedName>
    <definedName function="false" hidden="false" name="_311.1104.10" vbProcedure="false">#REF!</definedName>
    <definedName function="false" hidden="false" name="_311.1104.20" vbProcedure="false">#REF!</definedName>
    <definedName function="false" hidden="false" name="_311.1105.00" vbProcedure="false">#REF!</definedName>
    <definedName function="false" hidden="false" name="_311.1106.00" vbProcedure="false">#REF!</definedName>
    <definedName function="false" hidden="false" name="_311.1107.00" vbProcedure="false">#REF!</definedName>
    <definedName function="false" hidden="false" name="_311.2100.00" vbProcedure="false">#REF!</definedName>
    <definedName function="false" hidden="false" name="_311.2101.00" vbProcedure="false">#REF!</definedName>
    <definedName function="false" hidden="false" name="_311.2102.01" vbProcedure="false">#REF!</definedName>
    <definedName function="false" hidden="false" name="_311.2102.10" vbProcedure="false">#REF!</definedName>
    <definedName function="false" hidden="false" name="_311.2102.11" vbProcedure="false">#REF!</definedName>
    <definedName function="false" hidden="false" name="_311.2102.11.1" vbProcedure="false">#REF!</definedName>
    <definedName function="false" hidden="false" name="_311.2102.11.2" vbProcedure="false">#REF!</definedName>
    <definedName function="false" hidden="false" name="_311.2102.11.3" vbProcedure="false">#REF!</definedName>
    <definedName function="false" hidden="false" name="_311.2102.11.4" vbProcedure="false">#REF!</definedName>
    <definedName function="false" hidden="false" name="_311.2102.11_1" vbProcedure="false">#REF!</definedName>
    <definedName function="false" hidden="false" name="_311.2102.11_2" vbProcedure="false">#REF!</definedName>
    <definedName function="false" hidden="false" name="_311.2102.11_3" vbProcedure="false">#REF!</definedName>
    <definedName function="false" hidden="false" name="_311.2102.11_4" vbProcedure="false">#REF!</definedName>
    <definedName function="false" hidden="false" name="_311.2102.12" vbProcedure="false">#REF!</definedName>
    <definedName function="false" hidden="false" name="_311.2102.12.1" vbProcedure="false">#REF!</definedName>
    <definedName function="false" hidden="false" name="_311.2102.12.2" vbProcedure="false">#REF!</definedName>
    <definedName function="false" hidden="false" name="_311.2102.12.3" vbProcedure="false">#REF!</definedName>
    <definedName function="false" hidden="false" name="_311.2102.12.4" vbProcedure="false">#REF!</definedName>
    <definedName function="false" hidden="false" name="_311.2102.12_1" vbProcedure="false">#REF!</definedName>
    <definedName function="false" hidden="false" name="_311.2102.12_2" vbProcedure="false">#REF!</definedName>
    <definedName function="false" hidden="false" name="_311.2102.12_3" vbProcedure="false">#REF!</definedName>
    <definedName function="false" hidden="false" name="_311.2102.12_4" vbProcedure="false">#REF!</definedName>
    <definedName function="false" hidden="false" name="_311.2102.20" vbProcedure="false">#REF!</definedName>
    <definedName function="false" hidden="false" name="_311.2103.00" vbProcedure="false">#REF!</definedName>
    <definedName function="false" hidden="false" name="_311.2104.00" vbProcedure="false">#REF!</definedName>
    <definedName function="false" hidden="false" name="_311.2104.10" vbProcedure="false">#REF!</definedName>
    <definedName function="false" hidden="false" name="_311.2104.20" vbProcedure="false">#REF!</definedName>
    <definedName function="false" hidden="false" name="_311.2105.00" vbProcedure="false">#REF!</definedName>
    <definedName function="false" hidden="false" name="_311.2106.00" vbProcedure="false">#REF!</definedName>
    <definedName function="false" hidden="false" name="_311.2107.00" vbProcedure="false">#REF!</definedName>
    <definedName function="false" hidden="false" name="_312.0100.00" vbProcedure="false">#REF!</definedName>
    <definedName function="false" hidden="false" name="_312.1100.00" vbProcedure="false">#REF!</definedName>
    <definedName function="false" hidden="false" name="_312.1110.00" vbProcedure="false">#REF!</definedName>
    <definedName function="false" hidden="false" name="_312.1120.00" vbProcedure="false">#REF!</definedName>
    <definedName function="false" hidden="false" name="_312.1130.00" vbProcedure="false">#REF!</definedName>
    <definedName function="false" hidden="false" name="_312.1140.00" vbProcedure="false">#REF!</definedName>
    <definedName function="false" hidden="false" name="_312.1150.00" vbProcedure="false">#REF!</definedName>
    <definedName function="false" hidden="false" name="_312.1160.00" vbProcedure="false">#REF!</definedName>
    <definedName function="false" hidden="false" name="_312.1170.00" vbProcedure="false">#REF!</definedName>
    <definedName function="false" hidden="false" name="_312.2100.00" vbProcedure="false">#REF!</definedName>
    <definedName function="false" hidden="false" name="_312.2110.00" vbProcedure="false">#REF!</definedName>
    <definedName function="false" hidden="false" name="_312.2120.00" vbProcedure="false">#REF!</definedName>
    <definedName function="false" hidden="false" name="_312.2130.00" vbProcedure="false">#REF!</definedName>
    <definedName function="false" hidden="false" name="_312.2140.00" vbProcedure="false">#REF!</definedName>
    <definedName function="false" hidden="false" name="_312.2150.00" vbProcedure="false">#REF!</definedName>
    <definedName function="false" hidden="false" name="_312.2160.00" vbProcedure="false">#REF!</definedName>
    <definedName function="false" hidden="false" name="_312.2170.00" vbProcedure="false">#REF!</definedName>
    <definedName function="false" hidden="false" name="_320.0000.00" vbProcedure="false">#REF!</definedName>
    <definedName function="false" hidden="false" name="_320.0000.00.1" vbProcedure="false">#REF!</definedName>
    <definedName function="false" hidden="false" name="_320.0000.00.2" vbProcedure="false">#REF!</definedName>
    <definedName function="false" hidden="false" name="_320.0000.00.7" vbProcedure="false">#REF!</definedName>
    <definedName function="false" hidden="false" name="_320.0000.00_0" vbProcedure="false">#REF!</definedName>
    <definedName function="false" hidden="false" name="_320.0000.00_1" vbProcedure="false">#REF!</definedName>
    <definedName function="false" hidden="false" name="_320.0000.00_2" vbProcedure="false">#REF!</definedName>
    <definedName function="false" hidden="false" name="_320.0000.00_7" vbProcedure="false">#REF!</definedName>
    <definedName function="false" hidden="false" name="_320.0100.00" vbProcedure="false">#REF!</definedName>
    <definedName function="false" hidden="false" name="_320.0200.00" vbProcedure="false">#REF!</definedName>
    <definedName function="false" hidden="false" name="_320.0201.00" vbProcedure="false">#REF!</definedName>
    <definedName function="false" hidden="false" name="_320.0201.10" vbProcedure="false">#REF!</definedName>
    <definedName function="false" hidden="false" name="_320.0201.20" vbProcedure="false">#REF!</definedName>
    <definedName function="false" hidden="false" name="_320.0201.30" vbProcedure="false">#REF!</definedName>
    <definedName function="false" hidden="false" name="_320.0201.40" vbProcedure="false">#REF!</definedName>
    <definedName function="false" hidden="false" name="_320.0204.00" vbProcedure="false">#REF!</definedName>
    <definedName function="false" hidden="false" name="_321.0100.00" vbProcedure="false">#REF!</definedName>
    <definedName function="false" hidden="false" name="_321.0101.00" vbProcedure="false">#REF!</definedName>
    <definedName function="false" hidden="false" name="_321.0102.01" vbProcedure="false">#REF!</definedName>
    <definedName function="false" hidden="false" name="_321.0102.10" vbProcedure="false">#REF!</definedName>
    <definedName function="false" hidden="false" name="_321.0102.11" vbProcedure="false">#REF!</definedName>
    <definedName function="false" hidden="false" name="_321.0102.11.1" vbProcedure="false">#REF!</definedName>
    <definedName function="false" hidden="false" name="_321.0102.11.2" vbProcedure="false">#REF!</definedName>
    <definedName function="false" hidden="false" name="_321.0102.11.3" vbProcedure="false">#REF!</definedName>
    <definedName function="false" hidden="false" name="_321.0102.11.4" vbProcedure="false">#REF!</definedName>
    <definedName function="false" hidden="false" name="_321.0102.11_1" vbProcedure="false">#REF!</definedName>
    <definedName function="false" hidden="false" name="_321.0102.11_2" vbProcedure="false">#REF!</definedName>
    <definedName function="false" hidden="false" name="_321.0102.11_3" vbProcedure="false">#REF!</definedName>
    <definedName function="false" hidden="false" name="_321.0102.11_4" vbProcedure="false">#REF!</definedName>
    <definedName function="false" hidden="false" name="_321.0102.12" vbProcedure="false">#REF!</definedName>
    <definedName function="false" hidden="false" name="_321.0102.12.1" vbProcedure="false">#REF!</definedName>
    <definedName function="false" hidden="false" name="_321.0102.12.2" vbProcedure="false">#REF!</definedName>
    <definedName function="false" hidden="false" name="_321.0102.12.3" vbProcedure="false">#REF!</definedName>
    <definedName function="false" hidden="false" name="_321.0102.12.4" vbProcedure="false">#REF!</definedName>
    <definedName function="false" hidden="false" name="_321.0102.12_1" vbProcedure="false">#REF!</definedName>
    <definedName function="false" hidden="false" name="_321.0102.12_2" vbProcedure="false">#REF!</definedName>
    <definedName function="false" hidden="false" name="_321.0102.12_3" vbProcedure="false">#REF!</definedName>
    <definedName function="false" hidden="false" name="_321.0102.12_4" vbProcedure="false">#REF!</definedName>
    <definedName function="false" hidden="false" name="_321.0102.20" vbProcedure="false">#REF!</definedName>
    <definedName function="false" hidden="false" name="_321.0103.00" vbProcedure="false">#REF!</definedName>
    <definedName function="false" hidden="false" name="_321.0104.00" vbProcedure="false">#REF!</definedName>
    <definedName function="false" hidden="false" name="_321.0104.10" vbProcedure="false">#REF!</definedName>
    <definedName function="false" hidden="false" name="_321.0104.20" vbProcedure="false">#REF!</definedName>
    <definedName function="false" hidden="false" name="_321.0105.00" vbProcedure="false">#REF!</definedName>
    <definedName function="false" hidden="false" name="_321.0106.00" vbProcedure="false">#REF!</definedName>
    <definedName function="false" hidden="false" name="_321.0107.00" vbProcedure="false">#REF!</definedName>
    <definedName function="false" hidden="false" name="_322.0100.00" vbProcedure="false">#REF!</definedName>
    <definedName function="false" hidden="false" name="_322.0110.00" vbProcedure="false">#REF!</definedName>
    <definedName function="false" hidden="false" name="_322.0120.00" vbProcedure="false">#REF!</definedName>
    <definedName function="false" hidden="false" name="_322.0130.00" vbProcedure="false">#REF!</definedName>
    <definedName function="false" hidden="false" name="_322.0140.00" vbProcedure="false">#REF!</definedName>
    <definedName function="false" hidden="false" name="_322.0150.00" vbProcedure="false">#REF!</definedName>
    <definedName function="false" hidden="false" name="_322.0160.00" vbProcedure="false">#REF!</definedName>
    <definedName function="false" hidden="false" name="_322.0170.00" vbProcedure="false">#REF!</definedName>
    <definedName function="false" hidden="false" name="_8Excel_BuiltIn__FilterDatabase_19_1" vbProcedure="false">#REF!</definedName>
    <definedName function="false" hidden="false" name="_bty6" vbProcedure="false">_bty6</definedName>
    <definedName function="false" hidden="false" name="_CEH009" vbProcedure="false">#REF!</definedName>
    <definedName function="false" hidden="false" name="_diap" vbProcedure="false">'[5]Служебный лист'!$B$81:$B$84</definedName>
    <definedName function="false" hidden="false" name="_FIN" vbProcedure="false">'[6]Служебный лист'!$F$13:$F$14</definedName>
    <definedName function="false" hidden="false" name="_FY1" vbProcedure="false">#N/A</definedName>
    <definedName function="false" hidden="false" name="_gh1" vbProcedure="false">_gh1</definedName>
    <definedName function="false" hidden="false" name="_IPNAME" vbProcedure="false">'[6]Служебный лист'!$F$22:$F$35</definedName>
    <definedName function="false" hidden="true" name="_Key1" vbProcedure="false">#REF!</definedName>
    <definedName function="false" hidden="true" name="_Key2" vbProcedure="false">#REF!</definedName>
    <definedName function="false" hidden="false" name="_M8" vbProcedure="false">#N/A</definedName>
    <definedName function="false" hidden="false" name="_M9" vbProcedure="false">#N/A</definedName>
    <definedName function="false" hidden="false" name="_msoanchor_1" vbProcedure="false">#REF!</definedName>
    <definedName function="false" hidden="true" name="_Order1" vbProcedure="false">255</definedName>
    <definedName function="false" hidden="true" name="_Order2" vbProcedure="false">255</definedName>
    <definedName function="false" hidden="false" name="_q11" vbProcedure="false">#N/A</definedName>
    <definedName function="false" hidden="false" name="_q15" vbProcedure="false">#N/A</definedName>
    <definedName function="false" hidden="false" name="_q17" vbProcedure="false">#N/A</definedName>
    <definedName function="false" hidden="false" name="_q2" vbProcedure="false">#N/A</definedName>
    <definedName function="false" hidden="false" name="_q3" vbProcedure="false">#N/A</definedName>
    <definedName function="false" hidden="false" name="_q4" vbProcedure="false">#N/A</definedName>
    <definedName function="false" hidden="false" name="_q5" vbProcedure="false">#N/A</definedName>
    <definedName function="false" hidden="false" name="_q6" vbProcedure="false">#N/A</definedName>
    <definedName function="false" hidden="false" name="_q7" vbProcedure="false">#N/A</definedName>
    <definedName function="false" hidden="false" name="_q8" vbProcedure="false">#N/A</definedName>
    <definedName function="false" hidden="false" name="_q9" vbProcedure="false">#N/A</definedName>
    <definedName function="false" hidden="true" name="_Sort" vbProcedure="false">#REF!</definedName>
    <definedName function="false" hidden="false" name="_SP1" vbProcedure="false">[2]fes!#ref!</definedName>
    <definedName function="false" hidden="false" name="_SP10" vbProcedure="false">[2]fes!#ref!</definedName>
    <definedName function="false" hidden="false" name="_SP11" vbProcedure="false">[2]fes!#ref!</definedName>
    <definedName function="false" hidden="false" name="_SP12" vbProcedure="false">[2]fes!#ref!</definedName>
    <definedName function="false" hidden="false" name="_SP13" vbProcedure="false">[2]fes!#ref!</definedName>
    <definedName function="false" hidden="false" name="_SP14" vbProcedure="false">[2]fes!#ref!</definedName>
    <definedName function="false" hidden="false" name="_SP15" vbProcedure="false">[2]fes!#ref!</definedName>
    <definedName function="false" hidden="false" name="_SP16" vbProcedure="false">[2]fes!#ref!</definedName>
    <definedName function="false" hidden="false" name="_SP17" vbProcedure="false">[2]fes!#ref!</definedName>
    <definedName function="false" hidden="false" name="_SP18" vbProcedure="false">[2]fes!#ref!</definedName>
    <definedName function="false" hidden="false" name="_SP19" vbProcedure="false">[2]fes!#ref!</definedName>
    <definedName function="false" hidden="false" name="_SP2" vbProcedure="false">[2]fes!#ref!</definedName>
    <definedName function="false" hidden="false" name="_SP20" vbProcedure="false">[2]fes!#ref!</definedName>
    <definedName function="false" hidden="false" name="_SP3" vbProcedure="false">[2]fes!#ref!</definedName>
    <definedName function="false" hidden="false" name="_SP4" vbProcedure="false">[2]fes!#ref!</definedName>
    <definedName function="false" hidden="false" name="_SP5" vbProcedure="false">[2]fes!#ref!</definedName>
    <definedName function="false" hidden="false" name="_SP7" vbProcedure="false">[2]fes!#ref!</definedName>
    <definedName function="false" hidden="false" name="_SP8" vbProcedure="false">[2]fes!#ref!</definedName>
    <definedName function="false" hidden="false" name="_SP9" vbProcedure="false">[2]fes!#ref!</definedName>
    <definedName function="false" hidden="false" name="_unom" vbProcedure="false">'[5]Служебный лист'!$B$70:$B$73</definedName>
    <definedName function="false" hidden="false" name="_xlnm.Criteria" vbProcedure="false">'[18]Причины корр'!$A$2:$A$38</definedName>
    <definedName function="false" hidden="false" name="_xlnm.Database" vbProcedure="false">#REF!</definedName>
    <definedName function="false" hidden="false" name="_xlnm.Extract" vbProcedure="false">#REF!</definedName>
    <definedName function="false" hidden="true" name="_xlnm.Print_Area" vbProcedure="false">#REF!,#REF!</definedName>
    <definedName function="false" hidden="false" name="_xlnm.Print_Titles" vbProcedure="false">'[69]ИТОГИ  по Н,Р,Э,Q'!$A$2:$IV$4</definedName>
    <definedName function="false" hidden="true" name="_xlnm._FilterDatabase" vbProcedure="false">#REF!</definedName>
    <definedName function="false" hidden="false" name="_yesno" vbProcedure="false">'[5]Служебный лист'!$B$76:$B$77</definedName>
    <definedName function="false" hidden="true" name="__123Graph_AGRAPH1" vbProcedure="false">'[3]на 1 тут'!#ref!</definedName>
    <definedName function="false" hidden="true" name="__123Graph_AGRAPH2" vbProcedure="false">'[3]на 1 тут'!#ref!</definedName>
    <definedName function="false" hidden="true" name="__123Graph_BGRAPH1" vbProcedure="false">'[3]на 1 тут'!#ref!</definedName>
    <definedName function="false" hidden="true" name="__123Graph_BGRAPH2" vbProcedure="false">'[3]на 1 тут'!#ref!</definedName>
    <definedName function="false" hidden="true" name="__123Graph_CGRAPH1" vbProcedure="false">'[3]на 1 тут'!#ref!</definedName>
    <definedName function="false" hidden="true" name="__123Graph_CGRAPH2" vbProcedure="false">'[3]на 1 тут'!#ref!</definedName>
    <definedName function="false" hidden="true" name="__123Graph_LBL_AGRAPH1" vbProcedure="false">'[3]на 1 тут'!#ref!</definedName>
    <definedName function="false" hidden="true" name="__123Graph_XGRAPH1" vbProcedure="false">'[3]на 1 тут'!#ref!</definedName>
    <definedName function="false" hidden="true" name="__123Graph_XGRAPH2" vbProcedure="false">'[3]на 1 тут'!#ref!</definedName>
    <definedName function="false" hidden="false" name="__CEH009" vbProcedure="false">#REF!</definedName>
    <definedName function="false" hidden="false" name="__FY1" vbProcedure="false">#N/A</definedName>
    <definedName function="false" hidden="true" name="__IntlFixup" vbProcedure="false">TRUE()</definedName>
    <definedName function="false" hidden="false" name="__M8" vbProcedure="false">__M8</definedName>
    <definedName function="false" hidden="false" name="__M9" vbProcedure="false">__M9</definedName>
    <definedName function="false" hidden="false" name="__q11" vbProcedure="false">__q11</definedName>
    <definedName function="false" hidden="false" name="__q15" vbProcedure="false">__q15</definedName>
    <definedName function="false" hidden="false" name="__q17" vbProcedure="false">__q17</definedName>
    <definedName function="false" hidden="false" name="__q2" vbProcedure="false">__q2</definedName>
    <definedName function="false" hidden="false" name="__q3" vbProcedure="false">__q3</definedName>
    <definedName function="false" hidden="false" name="__q4" vbProcedure="false">__q4</definedName>
    <definedName function="false" hidden="false" name="__q5" vbProcedure="false">__q5</definedName>
    <definedName function="false" hidden="false" name="__q6" vbProcedure="false">__q6</definedName>
    <definedName function="false" hidden="false" name="__q7" vbProcedure="false">__q7</definedName>
    <definedName function="false" hidden="false" name="__q8" vbProcedure="false">__q8</definedName>
    <definedName function="false" hidden="false" name="__q9" vbProcedure="false">__q9</definedName>
    <definedName function="false" hidden="false" name="__SP1" vbProcedure="false">[2]fes!#ref!</definedName>
    <definedName function="false" hidden="false" name="__SP10" vbProcedure="false">[2]fes!#ref!</definedName>
    <definedName function="false" hidden="false" name="__SP11" vbProcedure="false">[2]fes!#ref!</definedName>
    <definedName function="false" hidden="false" name="__SP12" vbProcedure="false">[2]fes!#ref!</definedName>
    <definedName function="false" hidden="false" name="__SP13" vbProcedure="false">[2]fes!#ref!</definedName>
    <definedName function="false" hidden="false" name="__SP14" vbProcedure="false">[2]fes!#ref!</definedName>
    <definedName function="false" hidden="false" name="__SP15" vbProcedure="false">[2]fes!#ref!</definedName>
    <definedName function="false" hidden="false" name="__SP16" vbProcedure="false">[2]fes!#ref!</definedName>
    <definedName function="false" hidden="false" name="__SP17" vbProcedure="false">[2]fes!#ref!</definedName>
    <definedName function="false" hidden="false" name="__SP18" vbProcedure="false">[2]fes!#ref!</definedName>
    <definedName function="false" hidden="false" name="__SP19" vbProcedure="false">[2]fes!#ref!</definedName>
    <definedName function="false" hidden="false" name="__SP2" vbProcedure="false">[2]fes!#ref!</definedName>
    <definedName function="false" hidden="false" name="__SP20" vbProcedure="false">[2]fes!#ref!</definedName>
    <definedName function="false" hidden="false" name="__SP3" vbProcedure="false">[2]fes!#ref!</definedName>
    <definedName function="false" hidden="false" name="__SP4" vbProcedure="false">[2]fes!#ref!</definedName>
    <definedName function="false" hidden="false" name="__SP5" vbProcedure="false">[2]fes!#ref!</definedName>
    <definedName function="false" hidden="false" name="__SP7" vbProcedure="false">[2]fes!#ref!</definedName>
    <definedName function="false" hidden="false" name="__SP8" vbProcedure="false">[2]fes!#ref!</definedName>
    <definedName function="false" hidden="false" name="__SP9" vbProcedure="false">[2]fes!#ref!</definedName>
    <definedName function="false" hidden="false" name="__xlfn_SUMIFS" vbProcedure="false">#N/A</definedName>
    <definedName function="false" hidden="false" name="__xlnm.Print_Area_1" vbProcedure="false">#REF!</definedName>
    <definedName function="false" hidden="false" name="___CEH009" vbProcedure="false">#REF!</definedName>
    <definedName function="false" hidden="false" name="___FY1" vbProcedure="false">___FY1</definedName>
    <definedName function="false" hidden="false" name="___M8" vbProcedure="false">___M8</definedName>
    <definedName function="false" hidden="false" name="___M9" vbProcedure="false">___M9</definedName>
    <definedName function="false" hidden="false" name="___q11" vbProcedure="false">___q11</definedName>
    <definedName function="false" hidden="false" name="___q15" vbProcedure="false">___q15</definedName>
    <definedName function="false" hidden="false" name="___q17" vbProcedure="false">___q17</definedName>
    <definedName function="false" hidden="false" name="___q2" vbProcedure="false">___q2</definedName>
    <definedName function="false" hidden="false" name="___q3" vbProcedure="false">___q3</definedName>
    <definedName function="false" hidden="false" name="___q4" vbProcedure="false">___q4</definedName>
    <definedName function="false" hidden="false" name="___q5" vbProcedure="false">___q5</definedName>
    <definedName function="false" hidden="false" name="___q6" vbProcedure="false">___q6</definedName>
    <definedName function="false" hidden="false" name="___q7" vbProcedure="false">___q7</definedName>
    <definedName function="false" hidden="false" name="___q8" vbProcedure="false">___q8</definedName>
    <definedName function="false" hidden="false" name="___q9" vbProcedure="false">___q9</definedName>
    <definedName function="false" hidden="false" name="___SP1" vbProcedure="false">[2]fes!#ref!</definedName>
    <definedName function="false" hidden="false" name="___SP10" vbProcedure="false">[2]fes!#ref!</definedName>
    <definedName function="false" hidden="false" name="___SP11" vbProcedure="false">[2]fes!#ref!</definedName>
    <definedName function="false" hidden="false" name="___SP12" vbProcedure="false">[2]fes!#ref!</definedName>
    <definedName function="false" hidden="false" name="___SP13" vbProcedure="false">[2]fes!#ref!</definedName>
    <definedName function="false" hidden="false" name="___SP14" vbProcedure="false">[2]fes!#ref!</definedName>
    <definedName function="false" hidden="false" name="___SP15" vbProcedure="false">[2]fes!#ref!</definedName>
    <definedName function="false" hidden="false" name="___SP16" vbProcedure="false">[2]fes!#ref!</definedName>
    <definedName function="false" hidden="false" name="___SP17" vbProcedure="false">[2]fes!#ref!</definedName>
    <definedName function="false" hidden="false" name="___SP18" vbProcedure="false">[2]fes!#ref!</definedName>
    <definedName function="false" hidden="false" name="___SP19" vbProcedure="false">[2]fes!#ref!</definedName>
    <definedName function="false" hidden="false" name="___SP2" vbProcedure="false">[2]fes!#ref!</definedName>
    <definedName function="false" hidden="false" name="___SP20" vbProcedure="false">[2]fes!#ref!</definedName>
    <definedName function="false" hidden="false" name="___SP3" vbProcedure="false">[2]fes!#ref!</definedName>
    <definedName function="false" hidden="false" name="___SP4" vbProcedure="false">[2]fes!#ref!</definedName>
    <definedName function="false" hidden="false" name="___SP5" vbProcedure="false">[2]fes!#ref!</definedName>
    <definedName function="false" hidden="false" name="___SP7" vbProcedure="false">[2]fes!#ref!</definedName>
    <definedName function="false" hidden="false" name="___SP8" vbProcedure="false">[2]fes!#ref!</definedName>
    <definedName function="false" hidden="false" name="___SP9" vbProcedure="false">[2]fes!#ref!</definedName>
    <definedName function="false" hidden="false" name="___xlfn_SUMIFS" vbProcedure="false">#N/A</definedName>
    <definedName function="false" hidden="false" name="____FY1" vbProcedure="false">#N/A</definedName>
    <definedName function="false" hidden="false" name="____M8" vbProcedure="false">____M8</definedName>
    <definedName function="false" hidden="false" name="____M9" vbProcedure="false">____M9</definedName>
    <definedName function="false" hidden="false" name="____q11" vbProcedure="false">____q11</definedName>
    <definedName function="false" hidden="false" name="____q15" vbProcedure="false">____q15</definedName>
    <definedName function="false" hidden="false" name="____q17" vbProcedure="false">____q17</definedName>
    <definedName function="false" hidden="false" name="____q2" vbProcedure="false">____q2</definedName>
    <definedName function="false" hidden="false" name="____q3" vbProcedure="false">____q3</definedName>
    <definedName function="false" hidden="false" name="____q4" vbProcedure="false">____q4</definedName>
    <definedName function="false" hidden="false" name="____q5" vbProcedure="false">____q5</definedName>
    <definedName function="false" hidden="false" name="____q6" vbProcedure="false">____q6</definedName>
    <definedName function="false" hidden="false" name="____q7" vbProcedure="false">____q7</definedName>
    <definedName function="false" hidden="false" name="____q8" vbProcedure="false">____q8</definedName>
    <definedName function="false" hidden="false" name="____q9" vbProcedure="false">____q9</definedName>
    <definedName function="false" hidden="false" name="____SP1" vbProcedure="false">[1]fes!#ref!</definedName>
    <definedName function="false" hidden="false" name="____SP10" vbProcedure="false">[1]fes!#ref!</definedName>
    <definedName function="false" hidden="false" name="____SP11" vbProcedure="false">[1]fes!#ref!</definedName>
    <definedName function="false" hidden="false" name="____SP12" vbProcedure="false">[1]fes!#ref!</definedName>
    <definedName function="false" hidden="false" name="____SP13" vbProcedure="false">[1]fes!#ref!</definedName>
    <definedName function="false" hidden="false" name="____SP14" vbProcedure="false">[1]fes!#ref!</definedName>
    <definedName function="false" hidden="false" name="____SP15" vbProcedure="false">[1]fes!#ref!</definedName>
    <definedName function="false" hidden="false" name="____SP16" vbProcedure="false">[1]fes!#ref!</definedName>
    <definedName function="false" hidden="false" name="____SP17" vbProcedure="false">[1]fes!#ref!</definedName>
    <definedName function="false" hidden="false" name="____SP18" vbProcedure="false">[1]fes!#ref!</definedName>
    <definedName function="false" hidden="false" name="____SP19" vbProcedure="false">[1]fes!#ref!</definedName>
    <definedName function="false" hidden="false" name="____SP2" vbProcedure="false">[1]fes!#ref!</definedName>
    <definedName function="false" hidden="false" name="____SP20" vbProcedure="false">[1]fes!#ref!</definedName>
    <definedName function="false" hidden="false" name="____SP3" vbProcedure="false">[1]fes!#ref!</definedName>
    <definedName function="false" hidden="false" name="____SP4" vbProcedure="false">[1]fes!#ref!</definedName>
    <definedName function="false" hidden="false" name="____SP5" vbProcedure="false">[1]fes!#ref!</definedName>
    <definedName function="false" hidden="false" name="____SP7" vbProcedure="false">[1]fes!#ref!</definedName>
    <definedName function="false" hidden="false" name="____SP8" vbProcedure="false">[1]fes!#ref!</definedName>
    <definedName function="false" hidden="false" name="____SP9" vbProcedure="false">[1]fes!#ref!</definedName>
    <definedName function="false" hidden="false" name="_____FY1" vbProcedure="false">#N/A</definedName>
    <definedName function="false" hidden="false" name="_____SP1" vbProcedure="false">[1]fes!#ref!</definedName>
    <definedName function="false" hidden="false" name="_____SP10" vbProcedure="false">[1]fes!#ref!</definedName>
    <definedName function="false" hidden="false" name="_____SP11" vbProcedure="false">[1]fes!#ref!</definedName>
    <definedName function="false" hidden="false" name="_____SP12" vbProcedure="false">[1]fes!#ref!</definedName>
    <definedName function="false" hidden="false" name="_____SP13" vbProcedure="false">[1]fes!#ref!</definedName>
    <definedName function="false" hidden="false" name="_____SP14" vbProcedure="false">[1]fes!#ref!</definedName>
    <definedName function="false" hidden="false" name="_____SP15" vbProcedure="false">[1]fes!#ref!</definedName>
    <definedName function="false" hidden="false" name="_____SP16" vbProcedure="false">[1]fes!#ref!</definedName>
    <definedName function="false" hidden="false" name="_____SP17" vbProcedure="false">[1]fes!#ref!</definedName>
    <definedName function="false" hidden="false" name="_____SP18" vbProcedure="false">[1]fes!#ref!</definedName>
    <definedName function="false" hidden="false" name="_____SP19" vbProcedure="false">[1]fes!#ref!</definedName>
    <definedName function="false" hidden="false" name="_____SP2" vbProcedure="false">[1]fes!#ref!</definedName>
    <definedName function="false" hidden="false" name="_____SP20" vbProcedure="false">[1]fes!#ref!</definedName>
    <definedName function="false" hidden="false" name="_____SP3" vbProcedure="false">[1]fes!#ref!</definedName>
    <definedName function="false" hidden="false" name="_____SP4" vbProcedure="false">[1]fes!#ref!</definedName>
    <definedName function="false" hidden="false" name="_____SP5" vbProcedure="false">[1]fes!#ref!</definedName>
    <definedName function="false" hidden="false" name="_____SP7" vbProcedure="false">[1]fes!#ref!</definedName>
    <definedName function="false" hidden="false" name="_____SP8" vbProcedure="false">[1]fes!#ref!</definedName>
    <definedName function="false" hidden="false" name="_____SP9" vbProcedure="false">[1]fes!#ref!</definedName>
    <definedName function="false" hidden="false" name="а" vbProcedure="false">#REF!</definedName>
    <definedName function="false" hidden="false" name="а1" vbProcedure="false">#REF!</definedName>
    <definedName function="false" hidden="false" name="А21" vbProcedure="false">#REF!</definedName>
    <definedName function="false" hidden="false" name="А4" vbProcedure="false">#REF!</definedName>
    <definedName function="false" hidden="false" name="А77" vbProcedure="false">[39]Рейтинг!$A$14</definedName>
    <definedName function="false" hidden="false" name="А8" vbProcedure="false">#REF!</definedName>
    <definedName function="false" hidden="false" name="аа" vbProcedure="false">#N/A</definedName>
    <definedName function="false" hidden="true" name="ааа" vbProcedure="false">{#N/A,#N/A,TRUE,"Лист1";#N/A,#N/A,TRUE,"Лист2";#N/A,#N/A,TRUE,"Лист3"}</definedName>
    <definedName function="false" hidden="false" name="АААААААА" vbProcedure="false">#N/A</definedName>
    <definedName function="false" hidden="false" name="ааагнннаш" vbProcedure="false">[0]!ааагнннаш</definedName>
    <definedName function="false" hidden="false" name="ав" vbProcedure="false">#N/A</definedName>
    <definedName function="false" hidden="false" name="ававпаврпв" vbProcedure="false">[0]!ававпаврпв</definedName>
    <definedName function="false" hidden="false" name="авг" vbProcedure="false">#REF!</definedName>
    <definedName function="false" hidden="false" name="авг2" vbProcedure="false">#REF!</definedName>
    <definedName function="false" hidden="false" name="аи" vbProcedure="false">'[40]ИТ-бюджет'!$L$5:$L$99</definedName>
    <definedName function="false" hidden="false" name="аичавыукфцу" vbProcedure="false">[0]!аичавыукфцу</definedName>
    <definedName function="false" hidden="false" name="АМ" vbProcedure="false">[0]!ам</definedName>
    <definedName function="false" hidden="false" name="АМВА" vbProcedure="false">[0]!амва</definedName>
    <definedName function="false" hidden="false" name="АОЛАЛЛ" vbProcedure="false">[0]!аолалл</definedName>
    <definedName function="false" hidden="false" name="аотр" vbProcedure="false">'[41]ИТ-бюджет'!$L$5:$L$99</definedName>
    <definedName function="false" hidden="false" name="ап" vbProcedure="false">#N/A</definedName>
    <definedName function="false" hidden="false" name="апапарп" vbProcedure="false">[0]!апапарп</definedName>
    <definedName function="false" hidden="false" name="апиав" vbProcedure="false">[0]!апиав</definedName>
    <definedName function="false" hidden="false" name="апир" vbProcedure="false">'[42]ИТ-бюджет'!$L$5:$L$99</definedName>
    <definedName function="false" hidden="false" name="аппячфы" vbProcedure="false">[0]!аппячфы</definedName>
    <definedName function="false" hidden="false" name="апр" vbProcedure="false">#REF!</definedName>
    <definedName function="false" hidden="false" name="апр2" vbProcedure="false">#REF!</definedName>
    <definedName function="false" hidden="false" name="аптпат" vbProcedure="false">[0]!аптпат</definedName>
    <definedName function="false" hidden="false" name="АРВЕР" vbProcedure="false">[0]!арвер</definedName>
    <definedName function="false" hidden="false" name="АСУ" vbProcedure="false">#REF!</definedName>
    <definedName function="false" hidden="false" name="АТП" vbProcedure="false">#REF!</definedName>
    <definedName function="false" hidden="false" name="ау" vbProcedure="false">'[43]ИТ-бюджет'!$L$5:$L$99</definedName>
    <definedName function="false" hidden="false" name="аш" vbProcedure="false">[0]!аш</definedName>
    <definedName function="false" hidden="false" name="аяыпамыпмипи" vbProcedure="false">#N/A</definedName>
    <definedName function="false" hidden="false" name="база" vbProcedure="false">[44]SHPZ!$A$1:$BC$4313</definedName>
    <definedName function="false" hidden="false" name="Базовые" vbProcedure="false">'[45]Производство электроэнергии'!$A$95</definedName>
    <definedName function="false" hidden="false" name="БазовыйПериод" vbProcedure="false">[46]Заголовок!$B$15</definedName>
    <definedName function="false" hidden="false" name="баланс" vbProcedure="false">[47]Баланс!$D$60</definedName>
    <definedName function="false" hidden="false" name="бб" vbProcedure="false">#N/A</definedName>
    <definedName function="false" hidden="false" name="БД_2_3" vbProcedure="false">#REF!</definedName>
    <definedName function="false" hidden="false" name="БИ_1_1" vbProcedure="false">#REF!</definedName>
    <definedName function="false" hidden="false" name="БИ_1_10" vbProcedure="false">#REF!</definedName>
    <definedName function="false" hidden="false" name="БИ_1_2" vbProcedure="false">#REF!</definedName>
    <definedName function="false" hidden="false" name="БИ_2_11_П" vbProcedure="false">'[48]БИ-2-18-П'!$B$8</definedName>
    <definedName function="false" hidden="false" name="БИ_2_14" vbProcedure="false">'[48]БИ-2-19-П'!$B$8</definedName>
    <definedName function="false" hidden="false" name="БИ_2_3" vbProcedure="false">#REF!</definedName>
    <definedName function="false" hidden="false" name="БИ_2_4" vbProcedure="false">#REF!</definedName>
    <definedName function="false" hidden="false" name="БИ_2_5" vbProcedure="false">'[48]БИ-2-7-П'!$B$8</definedName>
    <definedName function="false" hidden="false" name="БИ_2_6" vbProcedure="false">'[48]БИ-2-9-П'!$B$8</definedName>
    <definedName function="false" hidden="false" name="БИ_2_7" vbProcedure="false">#REF!</definedName>
    <definedName function="false" hidden="false" name="БИ_2_8" vbProcedure="false">'[48]БИ-2-14-П'!$B$8</definedName>
    <definedName function="false" hidden="false" name="БИ_2_9" vbProcedure="false">'[48]БИ-2-16-П'!$B$8</definedName>
    <definedName function="false" hidden="false" name="БР_2_20_П" vbProcedure="false">#REF!</definedName>
    <definedName function="false" hidden="false" name="БР_2_3_П" vbProcedure="false">#REF!</definedName>
    <definedName function="false" hidden="false" name="БР_2_6_П" vbProcedure="false">#REF!</definedName>
    <definedName function="false" hidden="false" name="БР_3_4" vbProcedure="false">#REF!</definedName>
    <definedName function="false" hidden="false" name="БР_РСК" vbProcedure="false">#REF!</definedName>
    <definedName function="false" hidden="false" name="БС" vbProcedure="false">[49]Справочники!$A$4:$A$6</definedName>
    <definedName function="false" hidden="false" name="БЩ" vbProcedure="false">[0]!бщ</definedName>
    <definedName function="false" hidden="false" name="Бюдж_расч_зак_МТР" vbProcedure="false">#REF!</definedName>
    <definedName function="false" hidden="false" name="Бюдж_расч_усл_ТОиР" vbProcedure="false">#REF!</definedName>
    <definedName function="false" hidden="false" name="Бюджет_движ_СК" vbProcedure="false">#REF!</definedName>
    <definedName function="false" hidden="false" name="Бюджет_закуп_запасов_МТР_ЦС" vbProcedure="false">'[50]Закупки центр'!$B$9</definedName>
    <definedName function="false" hidden="false" name="Бюджет_закупок_сводный" vbProcedure="false">#REF!</definedName>
    <definedName function="false" hidden="false" name="Бюджет_кредитов_займов" vbProcedure="false">#REF!</definedName>
    <definedName function="false" hidden="false" name="Бюджет_мех_и_ТС_РСК" vbProcedure="false">#REF!</definedName>
    <definedName function="false" hidden="false" name="Бюджет_МЗ_ТОиР_РСК" vbProcedure="false">#REF!</definedName>
    <definedName function="false" hidden="false" name="Бюджет_налогов" vbProcedure="false">#REF!</definedName>
    <definedName function="false" hidden="false" name="Бюджет_платежей_МРСК" vbProcedure="false">#REF!</definedName>
    <definedName function="false" hidden="false" name="Бюджет_платежей_ПЭС" vbProcedure="false">#REF!</definedName>
    <definedName function="false" hidden="false" name="Бюджет_платежей_РСК" vbProcedure="false">#REF!</definedName>
    <definedName function="false" hidden="false" name="Бюджет_расходов_пр_ПРУ" vbProcedure="false">#REF!</definedName>
    <definedName function="false" hidden="false" name="Бюджет_расч_персонал" vbProcedure="false">#REF!</definedName>
    <definedName function="false" hidden="false" name="Бюджет_расч_покуп_зак_МРСК_пр_ПРУ" vbProcedure="false">#REF!</definedName>
    <definedName function="false" hidden="false" name="Бюджет_расч_покуп_зак_ПЭС_проч_ПРУ" vbProcedure="false">#REF!</definedName>
    <definedName function="false" hidden="false" name="Бюджет_расч_покуп_зак_РСК_пр_ПРУ" vbProcedure="false">#REF!</definedName>
    <definedName function="false" hidden="false" name="Бюджет_расч_покуп_зак_РСК_проч_ПРУ" vbProcedure="false">#REF!</definedName>
    <definedName function="false" hidden="false" name="Бюджет_расч_покуп_зак_РСК_ээ" vbProcedure="false">#REF!</definedName>
    <definedName function="false" hidden="false" name="Бюджет_расч_поставщ_ПЭС_ДЦС" vbProcedure="false">#REF!</definedName>
    <definedName function="false" hidden="false" name="Бюджет_расч_расходы_МРСК" vbProcedure="false">#REF!</definedName>
    <definedName function="false" hidden="false" name="Бюджет_расч_усл_КВ" vbProcedure="false">'[52]бф-2-8-п'!#ref!</definedName>
    <definedName function="false" hidden="false" name="Бюджет_Расчетов_по_ФВ_АУ_МРСК" vbProcedure="false">'[53]бф-2-13-п'!#ref!</definedName>
    <definedName function="false" hidden="false" name="Бюджет_расчетов_по_ФВ_РСК" vbProcedure="false">'[53]бф-2-13-п'!$B$6</definedName>
    <definedName function="false" hidden="false" name="Бюджет_РБП_РСК" vbProcedure="false">[55]рбп!#REF!</definedName>
    <definedName function="false" hidden="false" name="Бюджет_усл_подрядчиков_ТОиР_РСК" vbProcedure="false">#REF!</definedName>
    <definedName function="false" hidden="false" name="Бюджет_ФОТ_ТОиР_РСК" vbProcedure="false">#REF!</definedName>
    <definedName function="false" hidden="false" name="Бюджетные_электроэнергии" vbProcedure="false">'[45]Производство электроэнергии'!$A$111</definedName>
    <definedName function="false" hidden="false" name="в" vbProcedure="false">#N/A</definedName>
    <definedName function="false" hidden="false" name="в23ё" vbProcedure="false">#N/A</definedName>
    <definedName function="false" hidden="false" name="ва" vbProcedure="false">[0]!ва</definedName>
    <definedName function="false" hidden="false" name="Важнейшие" vbProcedure="false">#REF!</definedName>
    <definedName function="false" hidden="false" name="вамвапм" vbProcedure="false">'[55]ИТ-бюджет'!$L$5:$L$98</definedName>
    <definedName function="false" hidden="true" name="ваорлап" vbProcedure="false">{#N/A,#N/A,TRUE,"Лист1";#N/A,#N/A,TRUE,"Лист2";#N/A,#N/A,TRUE,"Лист3"}</definedName>
    <definedName function="false" hidden="false" name="вап" vbProcedure="false">#REF!</definedName>
    <definedName function="false" hidden="false" name="ВАРЕР" vbProcedure="false">[0]!варер</definedName>
    <definedName function="false" hidden="false" name="вб" vbProcedure="false">'[56]ЛЧ Р'!$C$55:$H$62</definedName>
    <definedName function="false" hidden="false" name="вв" vbProcedure="false">#N/A</definedName>
    <definedName function="false" hidden="false" name="Версии" vbProcedure="false">#REF!</definedName>
    <definedName function="false" hidden="false" name="Вид_Бизнеса" vbProcedure="false">[58]t_настройки!#REF!</definedName>
    <definedName function="false" hidden="false" name="Вид_работ" vbProcedure="false">'[58]Вид работ'!$B$1:$B$6</definedName>
    <definedName function="false" hidden="false" name="Виды_деятельности" vbProcedure="false">[57]t_Настройки!$I$43:$I$61</definedName>
    <definedName function="false" hidden="false" name="Виды_работ" vbProcedure="false">[59]Лист2!$A$2:$A$14</definedName>
    <definedName function="false" hidden="true" name="витт" vbProcedure="false">{#N/A,#N/A,TRUE,"Лист1";#N/A,#N/A,TRUE,"Лист2";#N/A,#N/A,TRUE,"Лист3"}</definedName>
    <definedName function="false" hidden="false" name="вм" vbProcedure="false">#N/A</definedName>
    <definedName function="false" hidden="false" name="вмивртвр" vbProcedure="false">#N/A</definedName>
    <definedName function="false" hidden="false" name="восемь" vbProcedure="false">#REF!</definedName>
    <definedName function="false" hidden="false" name="вп" vbProcedure="false">'[55]ИТ-бюджет'!$L$5:$L$98</definedName>
    <definedName function="false" hidden="false" name="впаавп" vbProcedure="false">#REF!</definedName>
    <definedName function="false" hidden="false" name="впававапв" vbProcedure="false">[0]!впававапв</definedName>
    <definedName function="false" hidden="false" name="впавпапаарп" vbProcedure="false">[0]!впавпапаарп</definedName>
    <definedName function="false" hidden="false" name="впарп" vbProcedure="false">'[60]ИТ-бюджет'!$L$5:$L$99</definedName>
    <definedName function="false" hidden="false" name="вртт" vbProcedure="false">#N/A</definedName>
    <definedName function="false" hidden="false" name="вс" vbProcedure="false">[62]расшифровка!#REF!</definedName>
    <definedName function="false" hidden="false" name="второй" vbProcedure="false">#REF!</definedName>
    <definedName function="false" hidden="false" name="вуавпаорпл" vbProcedure="false">[0]!вуавпаорпл</definedName>
    <definedName function="false" hidden="false" name="вуквпапрпорлд" vbProcedure="false">[0]!вуквпапрпорлд</definedName>
    <definedName function="false" hidden="true" name="вуув" vbProcedure="false">{#N/A,#N/A,TRUE,"Лист1";#N/A,#N/A,TRUE,"Лист2";#N/A,#N/A,TRUE,"Лист3"}</definedName>
    <definedName function="false" hidden="true" name="выап" vbProcedure="false">#REF!</definedName>
    <definedName function="false" hidden="false" name="выбор1" vbProcedure="false">'[62]П4 (краткосрочный)'!$AG$25:$AG$30</definedName>
    <definedName function="false" hidden="false" name="ВЫР" vbProcedure="false">'[64]Баланс по ТЭЦ-1'!$J$6</definedName>
    <definedName function="false" hidden="true" name="выыапвавап" vbProcedure="false">{#N/A,#N/A,TRUE,"Лист1";#N/A,#N/A,TRUE,"Лист2";#N/A,#N/A,TRUE,"Лист3"}</definedName>
    <definedName function="false" hidden="false" name="галя" vbProcedure="false">[0]!галя</definedName>
    <definedName function="false" hidden="false" name="гг" vbProcedure="false">[0]!гг</definedName>
    <definedName function="false" hidden="false" name="гггр" vbProcedure="false">#N/A</definedName>
    <definedName function="false" hidden="false" name="глнрлоророр" vbProcedure="false">[0]!глнрлоророр</definedName>
    <definedName function="false" hidden="true" name="гнгепнапра" vbProcedure="false">{#N/A,#N/A,TRUE,"Лист1";#N/A,#N/A,TRUE,"Лист2";#N/A,#N/A,TRUE,"Лист3"}</definedName>
    <definedName function="false" hidden="false" name="гнгопропрппра" vbProcedure="false">[0]!гнгопропрппра</definedName>
    <definedName function="false" hidden="false" name="гнеорпопорпропр" vbProcedure="false">[0]!гнеорпопорпропр</definedName>
    <definedName function="false" hidden="false" name="гнлзщ" vbProcedure="false">#N/A</definedName>
    <definedName function="false" hidden="false" name="гннрпррапапв" vbProcedure="false">[0]!гннрпррапапв</definedName>
    <definedName function="false" hidden="false" name="гнортимв" vbProcedure="false">[0]!гнортимв</definedName>
    <definedName function="false" hidden="false" name="гнрпрпап" vbProcedure="false">[0]!гнрпрпап</definedName>
    <definedName function="false" hidden="false" name="Год" vbProcedure="false">#REF!</definedName>
    <definedName function="false" hidden="false" name="Год_выбрано" vbProcedure="false">[57]t_Настройки!$I$81</definedName>
    <definedName function="false" hidden="false" name="Год_Выбрано_Название" vbProcedure="false">[57]t_Настройки!$J$75</definedName>
    <definedName function="false" hidden="false" name="гороппрапа" vbProcedure="false">[0]!гороппрапа</definedName>
    <definedName function="false" hidden="false" name="гошгрииапв" vbProcedure="false">[0]!гошгрииапв</definedName>
    <definedName function="false" hidden="false" name="График_1_параметр" vbProcedure="false">[57]t_Настройки!$I$94:$I$101</definedName>
    <definedName function="false" hidden="false" name="График_3_параметр" vbProcedure="false">[57]t_Настройки!$I$104:$I$105</definedName>
    <definedName function="false" hidden="true" name="грприрцфв00ав98" vbProcedure="false">{#N/A,#N/A,TRUE,"Лист1";#N/A,#N/A,TRUE,"Лист2";#N/A,#N/A,TRUE,"Лист3"}</definedName>
    <definedName function="false" hidden="true" name="грфинцкавг98Х" vbProcedure="false">{#N/A,#N/A,TRUE,"Лист1";#N/A,#N/A,TRUE,"Лист2";#N/A,#N/A,TRUE,"Лист3"}</definedName>
    <definedName function="false" hidden="false" name="гш" vbProcedure="false">[0]!гш</definedName>
    <definedName function="false" hidden="true" name="гшгш" vbProcedure="false">{#N/A,#N/A,TRUE,"Лист1";#N/A,#N/A,TRUE,"Лист2";#N/A,#N/A,TRUE,"Лист3"}</definedName>
    <definedName function="false" hidden="false" name="гшщ" vbProcedure="false">[0]!гшщ</definedName>
    <definedName function="false" hidden="false" name="Д" vbProcedure="false">[0]!д</definedName>
    <definedName function="false" hidden="false" name="да" vbProcedure="false">[65]Списки!$D$1:$D$3</definedName>
    <definedName function="false" hidden="false" name="ДГШ" vbProcedure="false">[0]!дгш</definedName>
    <definedName function="false" hidden="false" name="ддд" vbProcedure="false">#N/A</definedName>
    <definedName function="false" hidden="false" name="дек" vbProcedure="false">#REF!</definedName>
    <definedName function="false" hidden="false" name="дек2" vbProcedure="false">#REF!</definedName>
    <definedName function="false" hidden="false" name="ДеньНеделиВариант" vbProcedure="false">MATCH(НачалоНедели,ДниНедели,0)+10</definedName>
    <definedName function="false" hidden="false" name="НачалоНедели" vbProcedure="false">#REF!</definedName>
    <definedName function="false" hidden="false" name="ДниНедели" vbProcedure="false">{"понедельник","вторник","среда","четверг","пятница","суббота","воскресенье"}</definedName>
    <definedName function="false" hidden="false" name="дж" vbProcedure="false">#N/A</definedName>
    <definedName function="false" hidden="false" name="ДЗО_Выбрано" vbProcedure="false">[57]t_Настройки!$I$78</definedName>
    <definedName function="false" hidden="false" name="ДЗО_Выбрано_Название" vbProcedure="false">[66]t_настройки!$I$87</definedName>
    <definedName function="false" hidden="false" name="ДиапазонЗащиты" vbProcedure="false">#REF!,#REF!,#REF!,#REF!,[0]!p1_диапазонзащиты,[0]!p2_диапазонзащиты,[0]!p3_диапазонзащиты,[0]!p4_диапазонзащиты</definedName>
    <definedName function="false" hidden="false" name="длдлд" vbProcedure="false">[0]!длдлд</definedName>
    <definedName function="false" hidden="false" name="дллллоиммссч" vbProcedure="false">[0]!дллллоиммссч</definedName>
    <definedName function="false" hidden="false" name="ДниИНедели" vbProcedure="false">{0,1,2,3,4,5,6} + {0;1;2;3;4;5}*7</definedName>
    <definedName function="false" hidden="false" name="доли1" vbProcedure="false">'[67]эл ст'!$A$368:$IV$368</definedName>
    <definedName function="false" hidden="false" name="доопатмо" vbProcedure="false">#N/A</definedName>
    <definedName function="false" hidden="false" name="Доход" vbProcedure="false">#N/A</definedName>
    <definedName function="false" hidden="false" name="ДРУГОЕ" vbProcedure="false">[68]Справочники!$A$26:$A$28</definedName>
    <definedName function="false" hidden="true" name="дшголлололол" vbProcedure="false">{#N/A,#N/A,TRUE,"Лист1";#N/A,#N/A,TRUE,"Лист2";#N/A,#N/A,TRUE,"Лист3"}</definedName>
    <definedName function="false" hidden="false" name="дшлгорормсм" vbProcedure="false">[0]!дшлгорормсм</definedName>
    <definedName function="false" hidden="false" name="дшлолоирмпр" vbProcedure="false">[0]!дшлолоирмпр</definedName>
    <definedName function="false" hidden="false" name="дшшгргрп" vbProcedure="false">[0]!дшшгргрп</definedName>
    <definedName function="false" hidden="false" name="дщ" vbProcedure="false">[0]!дщ</definedName>
    <definedName function="false" hidden="false" name="дщл" vbProcedure="false">[0]!дщл</definedName>
    <definedName function="false" hidden="true" name="еапапарорппис" vbProcedure="false">{#N/A,#N/A,TRUE,"Лист1";#N/A,#N/A,TRUE,"Лист2";#N/A,#N/A,TRUE,"Лист3"}</definedName>
    <definedName function="false" hidden="false" name="еапарпорпол" vbProcedure="false">[0]!еапарпорпол</definedName>
    <definedName function="false" hidden="false" name="еаш" vbProcedure="false">[0]!еаш</definedName>
    <definedName function="false" hidden="true" name="евапараорплор" vbProcedure="false">{#N/A,#N/A,TRUE,"Лист1";#N/A,#N/A,TRUE,"Лист2";#N/A,#N/A,TRUE,"Лист3"}</definedName>
    <definedName function="false" hidden="false" name="евншшш" vbProcedure="false">[0]!евншшш</definedName>
    <definedName function="false" hidden="false" name="ед_изм" vbProcedure="false">'[58]ед изм'!$A$1:$A$27</definedName>
    <definedName function="false" hidden="false" name="ее" vbProcedure="false">[0]!ее</definedName>
    <definedName function="false" hidden="false" name="екваппрмрп" vbProcedure="false">[0]!екваппрмрп</definedName>
    <definedName function="false" hidden="false" name="епке" vbProcedure="false">[0]!епке</definedName>
    <definedName function="false" hidden="true" name="епор" vbProcedure="false">#REF!,#REF!,#REF!,#REF!</definedName>
    <definedName function="false" hidden="false" name="ЕРОЕО" vbProcedure="false">[0]!ероео</definedName>
    <definedName function="false" hidden="false" name="ж" vbProcedure="false">#N/A</definedName>
    <definedName function="false" hidden="false" name="жд" vbProcedure="false">#N/A</definedName>
    <definedName function="false" hidden="false" name="жддлолпраапва" vbProcedure="false">[0]!жддлолпраапва</definedName>
    <definedName function="false" hidden="true" name="ждждлдлодл" vbProcedure="false">{#N/A,#N/A,TRUE,"Лист1";#N/A,#N/A,TRUE,"Лист2";#N/A,#N/A,TRUE,"Лист3"}</definedName>
    <definedName function="false" hidden="true" name="жж" vbProcedure="false">{#N/A,#N/A,TRUE,"Лист1";#N/A,#N/A,TRUE,"Лист2";#N/A,#N/A,TRUE,"Лист3"}</definedName>
    <definedName function="false" hidden="false" name="жздлдооррапав" vbProcedure="false">[0]!жздлдооррапав</definedName>
    <definedName function="false" hidden="false" name="жзлдолорапрв" vbProcedure="false">[0]!жзлдолорапрв</definedName>
    <definedName function="false" hidden="false" name="жшжщжж" vbProcedure="false">[0]!жшжщжж</definedName>
    <definedName function="false" hidden="false" name="жщшжщжж" vbProcedure="false">[0]!жщшжщжж</definedName>
    <definedName function="false" hidden="false" name="з4" vbProcedure="false">#REF!</definedName>
    <definedName function="false" hidden="false" name="ЗаголовкиДней" vbProcedure="false">LEFT(TEXT(#REF!,"ддд"),1)</definedName>
    <definedName function="false" hidden="false" name="ЗаголовкиМесяцев" vbProcedure="false">UPPER(TEXT(#REF!,"ММММ"))</definedName>
    <definedName function="false" hidden="false" name="ЗГАЭС" vbProcedure="false">[0]!згаэс</definedName>
    <definedName function="false" hidden="false" name="ЗДАНИЯ_И_СООРУЖЕНИЯ" vbProcedure="false">#REF!</definedName>
    <definedName function="false" hidden="false" name="зз" vbProcedure="false">[0]!зз</definedName>
    <definedName function="false" hidden="false" name="ЗП1" vbProcedure="false">[70]Лист13!$A$2</definedName>
    <definedName function="false" hidden="false" name="ЗП2" vbProcedure="false">[70]Лист13!$B$2</definedName>
    <definedName function="false" hidden="false" name="ЗП3" vbProcedure="false">[70]Лист13!$C$2</definedName>
    <definedName function="false" hidden="false" name="ЗП4" vbProcedure="false">[70]Лист13!$D$2</definedName>
    <definedName function="false" hidden="false" name="зщ" vbProcedure="false">[0]!зщ</definedName>
    <definedName function="false" hidden="false" name="зщдллоопн" vbProcedure="false">[0]!зщдллоопн</definedName>
    <definedName function="false" hidden="false" name="зщзшщшггрса" vbProcedure="false">[0]!зщзшщшггрса</definedName>
    <definedName function="false" hidden="true" name="зщщщшгрпаав" vbProcedure="false">{#N/A,#N/A,TRUE,"Лист1";#N/A,#N/A,TRUE,"Лист2";#N/A,#N/A,TRUE,"Лист3"}</definedName>
    <definedName function="false" hidden="false" name="ИА" vbProcedure="false">[65]Списки!$B$1:$B$12</definedName>
    <definedName function="false" hidden="false" name="иеркаецуф" vbProcedure="false">[0]!иеркаецуф</definedName>
    <definedName function="false" hidden="false" name="Из" vbProcedure="false">модуль1.numtxt</definedName>
    <definedName function="false" hidden="false" name="Извлечение_ИМ" vbProcedure="false">#REF!</definedName>
    <definedName function="false" hidden="false" name="ии" vbProcedure="false">[0]!ии</definedName>
    <definedName function="false" hidden="false" name="иипиииии" vbProcedure="false">[0]!иипиииии</definedName>
    <definedName function="false" hidden="false" name="имп" vbProcedure="false">'[71]ИТ-бюджет'!$L$5:$L$99</definedName>
    <definedName function="false" hidden="true" name="индцкавг98" vbProcedure="false">{#N/A,#N/A,TRUE,"Лист1";#N/A,#N/A,TRUE,"Лист2";#N/A,#N/A,TRUE,"Лист3"}</definedName>
    <definedName function="false" hidden="false" name="Исполнитель" vbProcedure="false">[58]исполнитель!$A$1:$A$3</definedName>
    <definedName function="false" hidden="false" name="Источник1" vbProcedure="false">[58]Источники!$A$3:$A$29</definedName>
    <definedName function="false" hidden="false" name="июл" vbProcedure="false">#REF!</definedName>
    <definedName function="false" hidden="false" name="июл2" vbProcedure="false">#REF!</definedName>
    <definedName function="false" hidden="false" name="июн" vbProcedure="false">#REF!</definedName>
    <definedName function="false" hidden="false" name="июн2" vbProcedure="false">#REF!</definedName>
    <definedName function="false" hidden="false" name="й" vbProcedure="false">#N/A</definedName>
    <definedName function="false" hidden="false" name="йй" vbProcedure="false">#N/A</definedName>
    <definedName function="false" hidden="false" name="йййййййййййййййййййййййй" vbProcedure="false">#N/A</definedName>
    <definedName function="false" hidden="false" name="йфц" vbProcedure="false">#N/A</definedName>
    <definedName function="false" hidden="false" name="йц" vbProcedure="false">#N/A</definedName>
    <definedName function="false" hidden="false" name="йцу" vbProcedure="false">#N/A</definedName>
    <definedName function="false" hidden="true" name="к" vbProcedure="false">{#N/A,#N/A,TRUE,"Лист1";#N/A,#N/A,TRUE,"Лист2";#N/A,#N/A,TRUE,"Лист3"}</definedName>
    <definedName function="false" hidden="false" name="К7" vbProcedure="false">#REF!</definedName>
    <definedName function="false" hidden="false" name="Календарь" vbProcedure="false">#N/A</definedName>
    <definedName function="false" hidden="false" name="КалендарьYear" vbProcedure="false">#REF!</definedName>
    <definedName function="false" hidden="false" name="кв3" vbProcedure="false">#N/A</definedName>
    <definedName function="false" hidden="false" name="Квартал" vbProcedure="false">#REF!</definedName>
    <definedName function="false" hidden="false" name="квырмпро" vbProcedure="false">[0]!квырмпро</definedName>
    <definedName function="false" hidden="false" name="ке" vbProcedure="false">#N/A</definedName>
    <definedName function="false" hidden="true" name="кеппппппппппп" vbProcedure="false">{#N/A,#N/A,TRUE,"Лист1";#N/A,#N/A,TRUE,"Лист2";#N/A,#N/A,TRUE,"Лист3"}</definedName>
    <definedName function="false" hidden="false" name="кк" vbProcedure="false">[0]!кк</definedName>
    <definedName function="false" hidden="false" name="Классификатор" vbProcedure="false">[65]Списки!$C$2:$C$36</definedName>
    <definedName function="false" hidden="false" name="Консолид_Бюджет_расч_РСК" vbProcedure="false">#REF!</definedName>
    <definedName function="false" hidden="false" name="коэф1" vbProcedure="false">#REF!</definedName>
    <definedName function="false" hidden="false" name="коэф2" vbProcedure="false">#REF!</definedName>
    <definedName function="false" hidden="false" name="коэф3" vbProcedure="false">#REF!</definedName>
    <definedName function="false" hidden="false" name="коэф4" vbProcedure="false">#REF!</definedName>
    <definedName function="false" hidden="false" name="кп" vbProcedure="false">#N/A</definedName>
    <definedName function="false" hidden="false" name="кпав" vbProcedure="false">модуль1.numtxt</definedName>
    <definedName function="false" hidden="false" name="кпнрг" vbProcedure="false">#N/A</definedName>
    <definedName function="false" hidden="false" name="Критерии_ИМ" vbProcedure="false">#REF!</definedName>
    <definedName function="false" hidden="false" name="критерий" vbProcedure="false">#REF!</definedName>
    <definedName function="false" hidden="false" name="крпр" vbProcedure="false">'[60]ИТ-бюджет'!$L$5:$L$99</definedName>
    <definedName function="false" hidden="false" name="ктджщз" vbProcedure="false">#N/A</definedName>
    <definedName function="false" hidden="false" name="Кубаньэнерго" vbProcedure="false">#REF!</definedName>
    <definedName function="false" hidden="false" name="кувп" vbProcedure="false">'[72]ИТ-бюджет'!$L$5:$L$99</definedName>
    <definedName function="false" hidden="false" name="лара" vbProcedure="false">#N/A</definedName>
    <definedName function="false" hidden="true" name="лдлдолорар" vbProcedure="false">{#N/A,#N/A,TRUE,"Лист1";#N/A,#N/A,TRUE,"Лист2";#N/A,#N/A,TRUE,"Лист3"}</definedName>
    <definedName function="false" hidden="false" name="лдолрорваы" vbProcedure="false">[0]!лдолрорваы</definedName>
    <definedName function="false" hidden="false" name="лена" vbProcedure="false">#N/A</definedName>
    <definedName function="false" hidden="false" name="Ленэнерго" vbProcedure="false">#REF!</definedName>
    <definedName function="false" hidden="true" name="лимит" vbProcedure="false">{#N/A,#N/A,FALSE,"Себестоимсть-97"}</definedName>
    <definedName function="false" hidden="false" name="Лист10?prefix?" vbProcedure="false">"T17.1"</definedName>
    <definedName function="false" hidden="false" name="Лист14?prefix?" vbProcedure="false">"T107"</definedName>
    <definedName function="false" hidden="false" name="Лист19?prefix?" vbProcedure="false">"T21.3"</definedName>
    <definedName function="false" hidden="false" name="Лист1?prefix?" vbProcedure="false">"T1"</definedName>
    <definedName function="false" hidden="false" name="Лист21?prefix?" vbProcedure="false">"T108"</definedName>
    <definedName function="false" hidden="false" name="Лист2?prefix?" vbProcedure="false">"T2"</definedName>
    <definedName function="false" hidden="false" name="Лист6?prefix?" vbProcedure="false">"T6"</definedName>
    <definedName function="false" hidden="false" name="Лист7?prefix?" vbProcedure="false">"T6"</definedName>
    <definedName function="false" hidden="false" name="Лист8?prefix?" vbProcedure="false">"T7"</definedName>
    <definedName function="false" hidden="false" name="Лист9?prefix?" vbProcedure="false">"T8"</definedName>
    <definedName function="false" hidden="true" name="Лицензии" vbProcedure="false">{#N/A,#N/A,TRUE,"Лист1";#N/A,#N/A,TRUE,"Лист2";#N/A,#N/A,TRUE,"Лист3"}</definedName>
    <definedName function="false" hidden="false" name="лл" vbProcedure="false">p1_t29?l10</definedName>
    <definedName function="false" hidden="false" name="ло" vbProcedure="false">#N/A</definedName>
    <definedName function="false" hidden="false" name="лод" vbProcedure="false">#N/A</definedName>
    <definedName function="false" hidden="false" name="лоититмим" vbProcedure="false">[0]!лоититмим</definedName>
    <definedName function="false" hidden="false" name="лолориапвав" vbProcedure="false">[0]!лолориапвав</definedName>
    <definedName function="false" hidden="false" name="лолорорм" vbProcedure="false">[0]!лолорорм</definedName>
    <definedName function="false" hidden="false" name="лолроипр" vbProcedure="false">[0]!лолроипр</definedName>
    <definedName function="false" hidden="false" name="лоорпрсмп" vbProcedure="false">[0]!лоорпрсмп</definedName>
    <definedName function="false" hidden="false" name="лор" vbProcedure="false">#N/A</definedName>
    <definedName function="false" hidden="false" name="лоролропапрапапа" vbProcedure="false">[0]!лоролропапрапапа</definedName>
    <definedName function="false" hidden="false" name="лорпрмисмсчвааычв" vbProcedure="false">[0]!лорпрмисмсчвааычв</definedName>
    <definedName function="false" hidden="false" name="лорроакеа" vbProcedure="false">[0]!лорроакеа</definedName>
    <definedName function="false" hidden="false" name="лщд" vbProcedure="false">[0]!лщд</definedName>
    <definedName function="false" hidden="true" name="лщжо" vbProcedure="false">{#N/A,#N/A,TRUE,"Лист1";#N/A,#N/A,TRUE,"Лист2";#N/A,#N/A,TRUE,"Лист3"}</definedName>
    <definedName function="false" hidden="false" name="льтоиаваыв" vbProcedure="false">[0]!льтоиаваыв</definedName>
    <definedName function="false" hidden="false" name="м8" vbProcedure="false">[0]!м8</definedName>
    <definedName function="false" hidden="false" name="МАВПРНО" vbProcedure="false">[0]!мавпрно</definedName>
    <definedName function="false" hidden="false" name="май" vbProcedure="false">#REF!</definedName>
    <definedName function="false" hidden="false" name="май2" vbProcedure="false">#REF!</definedName>
    <definedName function="false" hidden="false" name="мам" vbProcedure="false">#N/A</definedName>
    <definedName function="false" hidden="false" name="мар" vbProcedure="false">#REF!</definedName>
    <definedName function="false" hidden="false" name="мар2" vbProcedure="false">#REF!</definedName>
    <definedName function="false" hidden="false" name="мДата" vbProcedure="false">[64]Настройки!$B$8</definedName>
    <definedName function="false" hidden="false" name="медленно" vbProcedure="false">модуль1.numtxt</definedName>
    <definedName function="false" hidden="false" name="мииапвв" vbProcedure="false">[0]!мииапвв</definedName>
    <definedName function="false" hidden="false" name="МОЭСК" vbProcedure="false">#REF!</definedName>
    <definedName function="false" hidden="false" name="мпрмрпсвачва" vbProcedure="false">[0]!мпрмрпсвачва</definedName>
    <definedName function="false" hidden="false" name="МРСК" vbProcedure="false">#REF!</definedName>
    <definedName function="false" hidden="false" name="МРСК_Волги" vbProcedure="false">#REF!</definedName>
    <definedName function="false" hidden="false" name="МРСК_Северного_Кавказа" vbProcedure="false">#REF!</definedName>
    <definedName function="false" hidden="false" name="МРСК_СЗ" vbProcedure="false">#REF!</definedName>
    <definedName function="false" hidden="false" name="МРСК_Сибири" vbProcedure="false">#REF!</definedName>
    <definedName function="false" hidden="false" name="МРСК_Урала" vbProcedure="false">#REF!</definedName>
    <definedName function="false" hidden="false" name="МРСК_Центра" vbProcedure="false">#REF!</definedName>
    <definedName function="false" hidden="false" name="МРСК_ЦиП" vbProcedure="false">#REF!</definedName>
    <definedName function="false" hidden="false" name="МРСК_Юга" vbProcedure="false">#REF!</definedName>
    <definedName function="false" hidden="false" name="мсапваывф" vbProcedure="false">[0]!мсапваывф</definedName>
    <definedName function="false" hidden="false" name="мсчвавя" vbProcedure="false">[0]!мсчвавя</definedName>
    <definedName function="false" hidden="false" name="мым" vbProcedure="false">#N/A</definedName>
    <definedName function="false" hidden="false" name="н" vbProcedure="false">модуль1.numtxt</definedName>
    <definedName function="false" hidden="false" name="Н5" vbProcedure="false">[73]Данные!$I$7</definedName>
    <definedName function="false" hidden="false" name="н78е" vbProcedure="false">[0]!н78е</definedName>
    <definedName function="false" hidden="false" name="Нав_ПерТЭ" vbProcedure="false">[10]навигация!$A$39</definedName>
    <definedName function="false" hidden="false" name="Нав_ПерЭЭ" vbProcedure="false">[10]навигация!$A$13</definedName>
    <definedName function="false" hidden="false" name="Нав_ПрТЭ" vbProcedure="false">[10]навигация!$A$21</definedName>
    <definedName function="false" hidden="false" name="Нав_ПрЭЭ" vbProcedure="false">[10]навигация!$A$4</definedName>
    <definedName function="false" hidden="false" name="Нав_Финансы" vbProcedure="false">[10]навигация!$A$41</definedName>
    <definedName function="false" hidden="false" name="Нав_Финансы2" vbProcedure="false">[35]навигация!#REF!</definedName>
    <definedName function="false" hidden="false" name="наропплон" vbProcedure="false">[0]!наропплон</definedName>
    <definedName function="false" hidden="false" name="Население" vbProcedure="false">'[45]Производство электроэнергии'!$A$124</definedName>
    <definedName function="false" hidden="false" name="НБд" vbProcedure="false">'[64]Баланс по ТЭЦ-1'!$N$381</definedName>
    <definedName function="false" hidden="false" name="нгг" vbProcedure="false">#REF!</definedName>
    <definedName function="false" hidden="false" name="нгеинсцф" vbProcedure="false">[0]!нгеинсцф</definedName>
    <definedName function="false" hidden="true" name="нгневаапор" vbProcedure="false">{#N/A,#N/A,TRUE,"Лист1";#N/A,#N/A,TRUE,"Лист2";#N/A,#N/A,TRUE,"Лист3"}</definedName>
    <definedName function="false" hidden="false" name="НДС" vbProcedure="false">[74]Макро!$B$8</definedName>
    <definedName function="false" hidden="false" name="неамрр" vbProcedure="false">[0]!неамрр</definedName>
    <definedName function="false" hidden="false" name="нееегенененененененннене" vbProcedure="false">[0]!нееегенененененененннене</definedName>
    <definedName function="false" hidden="false" name="ненрпп" vbProcedure="false">[0]!ненрпп</definedName>
    <definedName function="false" hidden="false" name="нес2" vbProcedure="false">'[75]9 глава'!$B$11:$G$50</definedName>
    <definedName function="false" hidden="false" name="нет" vbProcedure="false">[65]Списки!$F$1:$F$2</definedName>
    <definedName function="false" hidden="false" name="нн" vbProcedure="false">[0]!нн</definedName>
    <definedName function="false" hidden="false" name="нНЕФТЕЮГ" vbProcedure="false">модуль1.numtxt</definedName>
    <definedName function="false" hidden="false" name="Номер_ДЗО" vbProcedure="false">[76]База!$I$43</definedName>
    <definedName function="false" hidden="false" name="ноя" vbProcedure="false">#REF!</definedName>
    <definedName function="false" hidden="false" name="ноя2" vbProcedure="false">#REF!</definedName>
    <definedName function="false" hidden="false" name="Нояб" vbProcedure="false">[0]!нояб</definedName>
    <definedName function="false" hidden="false" name="Ноябрь" vbProcedure="false">[0]!ноябрь</definedName>
    <definedName function="false" hidden="false" name="НП" vbProcedure="false">[77]Исходные!$H$5</definedName>
    <definedName function="false" hidden="false" name="НСРФ" vbProcedure="false">[78]Регионы!$A$2:$A$90</definedName>
    <definedName function="false" hidden="true" name="ншш" vbProcedure="false">{#N/A,#N/A,TRUE,"Лист1";#N/A,#N/A,TRUE,"Лист2";#N/A,#N/A,TRUE,"Лист3"}</definedName>
    <definedName function="false" hidden="false" name="о" vbProcedure="false">'[15]Служебный лист'!$B$62:$B$73</definedName>
    <definedName function="false" hidden="false" name="о_556" vbProcedure="false">[19]таврическая!$G$7</definedName>
    <definedName function="false" hidden="false" name="о_557" vbProcedure="false">[19]таврическая!$G$9</definedName>
    <definedName function="false" hidden="false" name="о_шсов220" vbProcedure="false">[19]иртышская!$G$18</definedName>
    <definedName function="false" hidden="false" name="обл1" vbProcedure="false">[0]!обл1</definedName>
    <definedName function="false" hidden="false" name="Область_печати_ИМ" vbProcedure="false">#REF!</definedName>
    <definedName function="false" hidden="false" name="ОБОРУДОВАНИЕ" vbProcedure="false">#REF!</definedName>
    <definedName function="false" hidden="false" name="огпорпарсм" vbProcedure="false">[0]!огпорпарсм</definedName>
    <definedName function="false" hidden="false" name="огтитимисмсмсва" vbProcedure="false">[0]!огтитимисмсмсва</definedName>
    <definedName function="false" hidden="false" name="оенлгл" vbProcedure="false">[0]!оенлгл</definedName>
    <definedName function="false" hidden="false" name="ок" vbProcedure="false">'[15]Служебный лист'!$B$22:$B$32</definedName>
    <definedName function="false" hidden="false" name="окт" vbProcedure="false">#REF!</definedName>
    <definedName function="false" hidden="false" name="окт2" vbProcedure="false">#REF!</definedName>
    <definedName function="false" hidden="false" name="ол" vbProcedure="false">'[79]ИТ-бюджет'!$L$5:$L$99</definedName>
    <definedName function="false" hidden="false" name="олдолтрь" vbProcedure="false">[0]!олдолтрь</definedName>
    <definedName function="false" hidden="false" name="олло" vbProcedure="false">#N/A</definedName>
    <definedName function="false" hidden="true" name="оллртимиава" vbProcedure="false">{#N/A,#N/A,TRUE,"Лист1";#N/A,#N/A,TRUE,"Лист2";#N/A,#N/A,TRUE,"Лист3"}</definedName>
    <definedName function="false" hidden="false" name="олльимсаы" vbProcedure="false">[0]!олльимсаы</definedName>
    <definedName function="false" hidden="false" name="олорлрорит" vbProcedure="false">[0]!олорлрорит</definedName>
    <definedName function="false" hidden="false" name="олритиимсмсв" vbProcedure="false">[0]!олритиимсмсв</definedName>
    <definedName function="false" hidden="false" name="олрлпо" vbProcedure="false">[0]!олрлпо</definedName>
    <definedName function="false" hidden="false" name="олрриоипрм" vbProcedure="false">[0]!олрриоипрм</definedName>
    <definedName function="false" hidden="false" name="олс" vbProcedure="false">#N/A</definedName>
    <definedName function="false" hidden="false" name="омимимсмис" vbProcedure="false">[0]!омимимсмис</definedName>
    <definedName function="false" hidden="false" name="ОНЕОН" vbProcedure="false">[0]!онеон</definedName>
    <definedName function="false" hidden="false" name="ОНО" vbProcedure="false">[0]!оно</definedName>
    <definedName function="false" hidden="false" name="ооо" vbProcedure="false">#N/A</definedName>
    <definedName function="false" hidden="false" name="Операция" vbProcedure="false">#REF!</definedName>
    <definedName function="false" hidden="false" name="опропроапрапра" vbProcedure="false">[0]!опропроапрапра</definedName>
    <definedName function="false" hidden="false" name="опрорпрпапрапрвава" vbProcedure="false">[0]!опрорпрпапрапрвава</definedName>
    <definedName function="false" hidden="false" name="ОптРынок" vbProcedure="false">'[10]Производство электроэнергии'!$A$23</definedName>
    <definedName function="false" hidden="false" name="орлопапвпа" vbProcedure="false">[0]!орлопапвпа</definedName>
    <definedName function="false" hidden="true" name="орлороррлоорпапа" vbProcedure="false">{#N/A,#N/A,TRUE,"Лист1";#N/A,#N/A,TRUE,"Лист2";#N/A,#N/A,TRUE,"Лист3"}</definedName>
    <definedName function="false" hidden="false" name="оро" vbProcedure="false">#N/A</definedName>
    <definedName function="false" hidden="false" name="ороиприм" vbProcedure="false">[0]!ороиприм</definedName>
    <definedName function="false" hidden="false" name="оролпррпап" vbProcedure="false">[0]!оролпррпап</definedName>
    <definedName function="false" hidden="true" name="ороорправ" vbProcedure="false">{#N/A,#N/A,TRUE,"Лист1";#N/A,#N/A,TRUE,"Лист2";#N/A,#N/A,TRUE,"Лист3"}</definedName>
    <definedName function="false" hidden="false" name="оропоненеваыв" vbProcedure="false">[0]!оропоненеваыв</definedName>
    <definedName function="false" hidden="false" name="оропорап" vbProcedure="false">[0]!оропорап</definedName>
    <definedName function="false" hidden="false" name="оропрпрарпвч" vbProcedure="false">[0]!оропрпрарпвч</definedName>
    <definedName function="false" hidden="false" name="орорпрапвкак" vbProcedure="false">[0]!орорпрапвкак</definedName>
    <definedName function="false" hidden="false" name="орорпропмрм" vbProcedure="false">[0]!орорпропмрм</definedName>
    <definedName function="false" hidden="false" name="орорпрпакв" vbProcedure="false">[0]!орорпрпакв</definedName>
    <definedName function="false" hidden="false" name="орортитмимисаа" vbProcedure="false">[0]!орортитмимисаа</definedName>
    <definedName function="false" hidden="false" name="орпорпаерв" vbProcedure="false">[0]!орпорпаерв</definedName>
    <definedName function="false" hidden="false" name="орпрмпачвуыф" vbProcedure="false">[0]!орпрмпачвуыф</definedName>
    <definedName function="false" hidden="false" name="орримими" vbProcedure="false">[0]!орримими</definedName>
    <definedName function="false" hidden="false" name="ОТДАЧА" vbProcedure="false">'[64]Баланс по ТЭЦ-1'!$J$99</definedName>
    <definedName function="false" hidden="false" name="Отдача110" vbProcedure="false">'[64]Баланс по ТЭЦ-1'!$J$100</definedName>
    <definedName function="false" hidden="false" name="Отдача_ГРУ" vbProcedure="false">'[64]Баланс по ТЭЦ-1'!$J$120</definedName>
    <definedName function="false" hidden="false" name="ОХР.ТРУДА" vbProcedure="false">[0]!охр.труда</definedName>
    <definedName function="false" hidden="false" name="п" vbProcedure="false">[0]!п</definedName>
    <definedName function="false" hidden="false" name="п_556" vbProcedure="false">[19]таврическая!$G$6</definedName>
    <definedName function="false" hidden="false" name="п_557" vbProcedure="false">[19]таврическая!$G$8</definedName>
    <definedName function="false" hidden="false" name="п_авг" vbProcedure="false">#REF!</definedName>
    <definedName function="false" hidden="false" name="п_апр" vbProcedure="false">#REF!</definedName>
    <definedName function="false" hidden="false" name="п_дек" vbProcedure="false">#REF!</definedName>
    <definedName function="false" hidden="false" name="п_июл" vbProcedure="false">#REF!</definedName>
    <definedName function="false" hidden="false" name="п_июн" vbProcedure="false">#REF!</definedName>
    <definedName function="false" hidden="false" name="п_май" vbProcedure="false">#REF!</definedName>
    <definedName function="false" hidden="false" name="п_мар" vbProcedure="false">#REF!</definedName>
    <definedName function="false" hidden="false" name="п_ноя" vbProcedure="false">#REF!</definedName>
    <definedName function="false" hidden="false" name="п_окт" vbProcedure="false">#REF!</definedName>
    <definedName function="false" hidden="false" name="п_сен" vbProcedure="false">#REF!</definedName>
    <definedName function="false" hidden="false" name="п_фев" vbProcedure="false">#REF!</definedName>
    <definedName function="false" hidden="false" name="п_шсов220" vbProcedure="false">[19]иртышская!$G$17</definedName>
    <definedName function="false" hidden="false" name="п_янв" vbProcedure="false">#REF!</definedName>
    <definedName function="false" hidden="false" name="па" vbProcedure="false">#REF!</definedName>
    <definedName function="false" hidden="true" name="памсмчвв" vbProcedure="false">{#N/A,#N/A,TRUE,"Лист1";#N/A,#N/A,TRUE,"Лист2";#N/A,#N/A,TRUE,"Лист3"}</definedName>
    <definedName function="false" hidden="false" name="паопаорпопро" vbProcedure="false">[0]!паопаорпопро</definedName>
    <definedName function="false" hidden="true" name="папа" vbProcedure="false">{"konoplin - Личное представление",#N/A,TRUE,"ФинПлан_1кв";"konoplin - Личное представление",#N/A,TRUE,"ФинПлан_2кв"}</definedName>
    <definedName function="false" hidden="true" name="папаорпрпрпр" vbProcedure="false">{#N/A,#N/A,TRUE,"Лист1";#N/A,#N/A,TRUE,"Лист2";#N/A,#N/A,TRUE,"Лист3"}</definedName>
    <definedName function="false" hidden="false" name="парапаорар" vbProcedure="false">[0]!парапаорар</definedName>
    <definedName function="false" hidden="false" name="пауау" vbProcedure="false">[0]!пауау</definedName>
    <definedName function="false" hidden="false" name="пвп" vbProcedure="false">'[80]ИТ-бюджет'!$L$5:$L$99</definedName>
    <definedName function="false" hidden="false" name="пер11" vbProcedure="false">'[82]2011'!$A$7:$A$95</definedName>
    <definedName function="false" hidden="false" name="первый" vbProcedure="false">#REF!</definedName>
    <definedName function="false" hidden="false" name="перегруппировка" vbProcedure="false">[65]Списки!$G$2:$G$32</definedName>
    <definedName function="false" hidden="false" name="ПЕРЕДАТОЧНЫЕ_УСТРОЙСТВА" vbProcedure="false">#REF!</definedName>
    <definedName function="false" hidden="false" name="Период" vbProcedure="false">[57]t_Настройки!$I$23:$I$26</definedName>
    <definedName function="false" hidden="false" name="Период_Выбрано" vbProcedure="false">[57]t_Настройки!$I$84</definedName>
    <definedName function="false" hidden="false" name="ПериодРегулирования" vbProcedure="false">[46]Заголовок!$B$14</definedName>
    <definedName function="false" hidden="false" name="Периоды_18_2" vbProcedure="false">'[36]18.2'!#ref!</definedName>
    <definedName function="false" hidden="false" name="пиримисмсмчсы" vbProcedure="false">[0]!пиримисмсмчсы</definedName>
    <definedName function="false" hidden="false" name="план56" vbProcedure="false">#N/A</definedName>
    <definedName function="false" hidden="false" name="План_амортизации_РСК" vbProcedure="false">#REF!</definedName>
    <definedName function="false" hidden="false" name="пмисмсмсчсмч" vbProcedure="false">[0]!пмисмсмсчсмч</definedName>
    <definedName function="false" hidden="false" name="ПМС" vbProcedure="false">#N/A</definedName>
    <definedName function="false" hidden="false" name="ПМС1" vbProcedure="false">#N/A</definedName>
    <definedName function="false" hidden="true" name="пнлнееен" vbProcedure="false">{#N/A,#N/A,FALSE,"Себестоимсть-97"}</definedName>
    <definedName function="false" hidden="false" name="ПО11нар" vbProcedure="false">'[82]2011'!$FH$7:$FH$95</definedName>
    <definedName function="false" hidden="false" name="Погрешность_вычислений" vbProcedure="false">[57]t_проверки!$J$9</definedName>
    <definedName function="false" hidden="false" name="Подоперация" vbProcedure="false">#REF!</definedName>
    <definedName function="false" hidden="false" name="Порог_проверки" vbProcedure="false">'[57]Сценарные условия'!$K$19</definedName>
    <definedName function="false" hidden="false" name="Порог_Резервный_Фонд" vbProcedure="false">'[57]Сценарные условия'!$K$20</definedName>
    <definedName function="false" hidden="false" name="порпол" vbProcedure="false">'[83]ИТ-бюджет'!$L$5:$L$99</definedName>
    <definedName function="false" hidden="false" name="ПоследнийГод" vbProcedure="false">[68]Заголовок!$B$16</definedName>
    <definedName function="false" hidden="false" name="ПотериТЭ" vbProcedure="false">[10]Лист!$A$400</definedName>
    <definedName function="false" hidden="false" name="Потребители" vbProcedure="false">#REF!</definedName>
    <definedName function="false" hidden="false" name="ППЖТ" vbProcedure="false">'[64]Баланс по ТЭЦ-1'!$J$194</definedName>
    <definedName function="false" hidden="false" name="пппп" vbProcedure="false">#N/A</definedName>
    <definedName function="false" hidden="false" name="пр" vbProcedure="false">#N/A</definedName>
    <definedName function="false" hidden="false" name="Пр_Ягур" vbProcedure="false">модуль1.numtxt</definedName>
    <definedName function="false" hidden="false" name="праорарпвкав" vbProcedure="false">[0]!праорарпвкав</definedName>
    <definedName function="false" hidden="false" name="ПРЕР" vbProcedure="false">[0]!прер</definedName>
    <definedName function="false" hidden="false" name="прибыль" vbProcedure="false">[0]!прибыль</definedName>
    <definedName function="false" hidden="true" name="прибыль3" vbProcedure="false">{#N/A,#N/A,TRUE,"Лист1";#N/A,#N/A,TRUE,"Лист2";#N/A,#N/A,TRUE,"Лист3"}</definedName>
    <definedName function="false" hidden="false" name="ПРИЕМ" vbProcedure="false">'[64]Баланс по ТЭЦ-1'!$J$86</definedName>
    <definedName function="false" hidden="false" name="Прием110" vbProcedure="false">'[64]Баланс по ТЭЦ-1'!$J$87</definedName>
    <definedName function="false" hidden="false" name="признак" vbProcedure="false">'[85]Расчеты с потребителями'!$AM$10:$AM$13</definedName>
    <definedName function="false" hidden="false" name="Приоритет" vbProcedure="false">[65]Списки!$H$2:$H$9</definedName>
    <definedName function="false" hidden="false" name="ПРИХОД" vbProcedure="false">'[64]Баланс по ТЭЦ-1'!$J$186</definedName>
    <definedName function="false" hidden="false" name="Приход_расход" vbProcedure="false">#REF!</definedName>
    <definedName function="false" hidden="false" name="Причины" vbProcedure="false">'[87]причины корр'!#ref!</definedName>
    <definedName function="false" hidden="false" name="ПрНуж" vbProcedure="false">'[64]Баланс по ТЭЦ-1'!$J$198</definedName>
    <definedName function="false" hidden="false" name="про" vbProcedure="false">[0]!про</definedName>
    <definedName function="false" hidden="false" name="Проект" vbProcedure="false">#REF!</definedName>
    <definedName function="false" hidden="false" name="пропорпшгршг" vbProcedure="false">[0]!пропорпшгршг</definedName>
    <definedName function="false" hidden="false" name="Прочие_электроэнергии" vbProcedure="false">'[45]Производство электроэнергии'!$A$132</definedName>
    <definedName function="false" hidden="false" name="прош_год" vbProcedure="false">#REF!</definedName>
    <definedName function="false" hidden="false" name="прпрапапвавав" vbProcedure="false">[0]!прпрапапвавав</definedName>
    <definedName function="false" hidden="true" name="прпропорпрпр" vbProcedure="false">{#N/A,#N/A,TRUE,"Лист1";#N/A,#N/A,TRUE,"Лист2";#N/A,#N/A,TRUE,"Лист3"}</definedName>
    <definedName function="false" hidden="false" name="прпропрпрпорп" vbProcedure="false">[0]!прпропрпрпорп</definedName>
    <definedName function="false" hidden="false" name="пррпрпрпорпроп" vbProcedure="false">[0]!пррпрпрпорпроп</definedName>
    <definedName function="false" hidden="false" name="птпатаптп" vbProcedure="false">[0]!птпатаптп</definedName>
    <definedName function="false" hidden="false" name="пупп" vbProcedure="false">[0]!пупп</definedName>
    <definedName function="false" hidden="false" name="ПФАП" vbProcedure="false">[0]!пфап</definedName>
    <definedName function="false" hidden="false" name="ПЭ" vbProcedure="false">[68]Справочники!$A$10:$A$12</definedName>
    <definedName function="false" hidden="false" name="р" vbProcedure="false">#N/A</definedName>
    <definedName function="false" hidden="false" name="рагпл" vbProcedure="false">[0]!рагпл</definedName>
    <definedName function="false" hidden="false" name="рапмапыввя" vbProcedure="false">[0]!рапмапыввя</definedName>
    <definedName function="false" hidden="false" name="Расчет_амортизации" vbProcedure="false">#REF!</definedName>
    <definedName function="false" hidden="false" name="Расчет_НДС" vbProcedure="false">'[87]БФ-2-5-П'!$B$6</definedName>
    <definedName function="false" hidden="false" name="Расчет_НПр" vbProcedure="false">'[88]НП-2-12-П'!$B$6</definedName>
    <definedName function="false" hidden="false" name="РГК" vbProcedure="false">[68]Справочники!$A$4</definedName>
    <definedName function="false" hidden="false" name="рек" vbProcedure="false">модуль1.numtxt</definedName>
    <definedName function="false" hidden="false" name="Реконструкция" vbProcedure="false">модуль1.numtxt</definedName>
    <definedName function="false" hidden="false" name="ри" vbProcedure="false">[0]!ри</definedName>
    <definedName function="false" hidden="true" name="рис1" vbProcedure="false">{#N/A,#N/A,TRUE,"Лист1";#N/A,#N/A,TRUE,"Лист2";#N/A,#N/A,TRUE,"Лист3"}</definedName>
    <definedName function="false" hidden="false" name="ркенвапапрарп" vbProcedure="false">[0]!ркенвапапрарп</definedName>
    <definedName function="false" hidden="false" name="рмпп" vbProcedure="false">[0]!рмпп</definedName>
    <definedName function="false" hidden="false" name="ролрпраправ" vbProcedure="false">[0]!ролрпраправ</definedName>
    <definedName function="false" hidden="false" name="роо" vbProcedure="false">[0]!роо</definedName>
    <definedName function="false" hidden="false" name="роорпрпваы" vbProcedure="false">[0]!роорпрпваы</definedName>
    <definedName function="false" hidden="false" name="ропопопмо" vbProcedure="false">[0]!ропопопмо</definedName>
    <definedName function="false" hidden="false" name="ропор" vbProcedure="false">#N/A</definedName>
    <definedName function="false" hidden="true" name="рортимсчвы" vbProcedure="false">{#N/A,#N/A,TRUE,"Лист1";#N/A,#N/A,TRUE,"Лист2";#N/A,#N/A,TRUE,"Лист3"}</definedName>
    <definedName function="false" hidden="false" name="рпарпапрап" vbProcedure="false">[0]!рпарпапрап</definedName>
    <definedName function="false" hidden="false" name="рпддд" vbProcedure="false">[0]!рпддд</definedName>
    <definedName function="false" hidden="false" name="рпипо" vbProcedure="false">[0]!рпипо</definedName>
    <definedName function="false" hidden="false" name="рпо" vbProcedure="false">'[41]ИТ-бюджет'!$L$5:$L$99</definedName>
    <definedName function="false" hidden="false" name="рпплордлпава" vbProcedure="false">[0]!рпплордлпава</definedName>
    <definedName function="false" hidden="false" name="рпрпмимимссмваы" vbProcedure="false">[0]!рпрпмимимссмваы</definedName>
    <definedName function="false" hidden="true" name="ррапав" vbProcedure="false">{#N/A,#N/A,TRUE,"Лист1";#N/A,#N/A,TRUE,"Лист2";#N/A,#N/A,TRUE,"Лист3"}</definedName>
    <definedName function="false" hidden="false" name="рск2" vbProcedure="false">#N/A</definedName>
    <definedName function="false" hidden="false" name="рск3" vbProcedure="false">#N/A</definedName>
    <definedName function="false" hidden="false" name="с" vbProcedure="false">#N/A</definedName>
    <definedName function="false" hidden="false" name="СальдоПереток" vbProcedure="false">'[10]Производство электроэнергии'!$A$38</definedName>
    <definedName function="false" hidden="false" name="сапвпавапвапвп" vbProcedure="false">[0]!сапвпавапвапвп</definedName>
    <definedName function="false" hidden="false" name="сваеррта" vbProcedure="false">#N/A</definedName>
    <definedName function="false" hidden="false" name="СВЛ" vbProcedure="false">#REF!</definedName>
    <definedName function="false" hidden="false" name="свмпвппв" vbProcedure="false">#N/A</definedName>
    <definedName function="false" hidden="false" name="Сводный_бюджет_прям_затрат_РСК" vbProcedure="false">#REF!</definedName>
    <definedName function="false" hidden="false" name="Связь" vbProcedure="false">#REF!</definedName>
    <definedName function="false" hidden="false" name="себ" vbProcedure="false">#N/A</definedName>
    <definedName function="false" hidden="false" name="себестоимость2" vbProcedure="false">#N/A</definedName>
    <definedName function="false" hidden="false" name="семь" vbProcedure="false">#REF!</definedName>
    <definedName function="false" hidden="false" name="сен" vbProcedure="false">#REF!</definedName>
    <definedName function="false" hidden="false" name="сен2" vbProcedure="false">#REF!</definedName>
    <definedName function="false" hidden="true" name="сиитьь" vbProcedure="false">{#N/A,#N/A,TRUE,"Лист1";#N/A,#N/A,TRUE,"Лист2";#N/A,#N/A,TRUE,"Лист3"}</definedName>
    <definedName function="false" hidden="false" name="ск" vbProcedure="false">#N/A</definedName>
    <definedName function="false" hidden="false" name="слон" vbProcedure="false">'[56]ЛЧ Р'!$C$55:$H$62</definedName>
    <definedName function="false" hidden="false" name="Служба" vbProcedure="false">[58]Службы!$A$1:$A$12</definedName>
    <definedName function="false" hidden="false" name="см" vbProcedure="false">'[56]ЛЧ Р'!$C$55:$H$62</definedName>
    <definedName function="false" hidden="false" name="СН" vbProcedure="false">'[64]Баланс по ТЭЦ-1'!$J$24</definedName>
    <definedName function="false" hidden="false" name="СН_Б" vbProcedure="false">[19]сибирь!$H$16</definedName>
    <definedName function="false" hidden="false" name="Собст" vbProcedure="false">'[67]эл ст'!$A$360:$IV$360</definedName>
    <definedName function="false" hidden="false" name="Собств" vbProcedure="false">'[67]эл ст'!$A$369:$IV$369</definedName>
    <definedName function="false" hidden="false" name="сомп" vbProcedure="false">#N/A</definedName>
    <definedName function="false" hidden="false" name="сомпас" vbProcedure="false">#N/A</definedName>
    <definedName function="false" hidden="false" name="СП" vbProcedure="false">[65]Списки!$K$1:$K$2</definedName>
    <definedName function="false" hidden="false" name="Список_ДЗО" vbProcedure="false">'[57]Список ДЗО'!$B$8:$B$21</definedName>
    <definedName function="false" hidden="false" name="список_контр.котловой" vbProcedure="false">[89]t_Настройки!$B$42:$B$53</definedName>
    <definedName function="false" hidden="false" name="Список_контрагентов" vbProcedure="false">[89]t_Настройки!$B$36:$B$39</definedName>
    <definedName function="false" hidden="false" name="Список_филиалов" vbProcedure="false">[89]t_Настройки!$B$23:$B$26</definedName>
    <definedName function="false" hidden="false" name="список_филиалов1" vbProcedure="false">[89]t_Настройки!$B$29:$B$33</definedName>
    <definedName function="false" hidden="false" name="способ" vbProcedure="false">'[58]Способ выполнения'!$A$1:$A$2</definedName>
    <definedName function="false" hidden="false" name="СПС" vbProcedure="false">#REF!</definedName>
    <definedName function="false" hidden="false" name="СРЗАИ" vbProcedure="false">#REF!</definedName>
    <definedName function="false" hidden="false" name="СРС" vbProcedure="false">#REF!</definedName>
    <definedName function="false" hidden="false" name="СРС1234715" vbProcedure="false">#REF!</definedName>
    <definedName function="false" hidden="false" name="сс" vbProcedure="false">#N/A</definedName>
    <definedName function="false" hidden="false" name="сссс" vbProcedure="false">#N/A</definedName>
    <definedName function="false" hidden="false" name="ссы" vbProcedure="false">#N/A</definedName>
    <definedName function="false" hidden="false" name="ссы2" vbProcedure="false">#N/A</definedName>
    <definedName function="false" hidden="false" name="ставка_НДС" vbProcedure="false">18%</definedName>
    <definedName function="false" hidden="false" name="Статья" vbProcedure="false">#REF!</definedName>
    <definedName function="false" hidden="false" name="Стр_Кот" vbProcedure="false">[10]структура!$A$38</definedName>
    <definedName function="false" hidden="false" name="Стр_ПерТЭ" vbProcedure="false">[10]структура!$A$48</definedName>
    <definedName function="false" hidden="false" name="Стр_ПерЭЭ" vbProcedure="false">[10]структура!$A$16</definedName>
    <definedName function="false" hidden="false" name="Стр_ПрТЭ" vbProcedure="false">[10]структура!$A$26</definedName>
    <definedName function="false" hidden="false" name="Стр_ПрЭЭ" vbProcedure="false">[10]структура!$A$5</definedName>
    <definedName function="false" hidden="false" name="Стр_ТЭС" vbProcedure="false">[10]структура!$A$32</definedName>
    <definedName function="false" hidden="false" name="Стр_Финансы" vbProcedure="false">[10]структура!$A$84</definedName>
    <definedName function="false" hidden="false" name="Стр_Финансы2" vbProcedure="false">[10]структура!$A$49</definedName>
    <definedName function="false" hidden="false" name="сумма_по_договору" vbProcedure="false">#REF!</definedName>
    <definedName function="false" hidden="false" name="т11всего_1" vbProcedure="false">[10]Т11!$B$38</definedName>
    <definedName function="false" hidden="false" name="т11всего_2" vbProcedure="false">[10]Т11!$B$69</definedName>
    <definedName function="false" hidden="false" name="т12п1_1" vbProcedure="false">[34]Т12!$A$10</definedName>
    <definedName function="false" hidden="false" name="т12п1_2" vbProcedure="false">[34]Т12!$A$22</definedName>
    <definedName function="false" hidden="false" name="т12п2_1" vbProcedure="false">[34]Т12!$A$15</definedName>
    <definedName function="false" hidden="false" name="т12п2_2" vbProcedure="false">[34]Т12!$A$27</definedName>
    <definedName function="false" hidden="false" name="т19.1п16" vbProcedure="false">'[10]Т19.1'!$B$39</definedName>
    <definedName function="false" hidden="false" name="т1п15" vbProcedure="false">[10]Т1!$B$36</definedName>
    <definedName function="false" hidden="false" name="т2п11" vbProcedure="false">[10]Т2!$B$42</definedName>
    <definedName function="false" hidden="false" name="т2п12" vbProcedure="false">[10]Т2!$B$47</definedName>
    <definedName function="false" hidden="false" name="т2п13" vbProcedure="false">[10]Т2!$B$48</definedName>
    <definedName function="false" hidden="false" name="т3итого" vbProcedure="false">[10]Т3!$B$31</definedName>
    <definedName function="false" hidden="false" name="т3п3" vbProcedure="false">[35]т3!#REF!</definedName>
    <definedName function="false" hidden="false" name="т6п5_1" vbProcedure="false">[10]Т6!$B$12</definedName>
    <definedName function="false" hidden="false" name="т6п5_2" vbProcedure="false">[10]Т6!$B$18</definedName>
    <definedName function="false" hidden="false" name="т7п4_1" vbProcedure="false">[10]Т7!$B$20</definedName>
    <definedName function="false" hidden="false" name="т7п4_2" vbProcedure="false">[10]Т7!$B$37</definedName>
    <definedName function="false" hidden="false" name="т7п5_1" vbProcedure="false">[10]Т7!$B$22</definedName>
    <definedName function="false" hidden="false" name="т7п5_2" vbProcedure="false">[10]Т7!$B$39</definedName>
    <definedName function="false" hidden="false" name="т7п6_1" vbProcedure="false">[10]Т7!$B$25</definedName>
    <definedName function="false" hidden="false" name="т7п6_2" vbProcedure="false">[10]Т7!$B$42</definedName>
    <definedName function="false" hidden="false" name="т8п1" vbProcedure="false">[10]Т8!$B$8</definedName>
    <definedName function="false" hidden="false" name="таня" vbProcedure="false">#N/A</definedName>
    <definedName function="false" hidden="false" name="таптпатпатпа" vbProcedure="false">[0]!таптпатпатпа</definedName>
    <definedName function="false" hidden="false" name="ТАРОРОЛРОЛО" vbProcedure="false">[0]!тароролроло</definedName>
    <definedName function="false" hidden="false" name="текмес" vbProcedure="false">#REF!</definedName>
    <definedName function="false" hidden="false" name="текмес2" vbProcedure="false">#REF!</definedName>
    <definedName function="false" hidden="false" name="тепло" vbProcedure="false">#N/A</definedName>
    <definedName function="false" hidden="true" name="тп" vbProcedure="false">{#N/A,#N/A,TRUE,"Лист1";#N/A,#N/A,TRUE,"Лист2";#N/A,#N/A,TRUE,"Лист3"}</definedName>
    <definedName function="false" hidden="false" name="тпрт" vbProcedure="false">[0]!тпрт</definedName>
    <definedName function="false" hidden="false" name="ТРАНСПОРТ" vbProcedure="false">#REF!</definedName>
    <definedName function="false" hidden="false" name="третий" vbProcedure="false">#REF!</definedName>
    <definedName function="false" hidden="false" name="троболю" vbProcedure="false">[0]!троболю</definedName>
    <definedName function="false" hidden="false" name="ть" vbProcedure="false">#N/A</definedName>
    <definedName function="false" hidden="true" name="ТЭП2" vbProcedure="false">{#N/A,#N/A,TRUE,"Лист1";#N/A,#N/A,TRUE,"Лист2";#N/A,#N/A,TRUE,"Лист3"}</definedName>
    <definedName function="false" hidden="false" name="Тюменьэнерго" vbProcedure="false">#REF!</definedName>
    <definedName function="false" hidden="false" name="у" vbProcedure="false">#N/A</definedName>
    <definedName function="false" hidden="false" name="у1" vbProcedure="false">#N/A</definedName>
    <definedName function="false" hidden="false" name="УГОЛЬ" vbProcedure="false">[68]Справочники!$A$19:$A$21</definedName>
    <definedName function="false" hidden="false" name="уепа" vbProcedure="false">#REF!</definedName>
    <definedName function="false" hidden="false" name="уепау" vbProcedure="false">#REF!</definedName>
    <definedName function="false" hidden="false" name="ук" vbProcedure="false">#N/A</definedName>
    <definedName function="false" hidden="true" name="укеееукеееееееееееееее" vbProcedure="false">{#N/A,#N/A,TRUE,"Лист1";#N/A,#N/A,TRUE,"Лист2";#N/A,#N/A,TRUE,"Лист3"}</definedName>
    <definedName function="false" hidden="true" name="укеукеуеуе" vbProcedure="false">{#N/A,#N/A,TRUE,"Лист1";#N/A,#N/A,TRUE,"Лист2";#N/A,#N/A,TRUE,"Лист3"}</definedName>
    <definedName function="false" hidden="false" name="умер" vbProcedure="false">#N/A</definedName>
    <definedName function="false" hidden="false" name="упавп" vbProcedure="false">'[83]ИТ-бюджет'!$L$5:$L$99</definedName>
    <definedName function="false" hidden="false" name="упакуп" vbProcedure="false">#REF!</definedName>
    <definedName function="false" hidden="false" name="упауп" vbProcedure="false">[0]!упауп</definedName>
    <definedName function="false" hidden="false" name="УСПД" vbProcedure="false">#REF!</definedName>
    <definedName function="false" hidden="false" name="уу" vbProcedure="false">#N/A</definedName>
    <definedName function="false" hidden="false" name="ууууу" vbProcedure="false">[0]!ууууу</definedName>
    <definedName function="false" hidden="false" name="ууууууууууууууууу" vbProcedure="false">[0]!ууууууууууууууууу</definedName>
    <definedName function="false" hidden="false" name="УФ" vbProcedure="false">#N/A</definedName>
    <definedName function="false" hidden="true" name="уыавыапвпаворорол" vbProcedure="false">{#N/A,#N/A,TRUE,"Лист1";#N/A,#N/A,TRUE,"Лист2";#N/A,#N/A,TRUE,"Лист3"}</definedName>
    <definedName function="false" hidden="false" name="уываываывыпавыа" vbProcedure="false">[0]!уываываывыпавыа</definedName>
    <definedName function="false" hidden="false" name="уыукпе" vbProcedure="false">#N/A</definedName>
    <definedName function="false" hidden="false" name="Ф16" vbProcedure="false">#REF!</definedName>
    <definedName function="false" hidden="false" name="ф4" vbProcedure="false">#REF!</definedName>
    <definedName function="false" hidden="false" name="фам" vbProcedure="false">#N/A</definedName>
    <definedName function="false" hidden="false" name="фев" vbProcedure="false">#REF!</definedName>
    <definedName function="false" hidden="false" name="фев2" vbProcedure="false">#REF!</definedName>
    <definedName function="false" hidden="false" name="Филиал" vbProcedure="false">[59]Лист2!$D$2:$D$4</definedName>
    <definedName function="false" hidden="false" name="Форма" vbProcedure="false">#N/A</definedName>
    <definedName function="false" hidden="false" name="ФСН" vbProcedure="false">'[64]Баланс по ТЭЦ-1'!$J$58</definedName>
    <definedName function="false" hidden="false" name="фф" vbProcedure="false">[0]!фф</definedName>
    <definedName function="false" hidden="false" name="ФЦН1" vbProcedure="false">'[64]Баланс по ТЭЦ-1'!$J$152</definedName>
    <definedName function="false" hidden="false" name="ФЦН2" vbProcedure="false">'[64]Баланс по ТЭЦ-1'!$J$153</definedName>
    <definedName function="false" hidden="false" name="фыаспит" vbProcedure="false">#N/A</definedName>
    <definedName function="false" hidden="false" name="ХН" vbProcedure="false">'[64]Баланс по ТЭЦ-1'!$J$68</definedName>
    <definedName function="false" hidden="false" name="хх" vbProcedure="false">#N/A</definedName>
    <definedName function="false" hidden="false" name="хэзббббшоолп" vbProcedure="false">[0]!хэзббббшоолп</definedName>
    <definedName function="false" hidden="false" name="ц" vbProcedure="false">#N/A</definedName>
    <definedName function="false" hidden="false" name="ц1" vbProcedure="false">#N/A</definedName>
    <definedName function="false" hidden="false" name="ЦП" vbProcedure="false">[65]Списки!$I$2:$I$26</definedName>
    <definedName function="false" hidden="false" name="цу" vbProcedure="false">#N/A</definedName>
    <definedName function="false" hidden="false" name="цуа" vbProcedure="false">#N/A</definedName>
    <definedName function="false" hidden="false" name="цууу" vbProcedure="false">[0]!цууу</definedName>
    <definedName function="false" hidden="false" name="чавапвапвавав" vbProcedure="false">[0]!чавапвапвавав</definedName>
    <definedName function="false" hidden="false" name="черновик" vbProcedure="false">#N/A</definedName>
    <definedName function="false" hidden="false" name="черт." vbProcedure="false">#REF!</definedName>
    <definedName function="false" hidden="false" name="четвертый" vbProcedure="false">#REF!</definedName>
    <definedName function="false" hidden="false" name="Ш_СК" vbProcedure="false">[10]Ш_Передача_ЭЭ!$A$79</definedName>
    <definedName function="false" hidden="false" name="шглоьотьиита" vbProcedure="false">[0]!шглоьотьиита</definedName>
    <definedName function="false" hidden="false" name="шгншногрппрпр" vbProcedure="false">[0]!шгншногрппрпр</definedName>
    <definedName function="false" hidden="false" name="шгоропропрап" vbProcedure="false">[0]!шгоропропрап</definedName>
    <definedName function="false" hidden="true" name="шгшрормпавкаы" vbProcedure="false">{#N/A,#N/A,TRUE,"Лист1";#N/A,#N/A,TRUE,"Лист2";#N/A,#N/A,TRUE,"Лист3"}</definedName>
    <definedName function="false" hidden="false" name="шгшщгшпрпрапа" vbProcedure="false">[0]!шгшщгшпрпрапа</definedName>
    <definedName function="false" hidden="false" name="ШДГШ" vbProcedure="false">[0]!шдгш</definedName>
    <definedName function="false" hidden="false" name="шир_дан" vbProcedure="false">#REF!</definedName>
    <definedName function="false" hidden="false" name="шир_отч" vbProcedure="false">#REF!</definedName>
    <definedName function="false" hidden="false" name="шир_прош" vbProcedure="false">#REF!</definedName>
    <definedName function="false" hidden="false" name="шир_тек" vbProcedure="false">#REF!</definedName>
    <definedName function="false" hidden="true" name="шоапвваыаыф" vbProcedure="false">{#N/A,#N/A,TRUE,"Лист1";#N/A,#N/A,TRUE,"Лист2";#N/A,#N/A,TRUE,"Лист3"}</definedName>
    <definedName function="false" hidden="false" name="шогоитими" vbProcedure="false">[0]!шогоитими</definedName>
    <definedName function="false" hidden="true" name="шооитиаавч" vbProcedure="false">{#N/A,#N/A,TRUE,"Лист1";#N/A,#N/A,TRUE,"Лист2";#N/A,#N/A,TRUE,"Лист3"}</definedName>
    <definedName function="false" hidden="false" name="шорорррпапра" vbProcedure="false">[0]!шорорррпапра</definedName>
    <definedName function="false" hidden="false" name="шоррпвакуф" vbProcedure="false">[0]!шоррпвакуф</definedName>
    <definedName function="false" hidden="false" name="шорттисаавч" vbProcedure="false">[0]!шорттисаавч</definedName>
    <definedName function="false" hidden="false" name="штлоррпммпачв" vbProcedure="false">[0]!штлоррпммпачв</definedName>
    <definedName function="false" hidden="true" name="шш" vbProcedure="false">{#N/A,#N/A,TRUE,"Лист1";#N/A,#N/A,TRUE,"Лист2";#N/A,#N/A,TRUE,"Лист3"}</definedName>
    <definedName function="false" hidden="false" name="шшшшшо" vbProcedure="false">#N/A</definedName>
    <definedName function="false" hidden="false" name="шщщолоорпап" vbProcedure="false">[0]!шщщолоорпап</definedName>
    <definedName function="false" hidden="false" name="щ" vbProcedure="false">#N/A</definedName>
    <definedName function="false" hidden="false" name="щжшщ" vbProcedure="false">[0]!щжшщ</definedName>
    <definedName function="false" hidden="false" name="щжшщжщж" vbProcedure="false">[0]!щжшщжщж</definedName>
    <definedName function="false" hidden="false" name="щжшщжщжщ" vbProcedure="false">[0]!щжшщжщжщ</definedName>
    <definedName function="false" hidden="false" name="щжщшж" vbProcedure="false">[0]!щжщшж</definedName>
    <definedName function="false" hidden="false" name="щжщшжшщ" vbProcedure="false">[0]!щжщшжшщ</definedName>
    <definedName function="false" hidden="false" name="щзллторм" vbProcedure="false">[0]!щзллторм</definedName>
    <definedName function="false" hidden="false" name="щзшщлщщошшо" vbProcedure="false">[0]!щзшщлщщошшо</definedName>
    <definedName function="false" hidden="false" name="щзшщшщгшроо" vbProcedure="false">[0]!щзшщшщгшроо</definedName>
    <definedName function="false" hidden="false" name="щоллопекв" vbProcedure="false">[0]!щоллопекв</definedName>
    <definedName function="false" hidden="false" name="щомекв" vbProcedure="false">[0]!щомекв</definedName>
    <definedName function="false" hidden="false" name="щшгшиекв" vbProcedure="false">[0]!щшгшиекв</definedName>
    <definedName function="false" hidden="true" name="щшлдолрорми" vbProcedure="false">{#N/A,#N/A,TRUE,"Лист1";#N/A,#N/A,TRUE,"Лист2";#N/A,#N/A,TRUE,"Лист3"}</definedName>
    <definedName function="false" hidden="false" name="щшолььти" vbProcedure="false">[0]!щшолььти</definedName>
    <definedName function="false" hidden="false" name="щшропса" vbProcedure="false">[0]!щшропса</definedName>
    <definedName function="false" hidden="false" name="щшщгтропрпвс" vbProcedure="false">[0]!щшщгтропрпвс</definedName>
    <definedName function="false" hidden="false" name="ы" vbProcedure="false">#N/A</definedName>
    <definedName function="false" hidden="false" name="ыаппр" vbProcedure="false">#N/A</definedName>
    <definedName function="false" hidden="true" name="ыапр" vbProcedure="false">{#N/A,#N/A,TRUE,"Лист1";#N/A,#N/A,TRUE,"Лист2";#N/A,#N/A,TRUE,"Лист3"}</definedName>
    <definedName function="false" hidden="false" name="ыаупп" vbProcedure="false">#N/A</definedName>
    <definedName function="false" hidden="false" name="ыаыыа" vbProcedure="false">#N/A</definedName>
    <definedName function="false" hidden="false" name="ыв" vbProcedure="false">#N/A</definedName>
    <definedName function="false" hidden="false" name="ывпкывк" vbProcedure="false">#N/A</definedName>
    <definedName function="false" hidden="false" name="ывпмьпь" vbProcedure="false">#N/A</definedName>
    <definedName function="false" hidden="false" name="ывявапро" vbProcedure="false">[0]!ывявапро</definedName>
    <definedName function="false" hidden="false" name="ымпы" vbProcedure="false">#N/A</definedName>
    <definedName function="false" hidden="false" name="ыпр" vbProcedure="false">#N/A</definedName>
    <definedName function="false" hidden="true" name="ыпыим" vbProcedure="false">{#N/A,#N/A,TRUE,"Лист1";#N/A,#N/A,TRUE,"Лист2";#N/A,#N/A,TRUE,"Лист3"}</definedName>
    <definedName function="false" hidden="true" name="ыпыпми" vbProcedure="false">{#N/A,#N/A,TRUE,"Лист1";#N/A,#N/A,TRUE,"Лист2";#N/A,#N/A,TRUE,"Лист3"}</definedName>
    <definedName function="false" hidden="true" name="ысчпи" vbProcedure="false">{#N/A,#N/A,TRUE,"Лист1";#N/A,#N/A,TRUE,"Лист2";#N/A,#N/A,TRUE,"Лист3"}</definedName>
    <definedName function="false" hidden="true" name="ыуаы" vbProcedure="false">{#N/A,#N/A,TRUE,"Лист1";#N/A,#N/A,TRUE,"Лист2";#N/A,#N/A,TRUE,"Лист3"}</definedName>
    <definedName function="false" hidden="false" name="ыфса" vbProcedure="false">#N/A</definedName>
    <definedName function="false" hidden="true" name="ыыы" vbProcedure="false">{#N/A,#N/A,FALSE,"Себестоимсть-97"}</definedName>
    <definedName function="false" hidden="false" name="ыыыы" vbProcedure="false">#N/A</definedName>
    <definedName function="false" hidden="false" name="ььтлдолртот" vbProcedure="false">[0]!ььтлдолртот</definedName>
    <definedName function="false" hidden="false" name="ээ" vbProcedure="false">[0]!ээ</definedName>
    <definedName function="false" hidden="false" name="ю" vbProcedure="false">#N/A</definedName>
    <definedName function="false" hidden="true" name="юбьбютьи" vbProcedure="false">{#N/A,#N/A,TRUE,"Лист1";#N/A,#N/A,TRUE,"Лист2";#N/A,#N/A,TRUE,"Лист3"}</definedName>
    <definedName function="false" hidden="true" name="юлолтррпв" vbProcedure="false">{#N/A,#N/A,TRUE,"Лист1";#N/A,#N/A,TRUE,"Лист2";#N/A,#N/A,TRUE,"Лист3"}</definedName>
    <definedName function="false" hidden="false" name="юю" vbProcedure="false">p1_t29?item_ext?2ст.э</definedName>
    <definedName function="false" hidden="false" name="ююююююю" vbProcedure="false">#N/A</definedName>
    <definedName function="false" hidden="false" name="я" vbProcedure="false">#N/A</definedName>
    <definedName function="false" hidden="false" name="янв" vbProcedure="false">#REF!</definedName>
    <definedName function="false" hidden="false" name="янв2" vbProcedure="false">#REF!</definedName>
    <definedName function="false" hidden="false" name="Янтарьэнерго" vbProcedure="false">#REF!</definedName>
    <definedName function="false" hidden="false" name="яя" vbProcedure="false">#N/A</definedName>
    <definedName function="false" hidden="false" name="яяя" vbProcedure="false">#N/A</definedName>
    <definedName function="false" hidden="false" name="№5" vbProcedure="false">модуль1.numtxt</definedName>
    <definedName function="false" hidden="false" localSheetId="0" name="rsk_list" vbProcedure="false">'[4]Служебный лист'!$B$21:$B$58</definedName>
    <definedName function="false" hidden="false" localSheetId="0" name="targets" vbProcedure="false">'[4]Служебный лист'!$B$61:$B$67</definedName>
    <definedName function="false" hidden="false" localSheetId="0" name="VAT" vbProcedure="false">[37]Assumptions!$E$23</definedName>
    <definedName function="false" hidden="false" localSheetId="0" name="_diap" vbProcedure="false">'[4]Служебный лист'!$B$81:$B$84</definedName>
    <definedName function="false" hidden="false" localSheetId="0" name="_unom" vbProcedure="false">'[4]Служебный лист'!$B$70:$B$73</definedName>
    <definedName function="false" hidden="false" localSheetId="0" name="_yesno" vbProcedure="false">'[4]Служебный лист'!$B$76:$B$77</definedName>
    <definedName function="false" hidden="false" localSheetId="0" name="ВЫР" vbProcedure="false">'[63]Баланс по ТЭЦ-1'!$J$6</definedName>
    <definedName function="false" hidden="false" localSheetId="0" name="мДата" vbProcedure="false">[63]Настройки!$B$8</definedName>
    <definedName function="false" hidden="false" localSheetId="0" name="НБд" vbProcedure="false">'[63]Баланс по ТЭЦ-1'!$N$381</definedName>
    <definedName function="false" hidden="false" localSheetId="0" name="ОТДАЧА" vbProcedure="false">'[63]Баланс по ТЭЦ-1'!$J$99</definedName>
    <definedName function="false" hidden="false" localSheetId="0" name="Отдача110" vbProcedure="false">'[63]Баланс по ТЭЦ-1'!$J$100</definedName>
    <definedName function="false" hidden="false" localSheetId="0" name="Отдача_ГРУ" vbProcedure="false">'[63]Баланс по ТЭЦ-1'!$J$120</definedName>
    <definedName function="false" hidden="false" localSheetId="0" name="пер11" vbProcedure="false">'[81]2011'!$A$7:$A$95</definedName>
    <definedName function="false" hidden="false" localSheetId="0" name="ПО11нар" vbProcedure="false">'[81]2011'!$FH$7:$FH$95</definedName>
    <definedName function="false" hidden="false" localSheetId="0" name="ППЖТ" vbProcedure="false">'[63]Баланс по ТЭЦ-1'!$J$194</definedName>
    <definedName function="false" hidden="false" localSheetId="0" name="ПРИЕМ" vbProcedure="false">'[63]Баланс по ТЭЦ-1'!$J$86</definedName>
    <definedName function="false" hidden="false" localSheetId="0" name="Прием110" vbProcedure="false">'[63]Баланс по ТЭЦ-1'!$J$87</definedName>
    <definedName function="false" hidden="false" localSheetId="0" name="признак" vbProcedure="false">'[84]Расчеты с потребителями'!$AM$10:$AM$13</definedName>
    <definedName function="false" hidden="false" localSheetId="0" name="ПРИХОД" vbProcedure="false">'[63]Баланс по ТЭЦ-1'!$J$186</definedName>
    <definedName function="false" hidden="false" localSheetId="0" name="ПрНуж" vbProcedure="false">'[63]Баланс по ТЭЦ-1'!$J$198</definedName>
    <definedName function="false" hidden="false" localSheetId="0" name="СН" vbProcedure="false">'[63]Баланс по ТЭЦ-1'!$J$24</definedName>
    <definedName function="false" hidden="false" localSheetId="0" name="ФСН" vbProcedure="false">'[63]Баланс по ТЭЦ-1'!$J$58</definedName>
    <definedName function="false" hidden="false" localSheetId="0" name="ФЦН1" vbProcedure="false">'[63]Баланс по ТЭЦ-1'!$J$152</definedName>
    <definedName function="false" hidden="false" localSheetId="0" name="ФЦН2" vbProcedure="false">'[63]Баланс по ТЭЦ-1'!$J$153</definedName>
    <definedName function="false" hidden="false" localSheetId="0" name="ХН" vbProcedure="false">'[63]Баланс по ТЭЦ-1'!$J$68</definedName>
    <definedName function="false" hidden="false" localSheetId="1" name="rsk_list" vbProcedure="false">'[4]Служебный лист'!$B$21:$B$58</definedName>
    <definedName function="false" hidden="false" localSheetId="1" name="targets" vbProcedure="false">'[4]Служебный лист'!$B$61:$B$67</definedName>
    <definedName function="false" hidden="false" localSheetId="1" name="VAT" vbProcedure="false">[37]Assumptions!$E$23</definedName>
    <definedName function="false" hidden="false" localSheetId="1" name="_diap" vbProcedure="false">'[4]Служебный лист'!$B$81:$B$84</definedName>
    <definedName function="false" hidden="false" localSheetId="1" name="_unom" vbProcedure="false">'[4]Служебный лист'!$B$70:$B$73</definedName>
    <definedName function="false" hidden="false" localSheetId="1" name="_yesno" vbProcedure="false">'[4]Служебный лист'!$B$76:$B$77</definedName>
    <definedName function="false" hidden="false" localSheetId="1" name="ВЫР" vbProcedure="false">'[63]Баланс по ТЭЦ-1'!$J$6</definedName>
    <definedName function="false" hidden="false" localSheetId="1" name="мДата" vbProcedure="false">[63]Настройки!$B$8</definedName>
    <definedName function="false" hidden="false" localSheetId="1" name="НБд" vbProcedure="false">'[63]Баланс по ТЭЦ-1'!$N$381</definedName>
    <definedName function="false" hidden="false" localSheetId="1" name="ОТДАЧА" vbProcedure="false">'[63]Баланс по ТЭЦ-1'!$J$99</definedName>
    <definedName function="false" hidden="false" localSheetId="1" name="Отдача110" vbProcedure="false">'[63]Баланс по ТЭЦ-1'!$J$100</definedName>
    <definedName function="false" hidden="false" localSheetId="1" name="Отдача_ГРУ" vbProcedure="false">'[63]Баланс по ТЭЦ-1'!$J$120</definedName>
    <definedName function="false" hidden="false" localSheetId="1" name="пер11" vbProcedure="false">'[81]2011'!$A$7:$A$95</definedName>
    <definedName function="false" hidden="false" localSheetId="1" name="ПО11нар" vbProcedure="false">'[81]2011'!$FH$7:$FH$95</definedName>
    <definedName function="false" hidden="false" localSheetId="1" name="ППЖТ" vbProcedure="false">'[63]Баланс по ТЭЦ-1'!$J$194</definedName>
    <definedName function="false" hidden="false" localSheetId="1" name="ПРИЕМ" vbProcedure="false">'[63]Баланс по ТЭЦ-1'!$J$86</definedName>
    <definedName function="false" hidden="false" localSheetId="1" name="Прием110" vbProcedure="false">'[63]Баланс по ТЭЦ-1'!$J$87</definedName>
    <definedName function="false" hidden="false" localSheetId="1" name="признак" vbProcedure="false">'[84]Расчеты с потребителями'!$AM$10:$AM$13</definedName>
    <definedName function="false" hidden="false" localSheetId="1" name="ПРИХОД" vbProcedure="false">'[63]Баланс по ТЭЦ-1'!$J$186</definedName>
    <definedName function="false" hidden="false" localSheetId="1" name="ПрНуж" vbProcedure="false">'[63]Баланс по ТЭЦ-1'!$J$198</definedName>
    <definedName function="false" hidden="false" localSheetId="1" name="СН" vbProcedure="false">'[63]Баланс по ТЭЦ-1'!$J$24</definedName>
    <definedName function="false" hidden="false" localSheetId="1" name="ФСН" vbProcedure="false">'[63]Баланс по ТЭЦ-1'!$J$58</definedName>
    <definedName function="false" hidden="false" localSheetId="1" name="ФЦН1" vbProcedure="false">'[63]Баланс по ТЭЦ-1'!$J$152</definedName>
    <definedName function="false" hidden="false" localSheetId="1" name="ФЦН2" vbProcedure="false">'[63]Баланс по ТЭЦ-1'!$J$153</definedName>
    <definedName function="false" hidden="false" localSheetId="1" name="ХН" vbProcedure="false">'[63]Баланс по ТЭЦ-1'!$J$68</definedName>
    <definedName function="false" hidden="false" localSheetId="2" name="rsk_list" vbProcedure="false">'[4]Служебный лист'!$B$21:$B$58</definedName>
    <definedName function="false" hidden="false" localSheetId="2" name="targets" vbProcedure="false">'[4]Служебный лист'!$B$61:$B$67</definedName>
    <definedName function="false" hidden="false" localSheetId="2" name="VAT" vbProcedure="false">[37]Assumptions!$E$23</definedName>
    <definedName function="false" hidden="false" localSheetId="2" name="_diap" vbProcedure="false">'[4]Служебный лист'!$B$81:$B$84</definedName>
    <definedName function="false" hidden="false" localSheetId="2" name="_unom" vbProcedure="false">'[4]Служебный лист'!$B$70:$B$73</definedName>
    <definedName function="false" hidden="false" localSheetId="2" name="_yesno" vbProcedure="false">'[4]Служебный лист'!$B$76:$B$77</definedName>
    <definedName function="false" hidden="false" localSheetId="2" name="ВЫР" vbProcedure="false">'[63]Баланс по ТЭЦ-1'!$J$6</definedName>
    <definedName function="false" hidden="false" localSheetId="2" name="мДата" vbProcedure="false">[63]Настройки!$B$8</definedName>
    <definedName function="false" hidden="false" localSheetId="2" name="НБд" vbProcedure="false">'[63]Баланс по ТЭЦ-1'!$N$381</definedName>
    <definedName function="false" hidden="false" localSheetId="2" name="ОТДАЧА" vbProcedure="false">'[63]Баланс по ТЭЦ-1'!$J$99</definedName>
    <definedName function="false" hidden="false" localSheetId="2" name="Отдача110" vbProcedure="false">'[63]Баланс по ТЭЦ-1'!$J$100</definedName>
    <definedName function="false" hidden="false" localSheetId="2" name="Отдача_ГРУ" vbProcedure="false">'[63]Баланс по ТЭЦ-1'!$J$120</definedName>
    <definedName function="false" hidden="false" localSheetId="2" name="пер11" vbProcedure="false">'[81]2011'!$A$7:$A$95</definedName>
    <definedName function="false" hidden="false" localSheetId="2" name="ПО11нар" vbProcedure="false">'[81]2011'!$FH$7:$FH$95</definedName>
    <definedName function="false" hidden="false" localSheetId="2" name="ППЖТ" vbProcedure="false">'[63]Баланс по ТЭЦ-1'!$J$194</definedName>
    <definedName function="false" hidden="false" localSheetId="2" name="ПРИЕМ" vbProcedure="false">'[63]Баланс по ТЭЦ-1'!$J$86</definedName>
    <definedName function="false" hidden="false" localSheetId="2" name="Прием110" vbProcedure="false">'[63]Баланс по ТЭЦ-1'!$J$87</definedName>
    <definedName function="false" hidden="false" localSheetId="2" name="признак" vbProcedure="false">'[84]Расчеты с потребителями'!$AM$10:$AM$13</definedName>
    <definedName function="false" hidden="false" localSheetId="2" name="ПРИХОД" vbProcedure="false">'[63]Баланс по ТЭЦ-1'!$J$186</definedName>
    <definedName function="false" hidden="false" localSheetId="2" name="ПрНуж" vbProcedure="false">'[63]Баланс по ТЭЦ-1'!$J$198</definedName>
    <definedName function="false" hidden="false" localSheetId="2" name="СН" vbProcedure="false">'[63]Баланс по ТЭЦ-1'!$J$24</definedName>
    <definedName function="false" hidden="false" localSheetId="2" name="ФСН" vbProcedure="false">'[63]Баланс по ТЭЦ-1'!$J$58</definedName>
    <definedName function="false" hidden="false" localSheetId="2" name="ФЦН1" vbProcedure="false">'[63]Баланс по ТЭЦ-1'!$J$152</definedName>
    <definedName function="false" hidden="false" localSheetId="2" name="ФЦН2" vbProcedure="false">'[63]Баланс по ТЭЦ-1'!$J$153</definedName>
    <definedName function="false" hidden="false" localSheetId="2" name="ХН" vbProcedure="false">'[63]Баланс по ТЭЦ-1'!$J$68</definedName>
    <definedName function="false" hidden="false" localSheetId="3" name="NumTxt" vbProcedure="false">модуль1.numtxt</definedName>
    <definedName function="false" hidden="false" localSheetId="3" name="Obj" vbProcedure="false">#REF!</definedName>
    <definedName function="false" hidden="false" localSheetId="3" name="Obosn" vbProcedure="false">#REF!</definedName>
    <definedName function="false" hidden="false" localSheetId="3" name="qqq" vbProcedure="false">модуль1.numtxt</definedName>
    <definedName function="false" hidden="false" localSheetId="3" name="s" vbProcedure="false">модуль1.numtxt</definedName>
    <definedName function="false" hidden="false" localSheetId="3" name="_xlnm.Criteria" vbProcedure="false">#REF!</definedName>
    <definedName function="false" hidden="false" localSheetId="3" name="_xlnm.Database" vbProcedure="false">#REF!</definedName>
    <definedName function="false" hidden="false" localSheetId="3" name="А" vbProcedure="false">модуль1.numtxt</definedName>
    <definedName function="false" hidden="false" localSheetId="3" name="Из" vbProcedure="false">модуль1.numtxt</definedName>
    <definedName function="false" hidden="false" localSheetId="3" name="кпав" vbProcedure="false">модуль1.numtxt</definedName>
    <definedName function="false" hidden="false" localSheetId="3" name="медленно" vbProcedure="false">модуль1.numtxt</definedName>
    <definedName function="false" hidden="false" localSheetId="3" name="н" vbProcedure="false">модуль1.numtxt</definedName>
    <definedName function="false" hidden="false" localSheetId="3" name="нНЕФТЕЮГ" vbProcedure="false">модуль1.numtxt</definedName>
    <definedName function="false" hidden="false" localSheetId="3" name="Область_печати_ИМ" vbProcedure="false">#REF!</definedName>
    <definedName function="false" hidden="false" localSheetId="3" name="па" vbProcedure="false">модуль1.numtxt</definedName>
    <definedName function="false" hidden="false" localSheetId="3" name="Пр_Ягур" vbProcedure="false">модуль1.numtxt</definedName>
    <definedName function="false" hidden="false" localSheetId="3" name="Р" vbProcedure="false">модуль1.numtxt</definedName>
    <definedName function="false" hidden="false" localSheetId="3" name="рек" vbProcedure="false">модуль1.numtxt</definedName>
    <definedName function="false" hidden="false" localSheetId="3" name="Реконструкция" vbProcedure="false">модуль1.numtxt</definedName>
    <definedName function="false" hidden="false" localSheetId="3" name="черт." vbProcedure="false">#REF!</definedName>
    <definedName function="false" hidden="false" localSheetId="3" name="ы" vbProcedure="false">модуль1.numtxt</definedName>
    <definedName function="false" hidden="false" localSheetId="3" name="№5" vbProcedure="false">модуль1.numtxt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<sst xmlns="http://schemas.openxmlformats.org/spreadsheetml/2006/main" count="178" uniqueCount="115">
  <si>
    <t xml:space="preserve">  Приложение 1 
  к письму филиала 
  ОАО «МРСК Урала»-
  «Свердловэнерго»
</t>
  </si>
  <si>
    <t xml:space="preserve">№ п/п</t>
  </si>
  <si>
    <t xml:space="preserve">Наименование филиала</t>
  </si>
  <si>
    <t xml:space="preserve">ПО</t>
  </si>
  <si>
    <t xml:space="preserve">Наименование РЭС</t>
  </si>
  <si>
    <t xml:space="preserve">Наименование подстанции (сетевого района</t>
  </si>
  <si>
    <t xml:space="preserve">Наименование фидера</t>
  </si>
  <si>
    <t xml:space="preserve">Диспетчерское наименование ТП 6-10/0,4 кВ</t>
  </si>
  <si>
    <t xml:space="preserve">Город</t>
  </si>
  <si>
    <t xml:space="preserve">Населенный пункт</t>
  </si>
  <si>
    <t xml:space="preserve">улица</t>
  </si>
  <si>
    <t xml:space="preserve">дом </t>
  </si>
  <si>
    <t xml:space="preserve">квартира (помещение)</t>
  </si>
  <si>
    <t xml:space="preserve">Причина замены/установки</t>
  </si>
  <si>
    <t xml:space="preserve">Номер договора/лицевого счета</t>
  </si>
  <si>
    <t xml:space="preserve">Категория потребителей</t>
  </si>
  <si>
    <t xml:space="preserve">Контрагент по договору</t>
  </si>
  <si>
    <t xml:space="preserve">Организация измерения и автоматизациии на ГПБ и ТП 6-10/0,4 кВ</t>
  </si>
  <si>
    <t xml:space="preserve">Организация измерения и автоматизация существующих средств измерений на ПС 110(35) кВ Потребителя</t>
  </si>
  <si>
    <t xml:space="preserve">Средства измерения у  физических и юридических  потребителей на ГБП на ВЛ (КЛ) 6-10/0,4 кВ</t>
  </si>
  <si>
    <t xml:space="preserve">Средства измерения на ГБП ВЛ (КЛ) 6/10кВ</t>
  </si>
  <si>
    <t xml:space="preserve">Организация учёта на ТП 6-10/0,4 кВ МРСК</t>
  </si>
  <si>
    <t xml:space="preserve">З ф ПУ косвенного включения, шт  </t>
  </si>
  <si>
    <t xml:space="preserve">ТТ 6-10кВ, шт</t>
  </si>
  <si>
    <t xml:space="preserve">трехфазных ТН 6-10кВ, шт</t>
  </si>
  <si>
    <t xml:space="preserve">однофазных ТН, шт</t>
  </si>
  <si>
    <t xml:space="preserve">Количество приборов учёта  с возможностью удаленного сбора данных для последующей автоматизации</t>
  </si>
  <si>
    <t xml:space="preserve">необходимо установить УСПД (контроллеры, шлюзы, модемы), шт.</t>
  </si>
  <si>
    <t xml:space="preserve">Существующие УСПД</t>
  </si>
  <si>
    <t xml:space="preserve">1-ф ПУ, шт (сплит)</t>
  </si>
  <si>
    <t xml:space="preserve">1-ф ПУ, шт (шкафного исполнения)</t>
  </si>
  <si>
    <t xml:space="preserve">3-ф ПУ, шт (сплит)</t>
  </si>
  <si>
    <t xml:space="preserve">3-ф ПУ (прямого вкл.), шт(шкафного исполнения)</t>
  </si>
  <si>
    <t xml:space="preserve">3 ф ПУ с ТТ (полукосвенного вкл.), шт</t>
  </si>
  <si>
    <t xml:space="preserve">Кол-во  ТТ, шт</t>
  </si>
  <si>
    <t xml:space="preserve">Кол-во ТТ, шт</t>
  </si>
  <si>
    <t xml:space="preserve"> ПКУ крепление на опоре, шт</t>
  </si>
  <si>
    <t xml:space="preserve">ПКУ крепление на провод, шт</t>
  </si>
  <si>
    <t xml:space="preserve">1 ф ПУ, шт  </t>
  </si>
  <si>
    <t xml:space="preserve">3-ф ПУ, шт </t>
  </si>
  <si>
    <t xml:space="preserve">3 ф ПУ с ТТ, шт</t>
  </si>
  <si>
    <t xml:space="preserve">Кол-во силовых трансф.</t>
  </si>
  <si>
    <t xml:space="preserve">Кол-во отходящих линий, шт</t>
  </si>
  <si>
    <t xml:space="preserve">Количество существующих приборов учёта с возможностью удаленного сбора данных на отходящих линиях 0,4 кВ подлежащих автоматизации</t>
  </si>
  <si>
    <t xml:space="preserve">Тип установленных ПУ</t>
  </si>
  <si>
    <t xml:space="preserve">Тип</t>
  </si>
  <si>
    <t xml:space="preserve">Кол-во, шт</t>
  </si>
  <si>
    <t xml:space="preserve">итого АртЭС</t>
  </si>
  <si>
    <t xml:space="preserve">итого ВЭС</t>
  </si>
  <si>
    <t xml:space="preserve">итого ЗЭС</t>
  </si>
  <si>
    <t xml:space="preserve">итого НТЭС</t>
  </si>
  <si>
    <t xml:space="preserve">итого СЭС</t>
  </si>
  <si>
    <t xml:space="preserve">итого ТалЭС</t>
  </si>
  <si>
    <t xml:space="preserve">итого ЦЭС</t>
  </si>
  <si>
    <t xml:space="preserve">итого филиал Свердловэнерго</t>
  </si>
  <si>
    <t xml:space="preserve">Таблица 2</t>
  </si>
  <si>
    <t xml:space="preserve">Спецификация оборудования для расчета предельной стоимости</t>
  </si>
  <si>
    <t xml:space="preserve">Тип оборудования</t>
  </si>
  <si>
    <t xml:space="preserve">Единица измерения</t>
  </si>
  <si>
    <t xml:space="preserve">Количество</t>
  </si>
  <si>
    <t xml:space="preserve">1-ф. счетчик электроэнергии</t>
  </si>
  <si>
    <t xml:space="preserve">шт.</t>
  </si>
  <si>
    <t xml:space="preserve">3-ф. счетчик электроэнергии прямого включения</t>
  </si>
  <si>
    <t xml:space="preserve">3ф. счетчик электроэнергии полукосвенного включения</t>
  </si>
  <si>
    <t xml:space="preserve"> 3ф. электросчетчик косвенного включения </t>
  </si>
  <si>
    <t xml:space="preserve">ТТ-0.4 кВ</t>
  </si>
  <si>
    <t xml:space="preserve">СИП 2х16</t>
  </si>
  <si>
    <t xml:space="preserve">км.</t>
  </si>
  <si>
    <t xml:space="preserve">СИП 4х16</t>
  </si>
  <si>
    <t xml:space="preserve">Всего:</t>
  </si>
  <si>
    <t xml:space="preserve"> * - спецификация оборудования и объем выполняемых работ приводится примерный. По результатам ППО допускается корректировка спецификации без изменения общей стоимости договора.    </t>
  </si>
  <si>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Вид выполняемых работ (наименование ТТР)</t>
    </r>
  </si>
  <si>
    <t xml:space="preserve">прогнозное количество</t>
  </si>
  <si>
    <t xml:space="preserve">ППП МРСК 10.2021-20-ЭУ Установка однофазного прибора учета с выносным дисплеем (магистраль - изолированный провод) на опору</t>
  </si>
  <si>
    <t xml:space="preserve">ППП МРСК 08.2021-20-ЭУ Установка однофазного прибора учета с выносным дисплеем (магистраль – неизолированный провод) на опору</t>
  </si>
  <si>
    <t xml:space="preserve">ППП МРСК 14.2021-20-ЭУ Установка трехфазного прибора учета с выносным дисплеем (магистраль - изолированный провод) на опору</t>
  </si>
  <si>
    <t xml:space="preserve">ППП МРСК 12.2021-20-ЭУ Установка трехфазного прибора учета с выносным дисплеем (магистраль – неизолированный провод) на опору</t>
  </si>
  <si>
    <t xml:space="preserve">ППП МРСК 15.2021-34(35)-ЭУ Установка прибора учета трансформаторного включения, устанавливаемого на вводе 0,4 кВ силового трансформатора в ТП (РП) (с подключением к существующим ТТ)</t>
  </si>
  <si>
    <t xml:space="preserve">ППП МРСК 16.2021-34(35)-ЭУ Установка прибора учета трансформаторного включения, устанавливаемого на отходящих линиях 0,4 кВ силового трансформатора в ТП (РП) (с подключением к существующим ТТ)</t>
  </si>
  <si>
    <t xml:space="preserve">ППП МРСК 32.2021-20-ЭУ Замена неизолированного ввода 0,23 кВ на изолированный (ПУ вверху на опоре)</t>
  </si>
  <si>
    <t xml:space="preserve">ППП МРСК 35.2021-20-ЭУ Замена неизолированного ввода 0,4 кВ на изолированный (ПУ вверху на опоре)</t>
  </si>
  <si>
    <t xml:space="preserve">ППП МРСК 38.2021-20-ЭУ Замена однофазного прибора учета с установкой на готовое основание в ВРУ потребителя</t>
  </si>
  <si>
    <t xml:space="preserve">ППП МРСК 39.2021-20-ЭУ Замена трехфазного прибора учета прямого включения с установкой на готовое основание в ВРУ потребителя</t>
  </si>
  <si>
    <t xml:space="preserve">ППП МРСК 40.2021-20-ЭУ Замена трехфазного прибора учета трансформаторного включения с установкой на готовое основание в ВРУ потребителя</t>
  </si>
  <si>
    <t xml:space="preserve">ППП МРСК 41.2021-34(35)-ЭУ Замена трехфазного прибора учета трансформаторного включения с установкой на готовое основание в РУ ПС (ТП, РП)</t>
  </si>
  <si>
    <t xml:space="preserve">ППП МРСК 42.2021-20-ЭУ Замена ТТ 0,4 кВ (комплект)</t>
  </si>
  <si>
    <t xml:space="preserve">комплект. (3шт.)</t>
  </si>
  <si>
    <t xml:space="preserve">ППП МРСК 43.2021-20-ЭУ Замена ТТ 6(10) кВ (1-фазный ТТ - 1 шт.)</t>
  </si>
  <si>
    <t xml:space="preserve">ППП МРСК 45.2021-20-ЭУ Замена ТН 6(10) кВ (3-фазный - 1 шт.)</t>
  </si>
  <si>
    <t xml:space="preserve">ППП МРСК 36.2021-20-ЭУ Организация спуска от сплит счетчика к шкафу с автоматом внизу опоры (0,23 кВ)</t>
  </si>
  <si>
    <t xml:space="preserve">ППП МРСК 37.2021-20-ЭУ  Организация спуска от сплит счетчика к шкафу с автоматом внизу опоры (0,4 кВ)</t>
  </si>
  <si>
    <t xml:space="preserve">Установка узла учета УСПД + ПНР</t>
  </si>
  <si>
    <t xml:space="preserve">ППП МРСК 23.2021-34-ЭУ Установка и подключение модема (с ПНР) в КТП</t>
  </si>
  <si>
    <t xml:space="preserve">Привязка типового проекта к точке учета</t>
  </si>
  <si>
    <t xml:space="preserve">Стоимости единичных расценок</t>
  </si>
  <si>
    <t xml:space="preserve">Комплекс проектно-изыскательских и строительно-монтажных работ (ПИР+СМР) по установке приборов учета </t>
  </si>
  <si>
    <t xml:space="preserve">№ пп</t>
  </si>
  <si>
    <t xml:space="preserve">Наименование глав, объектов, работ и затрат</t>
  </si>
  <si>
    <t xml:space="preserve">Общая сметная стоимость, руб.</t>
  </si>
  <si>
    <t xml:space="preserve">Всего по единичным расценкам</t>
  </si>
  <si>
    <t xml:space="preserve">титула ИПР</t>
  </si>
  <si>
    <t xml:space="preserve">Освоение</t>
  </si>
  <si>
    <t xml:space="preserve">Финасирование</t>
  </si>
  <si>
    <t xml:space="preserve">штуки ТУ</t>
  </si>
  <si>
    <t xml:space="preserve">2023 год</t>
  </si>
  <si>
    <t xml:space="preserve">2024 год</t>
  </si>
  <si>
    <t xml:space="preserve">J_СЭ1774</t>
  </si>
  <si>
    <t xml:space="preserve">в ИПР 2023-2024 год</t>
  </si>
  <si>
    <t xml:space="preserve">H_СЭ1136</t>
  </si>
  <si>
    <t xml:space="preserve">H_СЭ1133</t>
  </si>
  <si>
    <t xml:space="preserve">ИТОГО</t>
  </si>
  <si>
    <t xml:space="preserve">Уже договор есть (подрядчик ООО СТРОЙЭНЕРГОКОМ)</t>
  </si>
  <si>
    <t xml:space="preserve">Остаток на 2023 год и 2024 год</t>
  </si>
  <si>
    <t xml:space="preserve">Торги на 2023 год и 2024 год</t>
  </si>
  <si>
    <t xml:space="preserve">содержание заказчика 5.05%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</si>
</sst>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_(* #,##0.00_);_(* \(#,##0.00\);_(* \-??_);_(@_)"/>
    <numFmt numFmtId="166" formatCode="_-* #,##0.00_-;\-* #,##0.00_-;_-* \-??_-;_-@_-"/>
    <numFmt numFmtId="167" formatCode="#,##0.00"/>
    <numFmt numFmtId="168" formatCode="_-* #,##0\ _₽_-;\-* #,##0\ _₽_-;_-* \-??\ _₽_-;_-@_-"/>
    <numFmt numFmtId="169" formatCode="@"/>
    <numFmt numFmtId="170" formatCode="_-* #,##0\ _₽_-;\-* #,##0\ _₽_-;_-* &quot;- &quot;_₽_-;_-@_-"/>
    <numFmt numFmtId="171" formatCode="dd/mm/yyyy"/>
    <numFmt numFmtId="172" formatCode="0%"/>
    <numFmt numFmtId="173" formatCode="_-* #,##0.00\ _₽_-;\-* #,##0.00\ _₽_-;_-* \-??\ _₽_-;_-@_-"/>
    <numFmt numFmtId="174" formatCode="#,##0"/>
    <numFmt numFmtId="175" formatCode="#,##0.000"/>
    <numFmt numFmtId="176" formatCode="&quot;ИСТИНА&quot;;&quot;ИСТИНА&quot;;&quot;ЛОЖЬ&quot;"/>
    <numFmt numFmtId="177" formatCode="0.00"/>
    <numFmt numFmtId="178" formatCode="0.0000%"/>
  </numFmts>
  <fonts count="29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sz val="10"/>
      <name val="Times New Roman"/>
      <family val="1"/>
      <charset val="204"/>
    </font>
    <font>
      <sz val="10"/>
      <name val="Arial Cyr"/>
      <family val="0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0"/>
      <name val="Times New Roman"/>
      <family val="1"/>
      <charset val="204"/>
    </font>
    <font>
      <b val="true"/>
      <sz val="20"/>
      <color rgb="FFFF0000"/>
      <name val="Times New Roman"/>
      <family val="1"/>
      <charset val="204"/>
    </font>
    <font>
      <b val="true"/>
      <i val="true"/>
      <sz val="20"/>
      <color rgb="FFFF0000"/>
      <name val="Times New Roman"/>
      <family val="1"/>
      <charset val="204"/>
    </font>
    <font>
      <b val="true"/>
      <sz val="20"/>
      <color rgb="FF7030A0"/>
      <name val="Times New Roman"/>
      <family val="1"/>
      <charset val="204"/>
    </font>
    <font>
      <b val="true"/>
      <i val="true"/>
      <sz val="20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C0504D"/>
      <name val="Times New Roman"/>
      <family val="1"/>
      <charset val="204"/>
    </font>
    <font>
      <u val="single"/>
      <sz val="12"/>
      <color rgb="FFC0504D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6"/>
      <color rgb="FFFF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25"/>
        <bgColor rgb="FF9DC3E6"/>
      </patternFill>
    </fill>
    <fill>
      <patternFill patternType="solid">
        <fgColor theme="0" tint="-0.15"/>
        <bgColor rgb="FFE2F0D9"/>
      </patternFill>
    </fill>
    <fill>
      <patternFill patternType="solid">
        <fgColor theme="9" tint="0.799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theme="9"/>
        <bgColor rgb="FF339966"/>
      </patternFill>
    </fill>
    <fill>
      <patternFill patternType="solid">
        <fgColor theme="4" tint="0.3999"/>
        <bgColor rgb="FFBFBFBF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</borders>
  <cellStyleXfs count="7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</cellStyleXfs>
  <cellXfs count="1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5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5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52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2" xfId="52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5" fillId="0" borderId="0" xfId="6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52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5" fillId="0" borderId="0" xfId="52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52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5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2" borderId="1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3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4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52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5" fillId="0" borderId="0" xfId="5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0" borderId="0" xfId="52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5" fillId="0" borderId="0" xfId="5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5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5" fillId="0" borderId="1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5" fillId="0" borderId="1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5" fillId="0" borderId="0" xfId="5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2" fontId="5" fillId="0" borderId="0" xfId="19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3" xfId="5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1" xfId="5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7" fillId="0" borderId="1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5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5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5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5" fillId="0" borderId="0" xfId="5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13" fillId="0" borderId="0" xfId="5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5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52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0" borderId="0" xfId="5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52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3" borderId="5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3" borderId="6" xfId="5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4" borderId="7" xfId="5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8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8" fillId="0" borderId="8" xfId="5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8" fillId="0" borderId="8" xfId="5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18" fillId="0" borderId="8" xfId="5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5" borderId="7" xfId="5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0" xfId="52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7" fillId="0" borderId="0" xfId="36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6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0" borderId="0" xfId="36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9" xf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3" borderId="5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3" borderId="6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3" borderId="6" xf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3" borderId="7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7" xfId="3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8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8" xf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6" fontId="7" fillId="0" borderId="0" xfId="36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18" fillId="0" borderId="8" xf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5" borderId="8" xf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6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xfId="25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6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6" borderId="0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6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4" fillId="6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6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4" fillId="6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6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6" borderId="1" xfId="3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25" fillId="6" borderId="1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" xfId="3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25" fillId="0" borderId="1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1" xfId="2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26" fillId="6" borderId="1" xfId="2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6" borderId="0" xfId="2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26" fillId="6" borderId="0" xfId="2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25" fillId="6" borderId="0" xfId="7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7" fontId="5" fillId="6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5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xfId="5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7" borderId="1" xfId="5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8" borderId="1" xfId="5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0" borderId="0" xfId="5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7" borderId="4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4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0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1" xfId="5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2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13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13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14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5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6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7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1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1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3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8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9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0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21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21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22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3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4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25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25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26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5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11" xfId="5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8" borderId="16" xfId="5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8" borderId="19" xfId="5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8" borderId="24" xfId="5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7" borderId="27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27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28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7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29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1" xfId="5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9" borderId="11" xfId="5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57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8" fontId="7" fillId="0" borderId="0" xfId="57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  <cellStyle name="Итоги" xfId="21"/>
    <cellStyle name="ИтогоБИМ" xfId="22"/>
    <cellStyle name="ЛокСмета" xfId="23"/>
    <cellStyle name="Обычный 10" xfId="24"/>
    <cellStyle name="Обычный 11" xfId="25"/>
    <cellStyle name="Обычный 14" xfId="26"/>
    <cellStyle name="Обычный 2" xfId="27"/>
    <cellStyle name="Обычный 2 2" xfId="28"/>
    <cellStyle name="Обычный 2 2 2" xfId="29"/>
    <cellStyle name="Обычный 2 27" xfId="30"/>
    <cellStyle name="Обычный 2 3" xfId="31"/>
    <cellStyle name="Обычный 2 4" xfId="32"/>
    <cellStyle name="Обычный 3" xfId="33"/>
    <cellStyle name="Обычный 3 2" xfId="34"/>
    <cellStyle name="Обычный 3 2 2" xfId="35"/>
    <cellStyle name="Обычный 3 3" xfId="36"/>
    <cellStyle name="Обычный 3 3 2" xfId="37"/>
    <cellStyle name="Обычный 4" xfId="38"/>
    <cellStyle name="Обычный 4 2" xfId="39"/>
    <cellStyle name="Обычный 5" xfId="40"/>
    <cellStyle name="Обычный 5 2" xfId="41"/>
    <cellStyle name="Обычный 5 2 2" xfId="42"/>
    <cellStyle name="Обычный 5 3" xfId="43"/>
    <cellStyle name="Обычный 5 3 2" xfId="44"/>
    <cellStyle name="Обычный 5 4" xfId="45"/>
    <cellStyle name="Обычный 5 5" xfId="46"/>
    <cellStyle name="Обычный 5 5 2" xfId="47"/>
    <cellStyle name="Обычный 5 6" xfId="48"/>
    <cellStyle name="Обычный 5 6 2" xfId="49"/>
    <cellStyle name="Обычный 5 7" xfId="50"/>
    <cellStyle name="Обычный 5 7 2" xfId="51"/>
    <cellStyle name="Обычный 6" xfId="52"/>
    <cellStyle name="Обычный 6 2" xfId="53"/>
    <cellStyle name="Обычный 7" xfId="54"/>
    <cellStyle name="Обычный 7 2" xfId="55"/>
    <cellStyle name="Обычный 8" xfId="56"/>
    <cellStyle name="Обычный 9" xfId="57"/>
    <cellStyle name="Обычный_Ипр" xfId="58"/>
    <cellStyle name="Обычный_ССР" xfId="59"/>
    <cellStyle name="ПИР" xfId="60"/>
    <cellStyle name="СводРасч" xfId="61"/>
    <cellStyle name="Титул" xfId="62"/>
    <cellStyle name="Финансовый 17" xfId="63"/>
    <cellStyle name="Финансовый 17 2" xfId="64"/>
    <cellStyle name="Финансовый 17 2 2" xfId="65"/>
    <cellStyle name="Финансовый 17 3" xfId="66"/>
    <cellStyle name="Финансовый 2" xfId="67"/>
    <cellStyle name="Финансовый 2 2" xfId="68"/>
    <cellStyle name="Финансовый 3" xfId="69"/>
    <cellStyle name="Финансовый 3 2" xfId="70"/>
    <cellStyle name="Финансовый 4" xfId="71"/>
    <cellStyle name="Финансовый 4 2" xfId="72"/>
    <cellStyle name="Финансовый 5" xfId="73"/>
    <cellStyle name="Финансовый 6" xfId="74"/>
    <cellStyle name="Финансовый 7" xfId="75"/>
    <cellStyle name="Хвост" xfId="76"/>
  </cellStyles>
  <dxfs count="5">
    <dxf>
      <fill>
        <patternFill patternType="solid">
          <fgColor rgb="FFBFBFB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7030A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C0504D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externalLink" Target="externalLinks/externalLink1.xml"/><Relationship Id="rId9" Type="http://schemas.openxmlformats.org/officeDocument/2006/relationships/externalLink" Target="externalLinks/externalLink2.xml"/><Relationship Id="rId10" Type="http://schemas.openxmlformats.org/officeDocument/2006/relationships/externalLink" Target="externalLinks/externalLink3.xml"/><Relationship Id="rId11" Type="http://schemas.openxmlformats.org/officeDocument/2006/relationships/externalLink" Target="externalLinks/externalLink4.xml"/><Relationship Id="rId12" Type="http://schemas.openxmlformats.org/officeDocument/2006/relationships/externalLink" Target="externalLinks/externalLink5.xml"/><Relationship Id="rId13" Type="http://schemas.openxmlformats.org/officeDocument/2006/relationships/externalLink" Target="externalLinks/externalLink6.xml"/><Relationship Id="rId14" Type="http://schemas.openxmlformats.org/officeDocument/2006/relationships/externalLink" Target="externalLinks/externalLink7.xml"/><Relationship Id="rId15" Type="http://schemas.openxmlformats.org/officeDocument/2006/relationships/externalLink" Target="externalLinks/externalLink8.xml"/><Relationship Id="rId16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1.xml"/><Relationship Id="rId19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3.xml"/><Relationship Id="rId21" Type="http://schemas.openxmlformats.org/officeDocument/2006/relationships/externalLink" Target="externalLinks/externalLink14.xml"/><Relationship Id="rId22" Type="http://schemas.openxmlformats.org/officeDocument/2006/relationships/externalLink" Target="externalLinks/externalLink15.xml"/><Relationship Id="rId23" Type="http://schemas.openxmlformats.org/officeDocument/2006/relationships/externalLink" Target="externalLinks/externalLink16.xml"/><Relationship Id="rId24" Type="http://schemas.openxmlformats.org/officeDocument/2006/relationships/externalLink" Target="externalLinks/externalLink17.xml"/><Relationship Id="rId25" Type="http://schemas.openxmlformats.org/officeDocument/2006/relationships/externalLink" Target="externalLinks/externalLink18.xml"/><Relationship Id="rId26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1.xml"/><Relationship Id="rId29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3.xml"/><Relationship Id="rId31" Type="http://schemas.openxmlformats.org/officeDocument/2006/relationships/externalLink" Target="externalLinks/externalLink24.xml"/><Relationship Id="rId32" Type="http://schemas.openxmlformats.org/officeDocument/2006/relationships/externalLink" Target="externalLinks/externalLink25.xml"/><Relationship Id="rId33" Type="http://schemas.openxmlformats.org/officeDocument/2006/relationships/externalLink" Target="externalLinks/externalLink26.xml"/><Relationship Id="rId34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28.xml"/><Relationship Id="rId36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1.xml"/><Relationship Id="rId39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3.xml"/><Relationship Id="rId41" Type="http://schemas.openxmlformats.org/officeDocument/2006/relationships/externalLink" Target="externalLinks/externalLink34.xml"/><Relationship Id="rId42" Type="http://schemas.openxmlformats.org/officeDocument/2006/relationships/externalLink" Target="externalLinks/externalLink35.xml"/><Relationship Id="rId43" Type="http://schemas.openxmlformats.org/officeDocument/2006/relationships/externalLink" Target="externalLinks/externalLink36.xml"/><Relationship Id="rId44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38.xml"/><Relationship Id="rId46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1.xml"/><Relationship Id="rId49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3.xml"/><Relationship Id="rId51" Type="http://schemas.openxmlformats.org/officeDocument/2006/relationships/externalLink" Target="externalLinks/externalLink44.xml"/><Relationship Id="rId52" Type="http://schemas.openxmlformats.org/officeDocument/2006/relationships/externalLink" Target="externalLinks/externalLink45.xml"/><Relationship Id="rId53" Type="http://schemas.openxmlformats.org/officeDocument/2006/relationships/externalLink" Target="externalLinks/externalLink46.xml"/><Relationship Id="rId54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48.xml"/><Relationship Id="rId56" Type="http://schemas.openxmlformats.org/officeDocument/2006/relationships/externalLink" Target="externalLinks/externalLink49.xml"/><Relationship Id="rId57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1.xml"/><Relationship Id="rId59" Type="http://schemas.openxmlformats.org/officeDocument/2006/relationships/externalLink" Target="externalLinks/externalLink52.xml"/><Relationship Id="rId60" Type="http://schemas.openxmlformats.org/officeDocument/2006/relationships/externalLink" Target="externalLinks/externalLink53.xml"/><Relationship Id="rId61" Type="http://schemas.openxmlformats.org/officeDocument/2006/relationships/externalLink" Target="externalLinks/externalLink54.xml"/><Relationship Id="rId62" Type="http://schemas.openxmlformats.org/officeDocument/2006/relationships/externalLink" Target="externalLinks/externalLink55.xml"/><Relationship Id="rId63" Type="http://schemas.openxmlformats.org/officeDocument/2006/relationships/externalLink" Target="externalLinks/externalLink56.xml"/><Relationship Id="rId64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58.xml"/><Relationship Id="rId66" Type="http://schemas.openxmlformats.org/officeDocument/2006/relationships/externalLink" Target="externalLinks/externalLink59.xml"/><Relationship Id="rId67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2.xml"/><Relationship Id="rId70" Type="http://schemas.openxmlformats.org/officeDocument/2006/relationships/externalLink" Target="externalLinks/externalLink63.xml"/><Relationship Id="rId71" Type="http://schemas.openxmlformats.org/officeDocument/2006/relationships/externalLink" Target="externalLinks/externalLink64.xml"/><Relationship Id="rId72" Type="http://schemas.openxmlformats.org/officeDocument/2006/relationships/externalLink" Target="externalLinks/externalLink65.xml"/><Relationship Id="rId73" Type="http://schemas.openxmlformats.org/officeDocument/2006/relationships/externalLink" Target="externalLinks/externalLink66.xml"/><Relationship Id="rId74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68.xml"/><Relationship Id="rId76" Type="http://schemas.openxmlformats.org/officeDocument/2006/relationships/externalLink" Target="externalLinks/externalLink69.xml"/><Relationship Id="rId77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2.xml"/><Relationship Id="rId80" Type="http://schemas.openxmlformats.org/officeDocument/2006/relationships/externalLink" Target="externalLinks/externalLink73.xml"/><Relationship Id="rId81" Type="http://schemas.openxmlformats.org/officeDocument/2006/relationships/externalLink" Target="externalLinks/externalLink74.xml"/><Relationship Id="rId82" Type="http://schemas.openxmlformats.org/officeDocument/2006/relationships/externalLink" Target="externalLinks/externalLink75.xml"/><Relationship Id="rId83" Type="http://schemas.openxmlformats.org/officeDocument/2006/relationships/externalLink" Target="externalLinks/externalLink76.xml"/><Relationship Id="rId8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le/le/Resource/Documents%20and%20Settings/rykov_ya/Local%20Settings/Temporary%20Internet%20Files/Content.IE5/Q7UJ6TYN/&#1052;&#1086;&#1085;&#1080;&#1090;&#1086;&#1088;&#1080;&#1085;&#1075;%20_1.xls" TargetMode="External"/>
</Relationships>
</file>

<file path=xl/externalLinks/_rels/externalLink10.xml.rels><?xml version="1.0" encoding="UTF-8"?>
<Relationships xmlns="http://schemas.openxmlformats.org/package/2006/relationships"><Relationship Id="rId1" Type="http://schemas.openxmlformats.org/officeDocument/2006/relationships/externalLinkPath" Target="file://Vzhidkov/3%20&#1054;&#1060;&#1048;&#1057;/3%20&#1086;&#1092;&#1080;&#1089;/&#1041;&#1102;&#1076;&#1078;&#1077;&#1090;/&#1054;&#1090;&#1095;&#1077;&#1090;&#1099;%20&#1087;&#1086;%20&#1082;&#1086;&#1084;&#1072;&#1085;&#1076;&#1080;&#1088;&#1086;&#1074;&#1082;&#1072;&#1084;/20020415%20&#1050;&#1086;&#1084;&#1072;&#1085;&#1076;&#1080;&#1088;&#1086;&#1074;&#1086;&#1095;&#1085;&#1099;&#1077;%20&#1087;&#1086;%20&#1057;&#1055;&#1073;%20&#1086;&#1092;&#1080;&#1089;&#1091;%20-%20&#1089;&#1074;&#1086;&#1076;&#1085;&#1099;&#1077;%20&#1076;&#1072;&#1085;&#1085;&#1099;&#1077;.xls" TargetMode="External"/>
</Relationships>
</file>

<file path=xl/externalLinks/_rels/externalLink1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Documents%20and%20Settings/klepikov_yg/&#1056;&#1072;&#1073;&#1086;&#1095;&#1080;&#1081;%20&#1089;&#1090;&#1086;&#1083;/Information%20blok.xlsx" TargetMode="External"/>
</Relationships>
</file>

<file path=xl/externalLinks/_rels/externalLink12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Documents%20and%20Settings/SERGEY.VERESCHAGIN/Desktop/&#1040;&#1083;&#1100;&#1073;&#1086;&#1084;%20&#1076;&#1086;&#1087;&#1086;&#1083;&#1085;&#1080;&#1090;&#1077;&#1083;&#1100;&#1085;&#1099;&#1093;%20&#1092;&#1086;&#1088;&#1084;%20(Autosaved).xlsx" TargetMode="External"/>
</Relationships>
</file>

<file path=xl/externalLinks/_rels/externalLink13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Common/&#1044;&#1041;&#1080;&#1059;&#1069;/&#1055;&#1088;&#1086;&#1075;&#1088;&#1072;&#1084;&#1084;&#1099;%20&#1087;&#1086;%20&#1089;&#1085;&#1080;&#1078;&#1077;&#1085;&#1080;&#1102;%20&#1087;&#1086;&#1090;&#1077;&#1088;&#1100;/2016/&#1057;&#1077;&#1074;&#1077;&#1088;&#1085;&#1099;&#1081;%20&#1050;&#1072;&#1074;&#1082;&#1072;&#1079;/&#1054;&#1090;&#1087;&#1088;&#1072;&#1074;&#1082;&#1072;%20&#1074;%20&#1052;&#1069;/&#1047;&#1072;&#1084;&#1077;&#1095;&#1072;&#1085;&#1080;&#1103;%20&#1052;&#1069;_&#1055;&#1057;&#1055;_&#1044;&#1072;&#1075;&#1077;&#1089;&#1090;&#1072;&#1085;_&#1063;&#1077;&#1095;&#1085;&#1103;/&#1044;&#1072;&#1075;&#1077;&#1089;&#1090;&#1072;&#1085;%20&#1085;&#1072;%20&#1055;&#1088;&#1072;&#1074;&#1083;&#1077;&#1085;&#1080;&#1077;/&#1055;&#1088;&#1086;&#1075;&#1088;&#1072;&#1084;&#1084;&#1072;%20&#1057;&#1055;%202017-2020%20&#1085;&#1086;&#1074;&#1072;&#1103;%20&#1044;&#1057;&#1050;%20(3).xlsx" TargetMode="External"/>
</Relationships>
</file>

<file path=xl/externalLinks/_rels/externalLink14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WINDOWS/TEMP/notesFFF692/&#1056;&#1072;&#1079;&#1088;&#1072;&#1073;&#1086;&#1090;&#1082;&#1072;%20&#1096;&#1072;&#1073;&#1083;&#1086;&#1085;&#1072;%20&#1041;&#1055;/old/&#1096;&#1072;&#1073;&#1083;&#1086;&#1085;_v59.xlsx" TargetMode="External"/>
</Relationships>
</file>

<file path=xl/externalLinks/_rels/externalLink15.xml.rels><?xml version="1.0" encoding="UTF-8"?>
<Relationships xmlns="http://schemas.openxmlformats.org/package/2006/relationships"><Relationship Id="rId1" Type="http://schemas.openxmlformats.org/officeDocument/2006/relationships/externalLinkPath" Target="file://Alphon/Users-&#1050;&#1086;&#1088;&#1089;&#1089;&#1080;&#1089;/&#1044;&#1069;&#1055;/&#1054;&#1073;&#1097;&#1072;&#1103;/11%20&#1056;&#1045;&#1043;&#1059;&#1051;&#1048;&#1056;&#1054;&#1042;&#1040;&#1053;&#1048;&#1045;%20&#1058;&#1040;&#1056;&#1048;&#1060;&#1054;&#1042;/03%20&#1055;&#1088;&#1077;&#1076;&#1077;&#1083;&#1100;&#1085;&#1099;&#1077;%202009/&#1045;&#1048;&#1040;&#1057;/&#1045;&#1048;&#1040;&#1057;%2002.08.08/OREP.INV.NET.xls" TargetMode="External"/>
</Relationships>
</file>

<file path=xl/externalLinks/_rels/externalLink16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Users/Public/Documents/&#1061;&#1086;&#1083;&#1076;&#1080;&#1085;&#1075;%20&#1052;&#1056;&#1057;&#1050;/&#1069;&#1085;&#1077;&#1088;&#1075;&#1086;&#1089;&#1073;&#1077;&#1088;&#1077;&#1078;&#1077;&#1085;&#1080;&#1077;/&#1069;&#1085;&#1077;&#1088;&#1075;&#1086;&#1089;&#1077;&#1088;&#1074;&#1080;&#1089;&#1085;&#1072;&#1103;%20&#1076;&#1077;&#1103;&#1090;&#1077;&#1083;&#1100;&#1085;&#1086;&#1089;&#1090;&#1100;/&#1052;&#1086;&#1076;&#1077;&#1083;&#1080;%20&#1101;&#1085;&#1077;&#1088;&#1075;&#1086;&#1089;&#1077;&#1088;&#1074;&#1080;&#1089;/Smart%20metering_model_&#1063;&#1069;.xlsx" TargetMode="External"/>
</Relationships>
</file>

<file path=xl/externalLinks/_rels/externalLink17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8;&#1074;&#1077;&#1088;&#1100;&#1101;&#1085;&#1077;&#1088;&#1075;&#1086;/&#1057;&#1082;&#1086;&#1088;&#1088;_&#1040;&#1041;&#1055;_&#1085;&#1072;%202009&#1075;_&#1058;&#1074;&#1077;&#1088;_170709_0948.xls" TargetMode="External"/>
</Relationships>
</file>

<file path=xl/externalLinks/_rels/externalLink18.xml.rels><?xml version="1.0" encoding="UTF-8"?>
<Relationships xmlns="http://schemas.openxmlformats.org/package/2006/relationships"><Relationship Id="rId1" Type="http://schemas.openxmlformats.org/officeDocument/2006/relationships/externalLinkPath" Target="file://Usr21-232/&#1055;&#1088;&#1086;&#1077;&#1082;&#1090;&#1099;/&#1040;&#1085;&#1072;&#1083;&#1080;&#1079;%20&#1060;&#1044;/&#1040;&#1085;&#1072;&#1083;&#1080;&#1079;%20&#1060;&#1057;%20&#1079;&#1072;%201%20&#1087;&#1086;&#1083;&#1091;&#1075;&#1086;&#1076;&#1080;&#1077;%202003/&#1056;&#1077;&#1081;&#1090;&#1080;&#1085;&#1075;.xls" TargetMode="External"/>
</Relationships>
</file>

<file path=xl/externalLinks/_rels/externalLink19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7;&#1082;&#1086;&#1088;&#1088;_&#1040;&#1041;&#1055;_&#1085;&#1072;%202009&#1075;_&#1050;&#1091;&#1088;&#1089;&#1082;&#1101;&#1085;&#1077;&#1088;&#1075;&#1086;_210709_1733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file://Server/Departments/&#1062;&#1077;&#1085;&#1086;&#1086;&#1073;&#1088;&#1072;&#1079;&#1086;&#1074;&#1072;&#1085;&#1080;&#1103;%20&#1074;%20&#1101;&#1085;&#1077;&#1088;&#1075;&#1077;&#1090;&#1080;&#1082;&#1077;/&#1056;&#1046;&#1040;&#1042;&#1048;&#1053;&#1040;%20&#1047;%20&#1043;/&#1052;&#1086;&#1085;&#1080;&#1090;&#1086;&#1088;&#1080;&#1085;&#1075;%202007/&#1052;&#1086;&#1085;&#1080;&#1090;&#1086;&#1088;&#1080;&#1085;&#1075;%20_2.xls" TargetMode="External"/>
</Relationships>
</file>

<file path=xl/externalLinks/_rels/externalLink20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8;&#1074;&#1077;&#1088;&#1100;&#1101;&#1085;&#1077;&#1088;&#1075;&#1086;/&#1057;&#1082;&#1086;&#1088;&#1088;_&#1040;&#1041;&#1055;_&#1085;&#1072;%202009&#1075;_&#1058;&#1074;&#1077;&#1088;_290709_1532.xls" TargetMode="External"/>
</Relationships>
</file>

<file path=xl/externalLinks/_rels/externalLink21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8;&#1072;&#1084;&#1073;&#1086;&#1074;&#1101;&#1085;&#1077;&#1088;&#1075;&#1086;/&#1057;&#1082;&#1086;&#1088;&#1088;_&#1040;&#1041;&#1055;_&#1085;&#1072;%202009&#1075;_&#1058;&#1072;&#1084;&#1073;&#1086;&#1074;&#1101;&#1085;&#1077;&#1088;&#1075;&#1086;_100709_1739.xls" TargetMode="External"/>
</Relationships>
</file>

<file path=xl/externalLinks/_rels/externalLink22.xml.rels><?xml version="1.0" encoding="UTF-8"?>
<Relationships xmlns="http://schemas.openxmlformats.org/package/2006/relationships"><Relationship Id="rId1" Type="http://schemas.openxmlformats.org/officeDocument/2006/relationships/externalLinkPath" Target="file://Mrsk-store/users/&#1054;&#1090;&#1076;%20&#1087;&#1083;&#1072;&#1090;&#1072;%20&#1079;&#1072;%20&#1087;&#1077;&#1088;&#1077;&#1076;&#1072;&#1095;&#1091;/&#1055;&#1077;&#1088;&#1077;&#1076;&#1072;&#1095;&#1072;%202007/&#1058;&#1072;&#1088;&#1080;&#1092;&#1099;/&#1057;&#1077;&#1088;&#1075;&#1077;&#1081;%20&#1055;&#1086;&#1076;&#1083;/&#1058;&#1086;&#1084;&#1089;&#1082;/&#1058;&#1086;&#1084;&#1089;&#1082;&#1072;&#1103;%20&#1086;&#1073;&#1083;&#1072;&#1089;&#1090;&#1100;1.xls" TargetMode="External"/>
</Relationships>
</file>

<file path=xl/externalLinks/_rels/externalLink23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8;&#1074;&#1077;&#1088;&#1100;&#1101;&#1085;&#1077;&#1088;&#1075;&#1086;/&#1057;&#1082;&#1086;&#1088;&#1088;_&#1040;&#1041;&#1055;_&#1085;&#1072;%202009&#1075;_&#1058;&#1074;&#1077;&#1088;_140709_1356.xls" TargetMode="External"/>
</Relationships>
</file>

<file path=xl/externalLinks/_rels/externalLink24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le/le/Resource/Documents%20and%20Settings/&#1045;&#1088;&#1084;&#1086;&#1083;&#1077;&#1085;&#1082;&#1086;/&#1056;&#1072;&#1073;&#1086;&#1095;&#1080;&#1081;%20&#1089;&#1090;&#1086;&#1083;/Tarif_demo/Tarif2_demo.xls" TargetMode="External"/>
</Relationships>
</file>

<file path=xl/externalLinks/_rels/externalLink25.xml.rels><?xml version="1.0" encoding="UTF-8"?>
<Relationships xmlns="http://schemas.openxmlformats.org/package/2006/relationships"><Relationship Id="rId1" Type="http://schemas.openxmlformats.org/officeDocument/2006/relationships/externalLinkPath" Target="file://Domainmail/&#1092;&#1086;&#1088;&#1101;&#1084;/DOCUME~1/DROMAN~1/LOCALS~1/Temp/notes6030C8/~5537733.xls" TargetMode="External"/>
</Relationships>
</file>

<file path=xl/externalLinks/_rels/externalLink26.xml.rels><?xml version="1.0" encoding="UTF-8"?>
<Relationships xmlns="http://schemas.openxmlformats.org/package/2006/relationships"><Relationship Id="rId1" Type="http://schemas.openxmlformats.org/officeDocument/2006/relationships/externalLinkPath" Target="file://Work/arhiv/2007w/&#1051;&#1077;&#1085;&#1101;&#1085;&#1077;&#1088;&#1075;&#1086;/&#1060;&#1080;&#1085;&#1072;&#1085;&#1089;&#1086;&#1074;&#1099;&#1081;%20&#1082;&#1086;&#1085;&#1089;&#1072;&#1083;&#1090;&#1080;&#1085;&#1075;/&#1041;&#1102;&#1076;&#1078;&#1077;&#1090;&#1085;&#1086;&#1077;%20&#1080;&#1089;&#1087;&#1086;&#1083;&#1085;&#1077;&#1085;&#1080;&#1077;/&#1056;&#1072;&#1079;&#1088;&#1072;&#1073;&#1086;&#1090;&#1082;&#1072;%20&#1089;&#1080;&#1089;&#1090;&#1077;&#1084;&#1099;/&#1053;&#1072;&#1089;&#1090;&#1088;&#1086;&#1081;&#1082;&#1072;%20&#1073;&#1102;&#1076;&#1078;&#1077;&#1090;&#1085;&#1099;&#1093;%20&#1074;&#1079;&#1072;&#1080;&#1084;&#1086;&#1089;&#1074;&#1103;&#1079;&#1077;&#1081;/&#1089;%206.09/&#1089;%206.09%20c%20&#1085;&#1086;&#1091;&#1090;&#1073;&#1091;&#1082;&#1072;/&#1041;&#1102;&#1076;&#1078;&#1077;&#1090;&#1085;&#1099;&#1077;%20&#1092;&#1086;&#1088;&#1084;&#1099;.%20&#1048;&#1085;&#1074;&#1077;&#1089;&#1090;&#1080;&#1094;&#1080;&#1080;_&#1074;&#1079;&#1072;&#1080;&#1084;&#1086;&#1089;&#1074;&#1103;&#1079;&#1080;.xls" TargetMode="External"/>
</Relationships>
</file>

<file path=xl/externalLinks/_rels/externalLink27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Y:/&#1055;&#1088;&#1086;&#1075;&#1088;&#1072;&#1084;&#1084;&#1072;%20&#1089;&#1085;&#1080;&#1078;&#1077;&#1085;&#1080;&#1103;%20&#1087;&#1086;&#1090;&#1077;&#1088;&#1100;/&#1044;&#1069;&#1057;/&#1055;&#1088;&#1086;&#1075;&#1088;&#1072;&#1084;&#1084;&#1072;%20&#1101;&#1085;&#1077;&#1088;&#1075;&#1086;&#1089;&#1073;&#1077;&#1088;&#1077;&#1078;&#1077;&#1085;&#1080;&#1103;%20&#1054;&#1040;&#1054;%20&#1044;&#1072;&#1075;&#1101;&#1085;&#1077;&#1088;&#1075;&#1086;&#1089;&#1077;&#1090;&#1100;%20&#1085;&#1072;%202014-2018&#1075;&#1075;%20(&#1082;&#1086;&#1088;.%2005.11.2013).xlsx" TargetMode="External"/>
</Relationships>
</file>

<file path=xl/externalLinks/_rels/externalLink28.xml.rels><?xml version="1.0" encoding="UTF-8"?>
<Relationships xmlns="http://schemas.openxmlformats.org/package/2006/relationships"><Relationship Id="rId1" Type="http://schemas.openxmlformats.org/officeDocument/2006/relationships/externalLinkPath" Target="file://Rbsfile/&#1092;&#1089;&#1082;/DOCUME~1/IVANOV~1.RBS/LOCALS~1/Temp/notes6030C8/&#1041;&#1102;&#1076;&#1078;&#1077;&#1090;&#1085;&#1099;&#1077;%20&#1092;&#1086;&#1088;&#1084;&#1099;.&#1060;&#1080;&#1085;&#1041;&#1102;&#1076;&#1078;&#1077;&#1090;&#1099;%20v.4.0.xls" TargetMode="External"/>
</Relationships>
</file>

<file path=xl/externalLinks/_rels/externalLink29.xml.rels><?xml version="1.0" encoding="UTF-8"?>
<Relationships xmlns="http://schemas.openxmlformats.org/package/2006/relationships"><Relationship Id="rId1" Type="http://schemas.openxmlformats.org/officeDocument/2006/relationships/externalLinkPath" Target="file://Domainmail/&#1092;&#1086;&#1088;&#1101;&#1084;/DOCUME~1/DROMAN~1/LOCALS~1/Temp/notes6030C8/~5047955.xl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file://Sna/C/Akt_12.xls" TargetMode="External"/>
</Relationships>
</file>

<file path=xl/externalLinks/_rels/externalLink30.xml.rels><?xml version="1.0" encoding="UTF-8"?>
<Relationships xmlns="http://schemas.openxmlformats.org/package/2006/relationships"><Relationship Id="rId1" Type="http://schemas.openxmlformats.org/officeDocument/2006/relationships/externalLinkPath" Target="file://Work/arhiv/Documents%20and%20Settings/Huvenen.TI/Local%20Settings/Temporary%20Internet%20Files/Content.IE5/4HUV0HUF/&#1041;&#1102;&#1076;&#1078;&#1077;&#1090;_&#1047;&#1072;&#1082;&#1091;&#1087;&#1082;&#1080;.xls" TargetMode="External"/>
</Relationships>
</file>

<file path=xl/externalLinks/_rels/externalLink31.xml.rels><?xml version="1.0" encoding="UTF-8"?>
<Relationships xmlns="http://schemas.openxmlformats.org/package/2006/relationships"><Relationship Id="rId1" Type="http://schemas.openxmlformats.org/officeDocument/2006/relationships/externalLinkPath" Target="file://Work/arhiv/Documents%20and%20Settings/Korotaeva/Local%20Settings/Temp/wz6347/&#1048;&#1079;&#1084;&#1077;&#1085;&#1077;&#1085;&#1080;&#1103;%2017.05.07/&#1040;&#1041;&#1060;/&#1041;&#1102;&#1076;&#1078;&#1077;&#1090;&#1085;&#1099;&#1077;%20&#1092;&#1086;&#1088;&#1084;&#1099;.&#1060;&#1080;&#1085;&#1072;&#1085;&#1089;&#1099;_17.05.07.xls" TargetMode="External"/>
</Relationships>
</file>

<file path=xl/externalLinks/_rels/externalLink32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7;&#1082;&#1086;&#1088;&#1088;_&#1040;&#1041;&#1055;_&#1085;&#1072;%202009&#1075;_&#1058;&#1072;&#1084;&#1073;&#1086;&#1074;&#1101;&#1085;&#1077;&#1088;&#1075;&#1086;_030809_1643.xls" TargetMode="External"/>
</Relationships>
</file>

<file path=xl/externalLinks/_rels/externalLink33.xml.rels><?xml version="1.0" encoding="UTF-8"?>
<Relationships xmlns="http://schemas.openxmlformats.org/package/2006/relationships"><Relationship Id="rId1" Type="http://schemas.openxmlformats.org/officeDocument/2006/relationships/externalLinkPath" Target="file://Galocka/c/Temp/sps6020.xls" TargetMode="External"/>
</Relationships>
</file>

<file path=xl/externalLinks/_rels/externalLink34.xml.rels><?xml version="1.0" encoding="UTF-8"?>
<Relationships xmlns="http://schemas.openxmlformats.org/package/2006/relationships"><Relationship Id="rId1" Type="http://schemas.openxmlformats.org/officeDocument/2006/relationships/externalLinkPath" Target="file://Kuznesov/&#1054;&#1073;&#1084;&#1077;&#1085;/&#1050;&#1086;&#1085;&#1089;&#1090;&#1072;&#1085;&#1090;&#1080;&#1085;/&#1055;&#1086;&#1089;&#1090;&#1091;&#1087;&#1080;&#1074;&#1096;&#1080;&#1077;/&#1047;&#1069;&#1057;/&#1055;&#1088;&#1080;&#1083;&#1086;&#1078;&#1077;&#1085;&#1080;&#1077;%201%20&#1076;&#1083;&#1103;%20%20&#1052;&#1056;&#1057;&#1050;%20&#1047;&#1069;&#1057;.xls" TargetMode="External"/>
</Relationships>
</file>

<file path=xl/externalLinks/_rels/externalLink35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Users/Lazutchenkova_OV/Downloads/&#1055;&#1088;&#1080;&#1083;&#1086;&#1078;&#1077;&#1085;&#1080;&#1077;%20&#8470;%203_&#1040;&#1056;&#1052;%20&#1073;&#1080;&#1079;&#1085;&#1077;&#1089;-&#1087;&#1083;&#1072;&#1085;&#1072;%20&#1085;&#1072;%202013%20&#1075;.%20(5).xlsx" TargetMode="External"/>
</Relationships>
</file>

<file path=xl/externalLinks/_rels/externalLink36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Documents%20and%20Settings/Chernikov-YD/Local%20Settings/Temporary%20Internet%20Files/Content.Outlook/ILX7BPQV/&#1055;&#1088;&#1080;&#1083;&#1086;&#1078;&#1077;&#1085;&#1080;&#1077;%20%2012%20&#1043;&#1052;&#1055;&#1057;%20&#1089;%20&#1092;&#1086;&#1088;&#1084;&#1091;&#1083;&#1072;&#1084;&#1080;%20(2).xlsx" TargetMode="External"/>
</Relationships>
</file>

<file path=xl/externalLinks/_rels/externalLink37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Documents%20and%20Settings/Klepikov_YG/&#1052;&#1086;&#1080;%20&#1076;&#1086;&#1082;&#1091;&#1084;&#1077;&#1085;&#1090;&#1099;/Downloads/&#1055;&#1088;&#1080;&#1083;%201%20&#1040;&#1075;&#1088;&#1077;&#1075;&#1080;&#1088;&#1086;&#1074;&#1072;&#1085;&#1085;&#1099;&#1081;%20&#1073;&#1080;&#1079;&#1085;&#1077;&#1089;-&#1087;&#1083;&#1072;&#1085;%20&#1085;&#1072;%202009%20&#1075;&#1086;&#1076;_&#1058;&#1042;&#1045;&#1056;&#1068;_29%2007%2009+.xls" TargetMode="External"/>
</Relationships>
</file>

<file path=xl/externalLinks/_rels/externalLink38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C:/Users/jernakov-as/AppData/Local/Microsoft/Windows/Temporary%20Internet%20Files/Content.Outlook/3YH2A3S6/&#1087;&#1086;&#1087;&#1088;&#1072;&#1074;&#1083;&#1077;&#1085;%20&#1055;4%20&#1057;&#1074;&#1077;&#1088;&#1076;&#1083;&#1086;&#1074;&#1101;&#1085;&#1077;&#1088;&#1075;&#1086;%20&#1089;%20&#1069;&#1057;&#1050;%20(2).xlsx" TargetMode="External"/>
</Relationships>
</file>

<file path=xl/externalLinks/_rels/externalLink39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Program%20Files/Tec1/&#1055;&#1058;&#1054;/&#1040;&#1082;&#1090;%20&#1041;&#1072;&#1083;&#1072;&#1085;&#1089;&#1072;%20&#1069;&#1069;/&#1041;&#1072;&#1083;&#1072;&#1085;&#1089;%20&#1069;&#1069;%20&#1058;&#1069;&#1062;-1%20(v1).xls" TargetMode="External"/>
</Relationships>
</file>

<file path=xl/externalLinks/_rels/externalLink4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D:/UKS-ALL/&#1054;&#1090;&#1076;&#1077;&#1083;%20&#1055;&#1088;&#1086;&#1077;&#1082;&#1090;&#1085;&#1099;&#1093;%20&#1056;&#1072;&#1073;&#1086;&#1090;/&#1043;&#1050;&#1055;&#1047;%202012%20&#1082;&#1086;&#1088;&#1088;&#1077;&#1082;&#1090;&#1080;&#1088;&#1086;&#1074;&#1082;&#1072;%202011%20&#1087;&#1086;&#1076;%202012/&#1043;&#1050;&#1055;&#1047;%202011%20&#1087;&#1086;&#1076;%20&#1087;&#1086;&#1090;&#1088;&#1077;&#1073;&#1085;&#1086;&#1089;&#1090;&#1100;%20&#1048;&#1055;&#1056;%202012.xls" TargetMode="External"/>
</Relationships>
</file>

<file path=xl/externalLinks/_rels/externalLink40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Users/Miroshnikova.SA/AppData/Local/Microsoft/Windows/Temporary%20Internet%20Files/Content.Outlook/N7PPEWBH/Users/PYTKIN~1.MRS/AppData/Local/Temp/Rar$DI00.634/&#1041;&#1072;&#1079;&#1072;%20&#1048;&#1055;%202011-2015.xlsx" TargetMode="External"/>
</Relationships>
</file>

<file path=xl/externalLinks/_rels/externalLink41.xml.rels><?xml version="1.0" encoding="UTF-8"?>
<Relationships xmlns="http://schemas.openxmlformats.org/package/2006/relationships"><Relationship Id="rId1" Type="http://schemas.openxmlformats.org/officeDocument/2006/relationships/externalLinkPath" Target="file://Domainmail/&#1092;&#1086;&#1088;&#1101;&#1084;/DOCUME~1/DROMAN~1/LOCALS~1/Temp/notes6030C8/GRES.2007.5.xls" TargetMode="External"/>
</Relationships>
</file>

<file path=xl/externalLinks/_rels/externalLink42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0;&#1091;&#1088;&#1089;&#1082;&#1101;&#1085;&#1077;&#1088;&#1075;&#1086;/&#1040;&#1075;&#1088;&#1077;&#1075;&#1080;&#1088;&#1086;&#1074;&#1072;&#1085;&#1085;&#1099;&#1081;%20&#1041;&#1055;%202%20&#1087;&#1086;&#1083;&#1091;&#1075;&#1086;&#1076;&#1080;&#1077;%20(%20&#1089;%20&#1055;&#1091;&#1048;)%20(&#1056;&#1054;&#1050;&#1059;%20&#1074;%20&#1091;&#1089;&#1083;&#1091;&#1075;&#1072;&#1093;)%20(4).xls" TargetMode="External"/>
</Relationships>
</file>

<file path=xl/externalLinks/_rels/externalLink43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0;&#1091;&#1088;&#1089;&#1082;&#1101;&#1085;&#1077;&#1088;&#1075;&#1086;/&#1040;&#1075;&#1088;&#1077;&#1075;&#1080;&#1088;&#1086;&#1074;&#1072;&#1085;&#1085;&#1099;&#1081;%20&#1041;&#1055;%202%20&#1087;&#1086;&#1083;&#1091;&#1075;&#1086;&#1076;&#1080;&#1077;.xls" TargetMode="External"/>
</Relationships>
</file>

<file path=xl/externalLinks/_rels/externalLink44.xml.rels><?xml version="1.0" encoding="UTF-8"?>
<Relationships xmlns="http://schemas.openxmlformats.org/package/2006/relationships"><Relationship Id="rId1" Type="http://schemas.openxmlformats.org/officeDocument/2006/relationships/externalLinkPath" Target="file://Work/arhiv/DOCUME~1/krokhmal/LOCALS~1/Temp/Rar$DI01.840/&#1040;&#1083;&#1100;&#1073;&#1086;&#1084;%20&#1092;&#1086;&#1088;&#1084;%20&#1057;&#1041;&#1059;%20&#1056;&#1046;&#1044;%20&#1091;&#1090;&#1074;&#1077;&#1088;&#1078;&#1076;&#1077;&#1085;&#1085;&#1099;&#1081;%20150704.xls" TargetMode="External"/>
</Relationships>
</file>

<file path=xl/externalLinks/_rels/externalLink45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G:/RAG/RAB/&#1052;&#1072;&#1081;&#1077;&#1088;_27_03_08/Model_RAB_MRSK_svod.xls" TargetMode="External"/>
</Relationships>
</file>

<file path=xl/externalLinks/_rels/externalLink46.xml.rels><?xml version="1.0" encoding="UTF-8"?>
<Relationships xmlns="http://schemas.openxmlformats.org/package/2006/relationships"><Relationship Id="rId1" Type="http://schemas.openxmlformats.org/officeDocument/2006/relationships/externalLinkPath" Target="file://Gala/c/WORK-XLS/6020/SPIS/pk6020-1.xls" TargetMode="External"/>
</Relationships>
</file>

<file path=xl/externalLinks/_rels/externalLink47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Documents%20and%20Settings/klepikov_yg/Local%20Settings/Temporary%20Internet%20Files/Content.Outlook/2UMNX8RJ/Information%20blok.xlsx" TargetMode="External"/>
</Relationships>
</file>

<file path=xl/externalLinks/_rels/externalLink48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G:/06.08/TEPLO.PREDEL.0911.2.xls" TargetMode="External"/>
</Relationships>
</file>

<file path=xl/externalLinks/_rels/externalLink49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8;&#1074;&#1077;&#1088;&#1100;&#1101;&#1085;&#1077;&#1088;&#1075;&#1086;/&#1057;&#1082;&#1086;&#1088;&#1088;_&#1040;&#1041;&#1055;_&#1085;&#1072;%202009&#1075;_&#1058;&#1074;&#1077;&#1088;_030809_1201.xls" TargetMode="External"/>
</Relationships>
</file>

<file path=xl/externalLinks/_rels/externalLink5.xml.rels><?xml version="1.0" encoding="UTF-8"?>
<Relationships xmlns="http://schemas.openxmlformats.org/package/2006/relationships"><Relationship Id="rId1" Type="http://schemas.openxmlformats.org/officeDocument/2006/relationships/externalLinkPath" Target="file://mrskdc4/&#1059;&#1087;&#1088;&#1072;&#1074;&#1083;&#1077;&#1085;&#1080;&#1077;%20&#1090;&#1072;&#1088;&#1080;&#1092;&#1086;&#1086;&#1073;&#1088;&#1072;&#1079;&#1086;&#1074;&#1072;&#1085;&#1080;&#1103;/Documents%20and%20Settings/pankrashova_en/Local%20Settings/Temporary%20Internet%20Files/Content.IE5/MFY38D0X/Documents%20and%20Settings/vgrishanov/&#1056;&#1072;&#1073;&#1086;&#1095;&#1080;&#1081;%20&#1089;&#1090;&#1086;&#1083;/proverka.xls" TargetMode="External"/>
</Relationships>
</file>

<file path=xl/externalLinks/_rels/externalLink50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common/&#1041;&#1072;&#1083;&#1072;&#1085;&#1089;&#1099;/&#1057;&#1088;&#1072;&#1074;&#1085;&#1077;&#1085;&#1080;&#1077;%20&#1073;&#1072;&#1083;&#1072;&#1085;&#1089;&#1086;&#1074;%202006-2011.xls" TargetMode="External"/>
</Relationships>
</file>

<file path=xl/externalLinks/_rels/externalLink5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&#1055;&#1069;&#1054;%20(&#1055;&#1083;&#1072;&#1085;&#1086;&#1074;&#1086;-&#1101;&#1082;&#1086;&#1085;&#1086;&#1084;&#1080;&#1095;&#1077;&#1089;&#1082;&#1080;&#1081;%20&#1086;&#1090;&#1076;&#1077;&#1083;)/&#1057;&#1052;&#1045;&#1058;&#1040;%202008%20&#1075;&#1086;&#1076;/Documents%20and%20Settings/ZverzhanskayaEA/&#1052;&#1086;&#1080;%20&#1076;&#1086;&#1082;&#1091;&#1084;&#1077;&#1085;&#1090;&#1099;/&#1052;&#1086;&#1080;%20&#1076;&#1086;&#1082;&#1091;&#1084;&#1077;&#1085;&#1090;&#1099;/&#1082;&#1086;&#1087;&#1080;&#1103;%20&#1076;&#1083;&#1103;%20&#1052;&#1054;&#1069;&#1050;/Eliseeva/&#1052;&#1054;&#1069;&#1050;%20&#1089;&#1073;&#1086;&#1088;%20&#1076;&#1086;&#1082;&#1091;&#1084;&#1077;&#1085;&#1090;&#1086;&#1074;/2006%20&#1075;&#1086;&#1076;/&#1057;&#1042;&#1054;&#1044;%202006%20&#1090;&#1072;&#1088;&#1080;&#1092;&#1099;%20&#1058;&#1055;%20&#1089;&#1084;&#1077;&#1090;&#1099;.xls" TargetMode="External"/>
</Relationships>
</file>

<file path=xl/externalLinks/_rels/externalLink52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common/&#1089;&#1077;&#1083;&#1077;&#1082;&#1090;&#1086;&#1088;%20&#1076;&#1080;&#1088;&#1077;&#1082;&#1094;&#1080;&#1080;%20&#1087;&#1086;%20&#1088;&#1072;&#1079;&#1074;&#1080;&#1090;&#1080;&#1102;%20&#1080;%20&#1088;&#1077;&#1072;&#1083;.&#1091;&#1089;&#1083;&#1091;&#1075;/2012/&#1076;&#1077;&#1082;&#1072;&#1073;&#1088;&#1100;%202012/&#1080;&#1102;&#1083;&#1100;%202012/&#1057;&#1074;&#1086;&#1076;%20&#1089;&#1077;&#1083;&#1077;&#1082;&#1090;&#1086;&#1088;_&#1088;&#1072;&#1089;&#1089;&#1099;&#1083;&#1082;&#1072;_&#1103;&#1085;&#1074;.xls" TargetMode="External"/>
</Relationships>
</file>

<file path=xl/externalLinks/_rels/externalLink53.xml.rels><?xml version="1.0" encoding="UTF-8"?>
<Relationships xmlns="http://schemas.openxmlformats.org/package/2006/relationships"><Relationship Id="rId1" Type="http://schemas.openxmlformats.org/officeDocument/2006/relationships/externalLinkPath" Target="file://Work/arhiv/2007w/&#1051;&#1077;&#1085;&#1101;&#1085;&#1077;&#1088;&#1075;&#1086;/&#1060;&#1080;&#1085;&#1072;&#1085;&#1089;&#1086;&#1074;&#1099;&#1081;%20&#1082;&#1086;&#1085;&#1089;&#1072;&#1083;&#1090;&#1080;&#1085;&#1075;/&#1041;&#1102;&#1076;&#1078;&#1077;&#1090;&#1085;&#1086;&#1077;%20&#1080;&#1089;&#1087;&#1086;&#1083;&#1085;&#1077;&#1085;&#1080;&#1077;/&#1040;&#1076;&#1072;&#1087;&#1090;&#1080;&#1088;&#1086;&#1074;&#1072;&#1085;&#1085;&#1072;&#1103;%20&#1089;&#1080;&#1089;&#1090;&#1077;&#1084;&#1072;%20&#1051;&#1069;/&#1040;&#1083;&#1100;&#1073;&#1086;&#1084;%20&#1092;&#1086;&#1088;&#1084;%20&#1092;&#1080;&#1085;&#1072;&#1083;&#1100;&#1085;&#1099;&#1081;%20&#1074;&#1072;&#1088;&#1080;&#1072;&#1085;&#1090;%20+%20&#1087;&#1088;&#1086;&#1074;&#1103;&#1079;&#1082;&#1080;%20&#1041;&#1055;%20&#1080;%20&#1073;&#1102;&#1076;&#1078;&#1077;&#1090;&#1086;&#1074;/&#1040;&#1083;&#1100;&#1073;&#1086;&#1084;%20&#1092;&#1086;&#1088;&#1084;%20&#1089;%20&#1080;&#1079;&#1084;&#1077;&#1085;&#1077;&#1085;&#1080;&#1103;&#1084;&#1080;/&#1041;&#1102;&#1076;&#1078;&#1077;&#1090;&#1085;&#1099;&#1077;%20&#1092;&#1086;&#1088;&#1084;&#1099;.&#1060;&#1080;&#1085;&#1072;&#1085;&#1089;&#1099;%20v.3.4_VERA.xls" TargetMode="External"/>
</Relationships>
</file>

<file path=xl/externalLinks/_rels/externalLink54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BC/1_client/MRSK/01.Working%20papers/02.&#1052;&#1077;&#1090;&#1086;&#1076;&#1086;&#1083;&#1086;&#1075;&#1080;&#1103;/&#1069;&#1090;&#1072;&#1087;%202.2/01.%20&#1064;&#1072;&#1073;&#1083;&#1086;&#1085;%20&#1041;&#1055;%20&#1044;&#1047;&#1054;/&#1052;&#1086;&#1076;&#1091;&#1083;&#1100;%20&#1076;&#1086;&#1087;.%20&#1092;&#1086;&#1088;&#1084;%20&#1082;%20&#1041;&#1055;/&#1044;&#1086;&#1087;&#1086;&#1083;&#1085;&#1080;&#1090;&#1077;&#1083;&#1100;&#1085;&#1099;&#1077;%20&#1092;&#1086;&#1088;&#1084;&#1099;/&#1052;&#1086;&#1076;&#1091;&#1083;&#1100;%20&#1076;&#1086;&#1087;&#1086;&#1083;&#1085;&#1080;&#1090;&#1077;&#1083;&#1100;&#1085;&#1099;&#1093;%20&#1092;&#1086;&#1088;&#1084;_&#1088;&#1072;&#1089;&#1096;%20&#1089;&#1084;&#1077;&#1090;&#1072;_26012012.xlsx" TargetMode="External"/>
</Relationships>
</file>

<file path=xl/externalLinks/_rels/externalLink55.xml.rels><?xml version="1.0" encoding="UTF-8"?>
<Relationships xmlns="http://schemas.openxmlformats.org/package/2006/relationships"><Relationship Id="rId1" Type="http://schemas.openxmlformats.org/officeDocument/2006/relationships/externalLinkPath" Target="file://Alphon/users/PEO/&#1054;&#1073;&#1097;&#1072;&#1103;/&#1041;&#1048;&#1047;&#1053;&#1045;&#1057;%20&#1055;&#1051;&#1040;&#1053;&#1067;/&#1056;&#1040;&#1047;&#1044;&#1045;&#1051;&#1045;&#1053;&#1048;&#1045;%20&#1089;.1.10.04&#1075;%20&#1041;.&#1087;&#1083;&#1072;&#1085;&#1099;/&#1087;&#1088;&#1086;&#1075;&#1088;&#1072;&#1084;&#1084;&#1082;&#1072;%20&#1090;&#1072;&#1088;&#1080;&#1092;&#1099;/&#1088;&#1077;&#1075;2004/&#1076;&#1083;&#1103;%20&#1056;&#1069;&#1050;/Tarif_300_6_2004%20&#1076;&#1083;&#1103;%20&#1092;&#1101;&#1082;%20&#1089;&#1082;&#1086;&#1088;&#1088;.xls" TargetMode="External"/>
</Relationships>
</file>

<file path=xl/externalLinks/_rels/externalLink56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Users/psk00070/AppData/Local/Microsoft/Windows/Temporary%20Internet%20Files/Content.Outlook/5T9D0EKZ/&#1061;&#1052;&#1056;&#1057;&#1050;01_&#1064;&#1072;&#1073;&#1083;&#1086;&#1085;.xlsx" TargetMode="External"/>
</Relationships>
</file>

<file path=xl/externalLinks/_rels/externalLink57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8;&#1072;&#1084;&#1073;&#1086;&#1074;&#1101;&#1085;&#1077;&#1088;&#1075;&#1086;/&#1057;&#1082;&#1086;&#1088;&#1088;_&#1040;&#1041;&#1055;_&#1085;&#1072;%202009&#1075;_&#1058;&#1072;&#1084;&#1073;&#1086;&#1074;&#1101;&#1085;&#1077;&#1088;&#1075;&#1086;_270709_1741.xls" TargetMode="External"/>
</Relationships>
</file>

<file path=xl/externalLinks/_rels/externalLink58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0;&#1091;&#1088;&#1089;&#1082;&#1101;&#1085;&#1077;&#1088;&#1075;&#1086;/&#1057;&#1082;&#1086;&#1088;&#1088;_&#1040;&#1041;&#1055;_&#1085;&#1072;%202009&#1075;_&#1050;&#1091;&#1088;&#1089;&#1082;&#1101;&#1085;&#1077;&#1088;&#1075;&#1086;_100709_1810.xls" TargetMode="External"/>
</Relationships>
</file>

<file path=xl/externalLinks/_rels/externalLink59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8;&#1072;&#1084;&#1073;&#1086;&#1074;&#1101;&#1085;&#1077;&#1088;&#1075;&#1086;/&#1057;&#1082;&#1086;&#1088;&#1088;_&#1040;&#1041;&#1055;_&#1085;&#1072;%202009&#1075;_&#1058;&#1072;&#1084;&#1073;&#1086;&#1074;&#1101;&#1085;&#1077;&#1088;&#1075;&#1086;_280709_1101.xls" TargetMode="External"/>
</Relationships>
</file>

<file path=xl/externalLinks/_rels/externalLink6.xml.rels><?xml version="1.0" encoding="UTF-8"?>
<Relationships xmlns="http://schemas.openxmlformats.org/package/2006/relationships"><Relationship Id="rId1" Type="http://schemas.openxmlformats.org/officeDocument/2006/relationships/externalLinkPath" Target="file://smas/&#1044;&#1086;&#1082;&#1091;&#1084;&#1077;&#1085;&#1090;&#1099;%20&#1045;&#1048;&#1040;&#1057;/Documents%20and%20Settings/Administrator/Local%20Settings/Temporary%20Internet%20Files/Content.IE5/OZ4WAL3W/&#1088;&#1072;&#1089;&#1095;&#1077;&#1090;%20&#1089;&#1090;&#1088;&#1072;&#1085;&#1099;.xls" TargetMode="External"/>
</Relationships>
</file>

<file path=xl/externalLinks/_rels/externalLink60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8;&#1072;&#1084;&#1073;&#1086;&#1074;&#1101;&#1085;&#1077;&#1088;&#1075;&#1086;/&#1057;&#1082;&#1086;&#1088;&#1088;_&#1040;&#1041;&#1055;_&#1085;&#1072;%202009&#1075;_&#1058;&#1072;&#1084;&#1073;&#1086;&#1074;&#1101;&#1085;&#1077;&#1088;&#1075;&#1086;_290709_0946.xls" TargetMode="External"/>
</Relationships>
</file>

<file path=xl/externalLinks/_rels/externalLink61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7;&#1084;&#1086;&#1083;&#1077;&#1085;&#1089;&#1082;&#1101;&#1085;&#1077;&#1088;&#1075;&#1086;/&#1057;&#1082;&#1086;&#1088;&#1088;_&#1040;&#1041;&#1055;_&#1085;&#1072;%202009&#1075;_&#1057;&#1084;&#1086;&#1083;&#1077;&#1085;&#1089;&#1082;_290709_1121.xls" TargetMode="External"/>
</Relationships>
</file>

<file path=xl/externalLinks/_rels/externalLink62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41;&#1088;&#1103;&#1085;&#1089;&#1082;&#1101;&#1085;&#1077;&#1088;&#1075;&#1086;/&#1057;&#1082;&#1086;&#1088;&#1088;_&#1040;&#1041;&#1055;_&#1085;&#1072;%202009&#1075;_&#1041;&#1088;&#1103;&#1085;&#1089;&#1082;&#1101;&#1085;&#1077;&#1088;&#1075;&#1086;_270709_1807.xls" TargetMode="External"/>
</Relationships>
</file>

<file path=xl/externalLinks/_rels/externalLink63.xml.rels><?xml version="1.0" encoding="UTF-8"?>
<Relationships xmlns="http://schemas.openxmlformats.org/package/2006/relationships"><Relationship Id="rId1" Type="http://schemas.openxmlformats.org/officeDocument/2006/relationships/externalLinkPath" Target="file://GAVRILOV/common/WIN/TEMP/Mikhaylov/1/Alexandrov/TMP/pred.xls" TargetMode="External"/>
</Relationships>
</file>

<file path=xl/externalLinks/_rels/externalLink64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Lu07/E/i/&#1086;&#1090;&#1095;&#1077;&#1090;&#1099;2003/&#1088;&#1072;&#1089;&#1089;&#1099;&#1083;&#1082;&#1072;%20&#1048;&#1053;&#1069;&#1048;/&#1057;&#1080;&#1073;&#1080;&#1088;&#1100;/For%20Bezik%20&#1057;&#1090;&#1088;&#1072;&#1090;&#1077;&#1075;-1130-&#1080;&#1102;&#1083;&#1100;.xls" TargetMode="External"/>
</Relationships>
</file>

<file path=xl/externalLinks/_rels/externalLink65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N:/Lu07/E/i/&#1086;&#1090;&#1095;&#1077;&#1090;&#1099;2003/&#1088;&#1072;&#1089;&#1089;&#1099;&#1083;&#1082;&#1072;%20&#1048;&#1053;&#1069;&#1048;/&#1042;&#1086;&#1083;&#1075;&#1072;/For%20Bezik%20&#1057;&#1090;&#1088;&#1072;&#1090;&#1077;&#1075;-1130-&#1080;&#1102;&#1083;&#1100;.xls" TargetMode="External"/>
</Relationships>
</file>

<file path=xl/externalLinks/_rels/externalLink66.xml.rels><?xml version="1.0" encoding="UTF-8"?>
<Relationships xmlns="http://schemas.openxmlformats.org/package/2006/relationships"><Relationship Id="rId1" Type="http://schemas.openxmlformats.org/officeDocument/2006/relationships/externalLinkPath" Target="file://Adirnt/box_new_ps/DOCUME~1/ADUDKO~2.MRS/LOCALS~1/Temp/Rar$DI00.687/&#1055;&#1069;%20&#1069;&#1055;%202009.xls" TargetMode="External"/>
</Relationships>
</file>

<file path=xl/externalLinks/_rels/externalLink67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C:/Users/Public/Documents/&#1061;&#1086;&#1083;&#1076;&#1080;&#1085;&#1075;%20&#1052;&#1056;&#1057;&#1050;/&#1069;&#1085;&#1077;&#1088;&#1075;&#1086;&#1089;&#1073;&#1077;&#1088;&#1077;&#1078;&#1077;&#1085;&#1080;&#1077;/&#1069;&#1085;&#1077;&#1088;&#1075;&#1086;&#1089;&#1077;&#1088;&#1074;&#1080;&#1089;&#1085;&#1072;&#1103;%20&#1076;&#1077;&#1103;&#1090;&#1077;&#1083;&#1100;&#1085;&#1086;&#1089;&#1090;&#1100;/&#1052;&#1086;&#1076;&#1077;&#1083;&#1080;%20&#1101;&#1085;&#1077;&#1088;&#1075;&#1086;&#1089;&#1077;&#1088;&#1074;&#1080;&#1089;/Smart%20metering_model_&#1063;&#1069;.xlsx" TargetMode="External"/>
</Relationships>
</file>

<file path=xl/externalLinks/_rels/externalLink68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C:/common/&#1041;&#1072;&#1083;&#1072;&#1085;&#1089;&#1099;/&#1057;&#1088;&#1072;&#1074;&#1085;&#1077;&#1085;&#1080;&#1077;%20&#1073;&#1072;&#1083;&#1072;&#1085;&#1089;&#1086;&#1074;%202006-2011.xls" TargetMode="External"/>
</Relationships>
</file>

<file path=xl/externalLinks/_rels/externalLink69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C:/common/&#1089;&#1077;&#1083;&#1077;&#1082;&#1090;&#1086;&#1088;%20&#1076;&#1080;&#1088;&#1077;&#1082;&#1094;&#1080;&#1080;%20&#1087;&#1086;%20&#1088;&#1072;&#1079;&#1074;&#1080;&#1090;&#1080;&#1102;%20&#1080;%20&#1088;&#1077;&#1072;&#1083;.&#1091;&#1089;&#1083;&#1091;&#1075;/2012/&#1076;&#1077;&#1082;&#1072;&#1073;&#1088;&#1100;%202012/&#1080;&#1102;&#1083;&#1100;%202012/&#1057;&#1074;&#1086;&#1076;%20&#1089;&#1077;&#1083;&#1077;&#1082;&#1090;&#1086;&#1088;_&#1088;&#1072;&#1089;&#1089;&#1099;&#1083;&#1082;&#1072;_&#1103;&#1085;&#1074;.xls" TargetMode="External"/>
</Relationships>
</file>

<file path=xl/externalLinks/_rels/externalLink7.xml.rels><?xml version="1.0" encoding="UTF-8"?>
<Relationships xmlns="http://schemas.openxmlformats.org/package/2006/relationships"><Relationship Id="rId1" Type="http://schemas.openxmlformats.org/officeDocument/2006/relationships/externalLinkPath" Target="file://mrskdc4/&#1059;&#1087;&#1088;&#1072;&#1074;&#1083;&#1077;&#1085;&#1080;&#1077;%20&#1090;&#1072;&#1088;&#1080;&#1092;&#1086;&#1086;&#1073;&#1088;&#1072;&#1079;&#1086;&#1074;&#1072;&#1085;&#1080;&#1103;/&#1052;&#1086;&#1080;%20&#1076;&#1086;&#1082;&#1091;&#1084;&#1077;&#1085;&#1090;&#1099;/&#1064;&#1072;&#1073;&#1083;&#1086;&#1085;%20%20&#1060;&#1057;&#1058;%20&#1087;&#1086;%20&#1090;&#1072;&#1088;&#1080;&#1092;&#1072;&#1084;%20(&#1075;&#1077;&#1085;&#1077;&#1088;&#1072;&#1094;&#1080;&#1103;)/GRES.xls" TargetMode="External"/>
</Relationships>
</file>

<file path=xl/externalLinks/_rels/externalLink70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C:/Users/psk00070/AppData/Local/Microsoft/Windows/Temporary%20Internet%20Files/Content.Outlook/5T9D0EKZ/&#1061;&#1052;&#1056;&#1057;&#1050;01_&#1064;&#1072;&#1073;&#1083;&#1086;&#1085;.xlsx" TargetMode="External"/>
</Relationships>
</file>

<file path=xl/externalLinks/_rels/externalLink71.xml.rels><?xml version="1.0" encoding="UTF-8"?>
<Relationships xmlns="http://schemas.openxmlformats.org/package/2006/relationships"><Relationship Id="rId1" Type="http://schemas.openxmlformats.org/officeDocument/2006/relationships/externalLinkPath" Target="file://Esk-andreeva/&#1076;&#1083;&#1103;%20&#1086;&#1073;&#1084;&#1077;&#1085;&#1072;%20&#1087;&#1076;&#1088;&#1080;&#1087;/SHPZ.DBF" TargetMode="External"/>
</Relationships>
</file>

<file path=xl/externalLinks/_rels/externalLink72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d:/Documents%20and%20Settings/ymedvedeva/Local%20Settings/Temporary%20Internet%20Files/Content.Outlook/M4UJ80J8/&#1056;&#1072;&#1089;&#1095;&#1077;&#1090;%20&#1076;&#1083;&#1103;%20&#1073;&#1080;&#1079;&#1085;&#1077;&#1089;-&#1087;&#1083;&#1072;&#1085;&#1072;%20&#1089;%20&#1076;&#1086;&#1087;%20&#1074;&#1099;&#1087;%20&#1076;&#1086;&#1093;&#1086;&#1076;&#1072;&#1084;&#1080;%20&#1074;%202013%20&#1080;%202014&#1075;&#1075;%20&#1086;&#1090;%2012%2011%2010.xls" TargetMode="External"/>
</Relationships>
</file>

<file path=xl/externalLinks/_rels/externalLink73.xml.rels><?xml version="1.0" encoding="UTF-8"?>
<Relationships xmlns="http://schemas.openxmlformats.org/package/2006/relationships"><Relationship Id="rId1" Type="http://schemas.openxmlformats.org/officeDocument/2006/relationships/externalLinkPath" Target="file://Rbsfile/&#1092;&#1089;&#1082;/DOCUME~1/krokhmal/LOCALS~1/Temp/Rar$DI01.840/&#1040;&#1083;&#1100;&#1073;&#1086;&#1084;%20&#1092;&#1086;&#1088;&#1084;%20&#1057;&#1041;&#1059;%20&#1056;&#1046;&#1044;%20&#1091;&#1090;&#1074;&#1077;&#1088;&#1078;&#1076;&#1077;&#1085;&#1085;&#1099;&#1081;%20150704.xls" TargetMode="External"/>
</Relationships>
</file>

<file path=xl/externalLinks/_rels/externalLink74.xml.rels><?xml version="1.0" encoding="UTF-8"?>
<Relationships xmlns="http://schemas.openxmlformats.org/package/2006/relationships"><Relationship Id="rId1" Type="http://schemas.openxmlformats.org/officeDocument/2006/relationships/externalLinkPath" Target="file://kasp_server/Public_Store/&#1050;&#1083;&#1077;&#1087;&#1080;&#1082;&#1086;&#1074;/&#1054;&#1041;&#1065;&#1040;&#1071;/2009%20&#1075;&#1086;&#1076;/&#1050;&#1086;&#1088;&#1088;&#1077;&#1082;&#1090;&#1080;&#1088;&#1086;&#1074;&#1082;&#1072;%20&#1041;&#1055;%20&#1085;&#1072;%202009/_&#1057;&#1082;&#1086;&#1088;&#1088;_&#1040;&#1075;&#1088;&#1077;&#1075;&#1080;&#1088;&#1086;&#1074;&#1072;&#1085;&#1085;&#1099;&#1081;%20&#1073;&#1080;&#1079;&#1085;&#1077;-&#1087;&#1083;&#1072;&#1085;_2009/&#1057;&#1082;&#1086;&#1088;&#1088;_&#1040;&#1041;&#1055;_&#1085;&#1072;%202009&#1075;_&#1057;&#1084;&#1086;&#1083;&#1077;&#1085;&#1089;&#1082;_300709_1931.xls" TargetMode="External"/>
</Relationships>
</file>

<file path=xl/externalLinks/_rels/externalLink75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UKS-ALL/&#1054;&#1090;&#1076;&#1077;&#1083;%20&#1055;&#1088;&#1086;&#1077;&#1082;&#1090;&#1085;&#1099;&#1093;%20&#1056;&#1072;&#1073;&#1086;&#1090;/&#1043;&#1050;&#1055;&#1047;%202012%20&#1082;&#1086;&#1088;&#1088;&#1077;&#1082;&#1090;&#1080;&#1088;&#1086;&#1074;&#1082;&#1072;%202011%20&#1087;&#1086;&#1076;%202012/&#1043;&#1050;&#1055;&#1047;%202011%20&#1087;&#1086;&#1076;%20&#1087;&#1086;&#1090;&#1088;&#1077;&#1073;&#1085;&#1086;&#1089;&#1090;&#1100;%20&#1048;&#1055;&#1056;%202012.xls" TargetMode="External"/>
</Relationships>
</file>

<file path=xl/externalLinks/_rels/externalLink76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X:/Common/&#1044;&#1041;&#1080;&#1059;&#1069;/&#1055;&#1088;&#1086;&#1075;&#1088;&#1072;&#1084;&#1084;&#1099;%20&#1087;&#1086;%20&#1089;&#1085;&#1080;&#1078;&#1077;&#1085;&#1080;&#1102;%20&#1087;&#1086;&#1090;&#1077;&#1088;&#1100;/2016/&#1057;&#1077;&#1074;&#1077;&#1088;&#1085;&#1099;&#1081;%20&#1050;&#1072;&#1074;&#1082;&#1072;&#1079;/&#1054;&#1090;&#1087;&#1088;&#1072;&#1074;&#1082;&#1072;%20&#1074;%20&#1052;&#1069;/&#1047;&#1072;&#1084;&#1077;&#1095;&#1072;&#1085;&#1080;&#1103;%20&#1052;&#1069;_&#1055;&#1057;&#1055;_&#1044;&#1072;&#1075;&#1077;&#1089;&#1090;&#1072;&#1085;_&#1063;&#1077;&#1095;&#1085;&#1103;/&#1044;&#1072;&#1075;&#1077;&#1089;&#1090;&#1072;&#1085;%20&#1085;&#1072;%20&#1055;&#1088;&#1072;&#1074;&#1083;&#1077;&#1085;&#1080;&#1077;/&#1055;&#1088;&#1086;&#1075;&#1088;&#1072;&#1084;&#1084;&#1072;%20&#1057;&#1055;%202017-2020%20&#1085;&#1086;&#1074;&#1072;&#1103;%20&#1044;&#1057;&#1050;%20(3).xlsx" TargetMode="External"/>
</Relationships>
</file>

<file path=xl/externalLinks/_rels/externalLink8.xml.rels><?xml version="1.0" encoding="UTF-8"?>
<Relationships xmlns="http://schemas.openxmlformats.org/package/2006/relationships"><Relationship Id="rId1" Type="http://schemas.openxmlformats.org/officeDocument/2006/relationships/externalLinkPath" Target="file://kuban6.kubanenergo.elektra.ru/&#1054;&#1073;&#1084;&#1077;&#1085;%20&#1050;&#1091;&#1073;&#1072;&#1085;&#1100;&#1101;&#1085;&#1077;&#1088;&#1075;&#1086;%20&#1048;&#1040;-&#1060;&#1069;&#1057;/Documents%20and%20Settings/klepikov_yg/Local%20Settings/Temporary%20Internet%20Files/Content.Outlook/2UMNX8RJ/Information%20blok.xlsx" TargetMode="External"/>
</Relationships>
</file>

<file path=xl/externalLinks/_rels/externalLink9.xml.rels><?xml version="1.0" encoding="UTF-8"?>
<Relationships xmlns="http://schemas.openxmlformats.org/package/2006/relationships"><Relationship Id="rId1" Type="http://schemas.openxmlformats.org/officeDocument/2006/relationships/externalLinkPath" Target="file://Vzhidkov/3%20&#1054;&#1060;&#1048;&#1057;/3%20&#1086;&#1092;&#1080;&#1089;/&#1041;&#1102;&#1076;&#1078;&#1077;&#1090;/&#1054;&#1090;&#1095;&#1077;&#1090;&#1099;%20&#1087;&#1086;%20&#1082;&#1086;&#1084;&#1072;&#1085;&#1076;&#1080;&#1088;&#1086;&#1074;&#1082;&#1072;&#1084;/20020431%20&#1050;&#1086;&#1084;&#1072;&#1085;&#1076;&#1080;&#1088;&#1086;&#1074;&#1086;&#1095;&#1085;&#1099;&#1077;%20&#1087;&#1086;%20&#1057;&#1055;&#1073;%20&#1086;&#1092;&#1080;&#1089;&#1091;%20-%20&#1089;&#1074;&#1086;&#1076;&#1085;&#1099;&#1077;%20&#1076;&#1072;&#1085;&#1085;&#1099;&#1077;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999"/>
      <sheetName val="Регионы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УФ-61"/>
      <sheetName val="расчет тарифов"/>
      <sheetName val="Приложение (ТЭЦ) 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Передача ЭЭ"/>
      <sheetName val="FES"/>
      <sheetName val="TEHSHEET"/>
      <sheetName val="Топливо2009"/>
      <sheetName val="2009"/>
      <sheetName val="Титульный"/>
      <sheetName val="Лист1"/>
      <sheetName val="14б ДПН отчет"/>
      <sheetName val="16а Сводный анализ"/>
      <sheetName val="FST5"/>
      <sheetName val="REESTR_MO"/>
      <sheetName val="2.2"/>
      <sheetName val="ИП"/>
      <sheetName val="Ист-ики финанс-я"/>
      <sheetName val="Расчет прибыли"/>
      <sheetName val="2.1"/>
      <sheetName val="2.3"/>
      <sheetName val="0.1"/>
      <sheetName val="Индексы"/>
      <sheetName val="Инструкция"/>
      <sheetName val="ИТОГИ  по Н,Р,Э,Q"/>
      <sheetName val="Сводка-20"/>
      <sheetName val="Сводка"/>
      <sheetName val="Список_форм"/>
      <sheetName val="Приложение_(ТЭЦ)_"/>
      <sheetName val="на 1 тут"/>
      <sheetName val="NEW-PANEL"/>
      <sheetName val="Смета"/>
      <sheetName val="УЕ"/>
      <sheetName val="TSheet"/>
      <sheetName val="ф2 сап"/>
      <sheetName val="Т.16"/>
      <sheetName val="control"/>
      <sheetName val="Таб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Отчет"/>
      <sheetName val="Выдача денег на командир"/>
      <sheetName val="Окончательный расчет"/>
      <sheetName val="Распределение по статьям затрат"/>
      <sheetName val="Списки"/>
      <sheetName val="план 2000"/>
      <sheetName val="6 Списки"/>
      <sheetName val="20020415 Командировочные по СПб"/>
      <sheetName val="Калькуляция кв"/>
      <sheetName val="16"/>
      <sheetName val="0"/>
      <sheetName val="1"/>
      <sheetName val="10"/>
      <sheetName val="11"/>
      <sheetName val="12"/>
      <sheetName val="13"/>
      <sheetName val="14"/>
      <sheetName val="15"/>
      <sheetName val="17.1"/>
      <sheetName val="17"/>
      <sheetName val="18"/>
      <sheetName val="19"/>
      <sheetName val="2"/>
      <sheetName val="20"/>
      <sheetName val="21"/>
      <sheetName val="22"/>
      <sheetName val="23"/>
      <sheetName val="24.1"/>
      <sheetName val="24"/>
      <sheetName val="25"/>
      <sheetName val="26"/>
      <sheetName val="27"/>
      <sheetName val="28"/>
      <sheetName val="29"/>
      <sheetName val="3"/>
      <sheetName val="4.1"/>
      <sheetName val="4"/>
      <sheetName val="5"/>
      <sheetName val="6"/>
      <sheetName val="8"/>
      <sheetName val="9"/>
      <sheetName val="FES"/>
      <sheetName val="InputTI"/>
      <sheetName val="Anlagevermögen"/>
      <sheetName val="2001"/>
      <sheetName val="расчет тарифов"/>
      <sheetName val="перекрестка"/>
      <sheetName val="18.2"/>
      <sheetName val="2.3"/>
      <sheetName val="P2.1"/>
      <sheetName val="ESTI."/>
      <sheetName val="DI-ESTI"/>
      <sheetName val="Титульный"/>
      <sheetName val="Исходные"/>
      <sheetName val="A"/>
      <sheetName val="База"/>
      <sheetName val="Pricelist"/>
      <sheetName val="ИТОГИ  по Н,Р,Э,Q"/>
      <sheetName val="Лист13"/>
      <sheetName val="УФ-28"/>
      <sheetName val="UnadjBS"/>
      <sheetName val="регионы"/>
      <sheetName val="справочники"/>
      <sheetName val="FST5"/>
      <sheetName val="Свод"/>
      <sheetName val="ээ"/>
      <sheetName val="G2TempSheet"/>
      <sheetName val="tehsheet"/>
      <sheetName val="топливо2009"/>
      <sheetName val="2009"/>
      <sheetName val="Сводка-20"/>
      <sheetName val="Сводка"/>
      <sheetName val="Предлагаемая новая форма СТРС"/>
      <sheetName val="Настройка"/>
      <sheetName val="1.1. нвв переход"/>
      <sheetName val="Контроль"/>
      <sheetName val="иртышская"/>
      <sheetName val="таврическая"/>
      <sheetName val="сибирь"/>
      <sheetName val="Исполнение ТП"/>
      <sheetName val="Мощность ТП"/>
      <sheetName val="Сечение жил"/>
      <sheetName val="Сечение провода"/>
      <sheetName val="Тип опор"/>
      <sheetName val="Тип провода"/>
      <sheetName val="Тип прокладки"/>
      <sheetName val="прил 1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Выдача_денег_на_командир"/>
      <sheetName val="Окончательный_расчет"/>
      <sheetName val="Распределение_по_статьям_затрат"/>
      <sheetName val="план_2000"/>
      <sheetName val="6_Списки"/>
      <sheetName val="20020415_Командировочные_по_СПб"/>
      <sheetName val="Калькуляция_кв"/>
      <sheetName val="17_1"/>
      <sheetName val="24_1"/>
      <sheetName val="4_1"/>
      <sheetName val="расчет_тарифов"/>
      <sheetName val="18_2"/>
      <sheetName val="2_3"/>
      <sheetName val="P2_1"/>
      <sheetName val="ESTI_"/>
      <sheetName val="ИТОГИ__по_Н,Р,Э,Q"/>
      <sheetName val="Предлагаемая_новая_форма_СТРС"/>
      <sheetName val="1_1__нвв_переход"/>
      <sheetName val="Выдача_денег_на_командир1"/>
      <sheetName val="Окончательный_расчет1"/>
      <sheetName val="Распределение_по_статьям_затра1"/>
      <sheetName val="план_20001"/>
      <sheetName val="6_Списки1"/>
      <sheetName val="20020415_Командировочные_по_СП1"/>
      <sheetName val="Калькуляция_кв1"/>
      <sheetName val="17_11"/>
      <sheetName val="24_11"/>
      <sheetName val="4_11"/>
      <sheetName val="расчет_тарифов1"/>
      <sheetName val="18_21"/>
      <sheetName val="2_31"/>
      <sheetName val="P2_11"/>
      <sheetName val="ESTI_1"/>
      <sheetName val="ИТОГИ__по_Н,Р,Э,Q1"/>
      <sheetName val="Предлагаемая_новая_форма_СТРС1"/>
      <sheetName val="1_1__нвв_переход1"/>
      <sheetName val="прогноз_1"/>
      <sheetName val="Ф-1 (для АО-энерго)"/>
      <sheetName val="Ф-2 (для АО-энерго)"/>
      <sheetName val="Выдача_денег_на_командир2"/>
      <sheetName val="Окончательный_расчет2"/>
      <sheetName val="Распределение_по_статьям_затра2"/>
      <sheetName val="план_20002"/>
      <sheetName val="6_Списки2"/>
      <sheetName val="20020415_Командировочные_по_СП2"/>
      <sheetName val="Калькуляция_кв2"/>
      <sheetName val="17_12"/>
      <sheetName val="24_12"/>
      <sheetName val="4_12"/>
      <sheetName val="расчет_тарифов2"/>
      <sheetName val="18_22"/>
      <sheetName val="2_32"/>
      <sheetName val="P2_12"/>
      <sheetName val="ESTI_2"/>
      <sheetName val="ИТОГИ__по_Н,Р,Э,Q2"/>
      <sheetName val="Предлагаемая_новая_форма_СТРС2"/>
      <sheetName val="1_1__нвв_переход2"/>
      <sheetName val="Выдача_денег_на_командир3"/>
      <sheetName val="Окончательный_расчет3"/>
      <sheetName val="Распределение_по_статьям_затра3"/>
      <sheetName val="план_20003"/>
      <sheetName val="6_Списки3"/>
      <sheetName val="20020415_Командировочные_по_СП3"/>
      <sheetName val="Калькуляция_кв3"/>
      <sheetName val="17_13"/>
      <sheetName val="24_13"/>
      <sheetName val="4_13"/>
      <sheetName val="расчет_тарифов3"/>
      <sheetName val="18_23"/>
      <sheetName val="2_33"/>
      <sheetName val="P2_13"/>
      <sheetName val="ESTI_3"/>
      <sheetName val="ИТОГИ__по_Н,Р,Э,Q3"/>
      <sheetName val="Предлагаемая_новая_форма_СТРС3"/>
      <sheetName val="1_1__нвв_переход3"/>
      <sheetName val="Выдача_денег_на_командир4"/>
      <sheetName val="Окончательный_расчет4"/>
      <sheetName val="Распределение_по_статьям_затра4"/>
      <sheetName val="план_20004"/>
      <sheetName val="6_Списки4"/>
      <sheetName val="20020415_Командировочные_по_СП4"/>
      <sheetName val="Калькуляция_кв4"/>
      <sheetName val="17_14"/>
      <sheetName val="24_14"/>
      <sheetName val="4_14"/>
      <sheetName val="расчет_тарифов4"/>
      <sheetName val="18_24"/>
      <sheetName val="2_34"/>
      <sheetName val="P2_14"/>
      <sheetName val="ESTI_4"/>
      <sheetName val="ИТОГИ__по_Н,Р,Э,Q4"/>
      <sheetName val="Предлагаемая_новая_форма_СТРС4"/>
      <sheetName val="1_1__нвв_переход4"/>
      <sheetName val="REESTR_MO"/>
      <sheetName val="Инструкция"/>
      <sheetName val="valuations"/>
      <sheetName val="rje"/>
      <sheetName val="Служебный лист"/>
      <sheetName val="Форма сетевой график ЭРСБ"/>
      <sheetName val="Проводки'02"/>
      <sheetName val="АКРасч"/>
      <sheetName val="Управление"/>
      <sheetName val="ФедД"/>
      <sheetName val="Исполнение_ТП"/>
      <sheetName val="Мощность_ТП"/>
      <sheetName val="Сечение_жил"/>
      <sheetName val="Сечение_провода"/>
      <sheetName val="Тип_опор"/>
      <sheetName val="Тип_провода"/>
      <sheetName val="Тип_прокладки"/>
      <sheetName val="прил_1"/>
      <sheetName val="共機計算"/>
      <sheetName val="共機J"/>
      <sheetName val="21.3"/>
      <sheetName val="бддс"/>
      <sheetName val="вводные данные систем"/>
      <sheetName val="Выдача_денег_на_командир5"/>
      <sheetName val="Окончательный_расчет5"/>
      <sheetName val="Распределение_по_статьям_затра5"/>
      <sheetName val="план_20005"/>
      <sheetName val="6_Списки5"/>
      <sheetName val="20020415_Командировочные_по_СП5"/>
      <sheetName val="Калькуляция_кв5"/>
      <sheetName val="17_15"/>
      <sheetName val="24_15"/>
      <sheetName val="4_15"/>
      <sheetName val="расчет_тарифов5"/>
      <sheetName val="18_25"/>
      <sheetName val="2_35"/>
      <sheetName val="P2_15"/>
      <sheetName val="ESTI_5"/>
      <sheetName val="ИТОГИ__по_Н,Р,Э,Q5"/>
      <sheetName val="Предлагаемая_новая_форма_СТРС5"/>
      <sheetName val="1_1__нвв_переход5"/>
      <sheetName val="Выдача_денег_на_командир6"/>
      <sheetName val="Окончательный_расчет6"/>
      <sheetName val="Распределение_по_статьям_затра6"/>
      <sheetName val="план_20006"/>
      <sheetName val="6_Списки6"/>
      <sheetName val="20020415_Командировочные_по_СП6"/>
      <sheetName val="Калькуляция_кв6"/>
      <sheetName val="17_16"/>
      <sheetName val="24_16"/>
      <sheetName val="4_16"/>
      <sheetName val="расчет_тарифов6"/>
      <sheetName val="18_26"/>
      <sheetName val="2_36"/>
      <sheetName val="P2_16"/>
      <sheetName val="ESTI_6"/>
      <sheetName val="ИТОГИ__по_Н,Р,Э,Q6"/>
      <sheetName val="Предлагаемая_новая_форма_СТРС6"/>
      <sheetName val="1_1__нвв_переход6"/>
      <sheetName val="Выдача_денег_на_командир7"/>
      <sheetName val="Окончательный_расчет7"/>
      <sheetName val="Распределение_по_статьям_затра7"/>
      <sheetName val="план_20007"/>
      <sheetName val="6_Списки7"/>
      <sheetName val="20020415_Командировочные_по_СП7"/>
      <sheetName val="Калькуляция_кв7"/>
      <sheetName val="17_17"/>
      <sheetName val="24_17"/>
      <sheetName val="4_17"/>
      <sheetName val="расчет_тарифов7"/>
      <sheetName val="18_27"/>
      <sheetName val="2_37"/>
      <sheetName val="P2_17"/>
      <sheetName val="ESTI_7"/>
      <sheetName val="ИТОГИ__по_Н,Р,Э,Q7"/>
      <sheetName val="Предлагаемая_новая_форма_СТРС7"/>
      <sheetName val="1_1__нвв_переход7"/>
      <sheetName val="Выдача_денег_на_командир8"/>
      <sheetName val="Окончательный_расчет8"/>
      <sheetName val="Распределение_по_статьям_затра8"/>
      <sheetName val="план_20008"/>
      <sheetName val="6_Списки8"/>
      <sheetName val="20020415_Командировочные_по_СП8"/>
      <sheetName val="Калькуляция_кв8"/>
      <sheetName val="17_18"/>
      <sheetName val="24_18"/>
      <sheetName val="4_18"/>
      <sheetName val="расчет_тарифов8"/>
      <sheetName val="18_28"/>
      <sheetName val="2_38"/>
      <sheetName val="P2_18"/>
      <sheetName val="ESTI_8"/>
      <sheetName val="ИТОГИ__по_Н,Р,Э,Q8"/>
      <sheetName val="Предлагаемая_новая_форма_СТРС8"/>
      <sheetName val="1_1__нвв_переход8"/>
      <sheetName val="Сводка - лизинг"/>
      <sheetName val="14б дпн отчет"/>
      <sheetName val="16а сводный анализ"/>
      <sheetName val="уф-61"/>
      <sheetName val="Данные"/>
      <sheetName val="t_настройки"/>
      <sheetName val="незав. Домодедово"/>
      <sheetName val="Info"/>
      <sheetName val="Disclosure"/>
      <sheetName val="Выдача_денег_на_командир9"/>
      <sheetName val="Окончательный_расчет9"/>
      <sheetName val="Распределение_по_статьям_затра9"/>
      <sheetName val="план_20009"/>
      <sheetName val="6_Списки9"/>
      <sheetName val="20020415_Командировочные_по_СП9"/>
      <sheetName val="Калькуляция_кв9"/>
      <sheetName val="17_19"/>
      <sheetName val="24_19"/>
      <sheetName val="4_19"/>
      <sheetName val="расчет_тарифов9"/>
      <sheetName val="18_29"/>
      <sheetName val="2_39"/>
      <sheetName val="P2_19"/>
      <sheetName val="ESTI_9"/>
      <sheetName val="ИТОГИ__по_Н,Р,Э,Q9"/>
      <sheetName val="Предлагаемая_новая_форма_СТРС9"/>
      <sheetName val="1_1__нвв_переход9"/>
      <sheetName val="Исполнение_ТП1"/>
      <sheetName val="Мощность_ТП1"/>
      <sheetName val="Сечение_жил1"/>
      <sheetName val="Сечение_провода1"/>
      <sheetName val="Тип_опор1"/>
      <sheetName val="Тип_провода1"/>
      <sheetName val="Тип_прокладки1"/>
      <sheetName val="прил_11"/>
      <sheetName val="Производство_электроэнергии"/>
      <sheetName val="Т19_1"/>
      <sheetName val="Ф-1_(для_АО-энерго)"/>
      <sheetName val="Ф-2_(для_АО-энерго)"/>
      <sheetName val="Служебный_лист"/>
      <sheetName val="Форма_сетевой_график_ЭРСБ"/>
      <sheetName val="Сводка_-_лизинг"/>
      <sheetName val="14б_дпн_отчет"/>
      <sheetName val="16а_сводный_анализ"/>
      <sheetName val="21_3"/>
      <sheetName val="незав__Домодедово"/>
      <sheetName val="вводные_данные_систем"/>
      <sheetName val="ввод апрель НВП"/>
      <sheetName val="I"/>
      <sheetName val="здания"/>
      <sheetName val="амортизация"/>
      <sheetName val="Options"/>
      <sheetName val="Исходные данные"/>
      <sheetName val="Language"/>
      <sheetName val="Портфель"/>
      <sheetName val="Disposals"/>
      <sheetName val="P2"/>
      <sheetName val="IBASE"/>
      <sheetName val="ис.смета"/>
      <sheetName val="акт дт кт_задолж_31_03_2010"/>
      <sheetName val="см-2 шатурс сети  проект работы"/>
      <sheetName val="ОСВ янва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База"/>
      <sheetName val="ХМРСК"/>
      <sheetName val="Адреса телефоны"/>
      <sheetName val="t_настройки"/>
      <sheetName val="t_проверки"/>
      <sheetName val="Сценарные условия"/>
      <sheetName val="Список ДЗО"/>
      <sheetName val="Information blok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TEHSHEET"/>
      <sheetName val="17.1"/>
      <sheetName val="24"/>
      <sheetName val="25"/>
      <sheetName val="Справочники"/>
      <sheetName val="18.2"/>
      <sheetName val="6"/>
      <sheetName val="15"/>
      <sheetName val="2.3"/>
      <sheetName val="20"/>
      <sheetName val="27"/>
      <sheetName val="P2.1"/>
      <sheetName val="29"/>
      <sheetName val="21"/>
      <sheetName val="23"/>
      <sheetName val="26"/>
      <sheetName val="28"/>
      <sheetName val="19"/>
      <sheetName val="22"/>
      <sheetName val="Регионы"/>
      <sheetName val="FST5"/>
      <sheetName val="Панель управления"/>
      <sheetName val="Титул"/>
      <sheetName val="1 Общие сведения"/>
      <sheetName val="2 Оценочные показатели"/>
      <sheetName val="3 Программа реализации"/>
      <sheetName val="4 Закупка электроэнергии"/>
      <sheetName val="5 Производственная программа"/>
      <sheetName val="6 Смета Затрат"/>
      <sheetName val="7 Ремонты"/>
      <sheetName val="8 Инвестиции"/>
      <sheetName val="9 Закупки"/>
      <sheetName val="10 Оплата труда"/>
      <sheetName val="11 Прочие доходы и расходы"/>
      <sheetName val="12 Прибыли и убытки"/>
      <sheetName val="13 Прогнозный баланс"/>
      <sheetName val="14 Движение активов и обяз-ств"/>
      <sheetName val="15 ДПН"/>
      <sheetName val="16 ПУИ"/>
      <sheetName val="17 Динамика ДЗ"/>
      <sheetName val="18 Реестр ДЗ и КЗ"/>
      <sheetName val="19 БДР по филиалам"/>
      <sheetName val="Заголовок"/>
      <sheetName val="17 БДР по филиалам"/>
      <sheetName val="Утверждено 2015-2018 гг."/>
      <sheetName val="Заявка 2015-2018 гг._1 сцен."/>
      <sheetName val="2015-2018 гг._2 сцен."/>
      <sheetName val="2015 год"/>
      <sheetName val="2017 год"/>
      <sheetName val="Потери в сетях ФСК"/>
      <sheetName val="свод - динамика"/>
      <sheetName val="ЗМ"/>
      <sheetName val="Мощность"/>
      <sheetName val="СПБ"/>
      <sheetName val="СПБ_экспорт"/>
      <sheetName val="тариф"/>
      <sheetName val="Потери ЭЭ"/>
      <sheetName val="Согласованная редакция СПБ-2015"/>
      <sheetName val="2016 г"/>
      <sheetName val="2017 г"/>
      <sheetName val="2018 г"/>
      <sheetName val="2019 г"/>
      <sheetName val="2020 г"/>
      <sheetName val="2015-2020"/>
      <sheetName val="Лист2"/>
      <sheetName val="Лист1"/>
      <sheetName val="Лист4"/>
      <sheetName val="Лист3"/>
      <sheetName val="Лист5"/>
      <sheetName val="Лист6"/>
      <sheetName val="9. Смета затрат"/>
      <sheetName val="SET"/>
      <sheetName val="Детали_Смета"/>
      <sheetName val="Детали_Прочие"/>
      <sheetName val="ИТ-бюджет"/>
      <sheetName val="18 Оптимизация АУР"/>
      <sheetName val="Сведения"/>
      <sheetName val="Содержание_расшир. формат"/>
      <sheetName val="Содержание_агрегир.формат"/>
      <sheetName val="1.Общие сведения"/>
      <sheetName val="2.Оценочные показатели"/>
      <sheetName val="3.Программа реализации"/>
      <sheetName val="4. Затраты на персонал"/>
      <sheetName val="5.ИПР"/>
      <sheetName val="6.ОФР"/>
      <sheetName val="7. Смета затрат"/>
      <sheetName val="8.БДР"/>
      <sheetName val="9.БДДС (ДПН)"/>
      <sheetName val="10.Прогнозный баланс"/>
      <sheetName val="11.ПУЭ"/>
      <sheetName val="14б ДПН отчет"/>
      <sheetName val="16а Сводный анализ"/>
      <sheetName val="ИНСТРУКЦИЯ ПО МЭППИНГУ"/>
      <sheetName val="Содержание - расшир.формат"/>
      <sheetName val="Содержание - агрегир. формат"/>
      <sheetName val="4.Баланс ээ"/>
      <sheetName val="5.Ремонты"/>
      <sheetName val="6.ИПР"/>
      <sheetName val="7.Затраты на персонал"/>
      <sheetName val="8.ОФР"/>
      <sheetName val="10. БДР"/>
      <sheetName val="11.БДДС (ДПН)"/>
      <sheetName val="12.Прогнозный баланс"/>
      <sheetName val="13.ПУЭ"/>
      <sheetName val="Детали Смета"/>
      <sheetName val="служебная"/>
      <sheetName val="Sheet1"/>
      <sheetName val="ФБР"/>
      <sheetName val="Списки"/>
      <sheetName val="共機J"/>
      <sheetName val="Смета расходов_2016г"/>
      <sheetName val="8_для ПЗ"/>
      <sheetName val="10_для ПЗ"/>
      <sheetName val="АНАЛИТИКА"/>
      <sheetName val="Кубаньэнерго"/>
      <sheetName val="Сеть2"/>
      <sheetName val="Сеть3"/>
      <sheetName val="Сбыт"/>
      <sheetName val="Группа_всего"/>
      <sheetName val="НЕПРОФ_свод_2015факт"/>
      <sheetName val="A"/>
      <sheetName val="Пламя"/>
      <sheetName val="Энергетик"/>
      <sheetName val="Энергосервис"/>
      <sheetName val="Генерация_4"/>
      <sheetName val="Z"/>
      <sheetName val="ОПисание"/>
      <sheetName val="Ф1_Группа_6м2015"/>
      <sheetName val="Ф2_Группа_6м2015"/>
      <sheetName val="Ф1_Свод_6м2015"/>
      <sheetName val="Ф2_Свод_6м2015"/>
      <sheetName val="Ф1_Группа_2014"/>
      <sheetName val="Ф2_Группа_2014"/>
      <sheetName val="ВХО"/>
      <sheetName val="КК"/>
      <sheetName val="Прогнозный баланс"/>
      <sheetName val="ОФР"/>
      <sheetName val="Ф1_S901"/>
      <sheetName val="Ф2_S901"/>
      <sheetName val="Ф1_S905"/>
      <sheetName val="Ф2_S905"/>
      <sheetName val="Ф1_S903"/>
      <sheetName val="Ф2_S903"/>
      <sheetName val="Ф1_S902"/>
      <sheetName val="Ф2_S902"/>
      <sheetName val="Ф1_S904"/>
      <sheetName val="Ф2_S904"/>
      <sheetName val="Ф1_S301"/>
      <sheetName val="Ф1_S305"/>
      <sheetName val="Ф1_S304"/>
      <sheetName val="Ф2_351"/>
      <sheetName val="Ф1_1"/>
      <sheetName val="Ф1_2"/>
      <sheetName val="Ф1_3"/>
      <sheetName val="Ф1_4"/>
      <sheetName val="Ф1_5"/>
      <sheetName val="Ф2_1"/>
      <sheetName val="Ф2_2"/>
      <sheetName val="Ф2_3"/>
      <sheetName val="Ф2_4"/>
      <sheetName val="Ф2_5"/>
      <sheetName val="4.Баланс эм"/>
      <sheetName val="5.Производство"/>
      <sheetName val="6.Топливо"/>
      <sheetName val="7.ИПР"/>
      <sheetName val="8. Затраты на персонал"/>
      <sheetName val="9.ОФР"/>
      <sheetName val="10. Смета затрат"/>
      <sheetName val="11. БДР"/>
      <sheetName val="13.Прогнозный баланс"/>
      <sheetName val="14.ПУЭ"/>
      <sheetName val="Сн.ОР (мощн.)"/>
      <sheetName val="ЛистИнформации"/>
      <sheetName val="Информация"/>
      <sheetName val="Ф1"/>
      <sheetName val="Ф2"/>
      <sheetName val="Ф3 Приток"/>
      <sheetName val="BExRepositorySheet"/>
      <sheetName val="Ф3 Отток"/>
      <sheetName val="Ф4 Приток"/>
      <sheetName val="Ф4 Отток"/>
      <sheetName val="Ф5 Приток"/>
      <sheetName val="Ф5 Отток"/>
      <sheetName val="Ф6 Приток"/>
      <sheetName val="Ф6 Отток"/>
      <sheetName val="Ф6а Приток"/>
      <sheetName val="Ф6а Отток"/>
      <sheetName val="Реализация"/>
      <sheetName val="Ф3 Титул"/>
      <sheetName val="Ф4 Титул"/>
      <sheetName val="Ф5 Титул"/>
      <sheetName val="Ф6 Титул"/>
      <sheetName val="Протокол"/>
      <sheetName val="Титул (филиал)"/>
      <sheetName val="9.1. Смета затрат"/>
      <sheetName val="9.2. Прочие ДиР"/>
      <sheetName val="14. Снижение ОР"/>
      <sheetName val="списание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СметаЗатрат"/>
      <sheetName val="СБП_ОФР"/>
      <sheetName val="СБП_ИПР"/>
      <sheetName val="СБП_Затраты на персонал"/>
      <sheetName val="СБП_ОцП"/>
      <sheetName val="СБП_ДопИнфо"/>
      <sheetName val="СБП_Общее"/>
      <sheetName val="СБП_Проверки"/>
      <sheetName val="Гр5(о)"/>
      <sheetName val="Смета расходов_2018г"/>
      <sheetName val="10.2_для ПЗ"/>
      <sheetName val="OPEX_расш"/>
      <sheetName val="Финмодель 2017"/>
      <sheetName val="Финмодель 2018 (1)"/>
      <sheetName val="Финмодель 2018 (2)"/>
      <sheetName val="Финмодель 2018 (3)"/>
      <sheetName val="Финмодель 2018 (4)"/>
      <sheetName val="Финмодель 2018"/>
      <sheetName val="Финмодель 2019"/>
      <sheetName val="Финмодель 2020"/>
      <sheetName val="Финмодель 2021"/>
      <sheetName val="Финмодель 2022"/>
      <sheetName val="Финмодель 2023"/>
      <sheetName val="10. БДР (МРСК)"/>
      <sheetName val="11.БДДС (МРСК)"/>
      <sheetName val="12.Прогнозный баланс (МРСК)"/>
      <sheetName val="11.БДДС (КОРРЕК 2)"/>
      <sheetName val="12.Прогнозный баланс (КОРРЕК 2)"/>
      <sheetName val="11.БДДС (ОТКЛОНЕНИЕ)"/>
      <sheetName val="12.Прогнозный баланс (ОТКЛОНЕН)"/>
      <sheetName val="11.БДДС (КОРРЕКТИРОВКА)"/>
      <sheetName val="12.Прогнозный баланс (КОРРЕКТИ)"/>
      <sheetName val="11.БДДС (3100)"/>
      <sheetName val="11.БДДС (3101)"/>
      <sheetName val="11.БДДС (3102)"/>
      <sheetName val="12.Прогнозный баланс (3100)"/>
      <sheetName val="11.БДДС (3200)"/>
      <sheetName val="11.БДДС (3201)"/>
      <sheetName val="11.БДДС (3202)"/>
      <sheetName val="12.Прогнозный баланс (3200)"/>
      <sheetName val="11.БДДС (3600)"/>
      <sheetName val="11.БДДС (3601)"/>
      <sheetName val="11.БДДС (3602)"/>
      <sheetName val="12.Прогнозный баланс (3600)"/>
      <sheetName val="11.БДДС (4400)"/>
      <sheetName val="11.БДДС (4401)"/>
      <sheetName val="11.БДДС (4402)"/>
      <sheetName val="12.Прогнозный баланс (4400)"/>
      <sheetName val="11.БДДС (4600)"/>
      <sheetName val="11.БДДС (4601)"/>
      <sheetName val="11.БДДС (4602)"/>
      <sheetName val="12.Прогнозный баланс (4600)"/>
      <sheetName val="11.БДДС (4800)"/>
      <sheetName val="11.БДДС (4801)"/>
      <sheetName val="11.БДДС (4802)"/>
      <sheetName val="12.Прогнозный баланс (4800)"/>
      <sheetName val="11.БДДС (5700)"/>
      <sheetName val="11.БДДС (5701)"/>
      <sheetName val="11.БДДС (5702)"/>
      <sheetName val="12.Прогнозный баланс (5700)"/>
      <sheetName val="11.БДДС (6700)"/>
      <sheetName val="11.БДДС (6701)"/>
      <sheetName val="11.БДДС (6702)"/>
      <sheetName val="12.Прогнозный баланс (6700)"/>
      <sheetName val="11.БДДС (6800)"/>
      <sheetName val="11.БДДС (6801)"/>
      <sheetName val="11.БДДС (6802)"/>
      <sheetName val="12.Прогнозный баланс (6800)"/>
      <sheetName val="11.БДДС (6900)"/>
      <sheetName val="11.БДДС (6901)"/>
      <sheetName val="11.БДДС (6902)"/>
      <sheetName val="12.Прогнозный баланс (6900)"/>
      <sheetName val="11.БДДС (7600)"/>
      <sheetName val="11.БДДС (7601)"/>
      <sheetName val="11.БДДС (7602)"/>
      <sheetName val="12.Прогнозный баланс (7600)"/>
      <sheetName val="11.БДДС (7700)"/>
      <sheetName val="12.Прогнозный баланс (7700)"/>
      <sheetName val="9. Смета затрат (7700)"/>
      <sheetName val="10. БДР (7700)"/>
      <sheetName val="База распределения управленческ"/>
      <sheetName val="Депозиты"/>
      <sheetName val="11.БДДС (7700)+корр"/>
      <sheetName val="11.БДДС (7700)+корр (2)"/>
      <sheetName val="Возврат Прибыли"/>
      <sheetName val="Изм%"/>
      <sheetName val="ОТЭП 2017"/>
      <sheetName val="ОТ и ТБ"/>
      <sheetName val="АХО"/>
      <sheetName val="АХО аренда 2017"/>
      <sheetName val="ОБУ"/>
      <sheetName val="ОК"/>
      <sheetName val="Пишванова"/>
      <sheetName val="ООиРР"/>
      <sheetName val="СМИ"/>
      <sheetName val="ОИТ"/>
      <sheetName val="ОХРАНА"/>
      <sheetName val="Юр.отдел"/>
      <sheetName val="Почтово-телеграфные"/>
      <sheetName val="Услуги по сбору платкжкй"/>
      <sheetName val="Зар.плата"/>
      <sheetName val="% к уплате"/>
      <sheetName val="Страхование от НС"/>
      <sheetName val="Страх. имущества"/>
      <sheetName val="ОСАГО"/>
      <sheetName val="амортизация"/>
      <sheetName val="прочая выручка"/>
      <sheetName val="Наименование ЦФО"/>
      <sheetName val="Вл"/>
      <sheetName val="Ив"/>
      <sheetName val="Кл"/>
      <sheetName val="Кр"/>
      <sheetName val="Мр"/>
      <sheetName val="НН"/>
      <sheetName val="Рз"/>
      <sheetName val="Тл"/>
      <sheetName val="Уд"/>
      <sheetName val="Свод филиалы"/>
      <sheetName val="ИА"/>
      <sheetName val="СВОД"/>
      <sheetName val="ФОТ мес."/>
      <sheetName val="Средняя числ-ть"/>
      <sheetName val="Среднеспис. ч-ть"/>
      <sheetName val="Списочная числ-ть"/>
      <sheetName val="Числ-ть Внешний план"/>
      <sheetName val="Сравнение планов"/>
      <sheetName val="ФЭ модель"/>
      <sheetName val="ЧЭ"/>
      <sheetName val="ФЭМ ДЗО"/>
      <sheetName val="Проверка"/>
      <sheetName val="Архэнерго"/>
      <sheetName val="Вологдаэнерго"/>
      <sheetName val="Карелэнерго"/>
      <sheetName val="Колэнерго"/>
      <sheetName val="Комиэнерго"/>
      <sheetName val="Новгородэнерго"/>
      <sheetName val="Псковэнерго"/>
      <sheetName val="База распределения по ВД"/>
      <sheetName val="Выручка"/>
      <sheetName val="Себестоимость"/>
      <sheetName val="Коммерческие расходы"/>
      <sheetName val="Прочие доходы"/>
      <sheetName val="Прочие расходы"/>
      <sheetName val="Управленческие расходы"/>
      <sheetName val="Прибыли и убытки"/>
      <sheetName val="14 директива"/>
      <sheetName val="МРСК"/>
      <sheetName val="Филиал..."/>
      <sheetName val="ПАО &quot;Кубаньэнерго&quot;"/>
      <sheetName val="Филиал"/>
      <sheetName val="Под версию План"/>
      <sheetName val="Под версию Корр"/>
      <sheetName val="расчет дивид"/>
      <sheetName val="расчет дивид для РС"/>
      <sheetName val="5.Ремонты_старый"/>
      <sheetName val="Склад"/>
      <sheetName val="Сворачивание"/>
      <sheetName val="8_ОФР"/>
      <sheetName val="9 СМЕТА "/>
      <sheetName val="9.2. Прочие ДиР для ФАКТа"/>
      <sheetName val="10 БДР"/>
      <sheetName val="Р Смета нов ф_СВОД"/>
      <sheetName val="Р Смета нов ф_передача"/>
      <sheetName val="Р Смета нов ф_ТП"/>
      <sheetName val="Р Смета нов ф_СБЫТ"/>
      <sheetName val="Р Смета нов ф_прочие"/>
      <sheetName val="Р Смета нов ф_Коммер.расх"/>
      <sheetName val="Р ПДиР нов ф СВОД"/>
      <sheetName val="Р ПДиР нов СБЫТ"/>
      <sheetName val="Р ПДиР нов ТП"/>
      <sheetName val="Р ПДиР нов ПРочие"/>
      <sheetName val="Р ПДиР нов передача"/>
      <sheetName val="9 СМЕТА 25сч в Упр"/>
      <sheetName val="Р Смета нов ф_СВОД без25сч"/>
      <sheetName val="Р Смета нов ф_передача без25сч"/>
      <sheetName val="Смета_ТР_без25сч"/>
      <sheetName val="Смета_Прочие_без25сч"/>
      <sheetName val="9 СМЕТА 25сч"/>
      <sheetName val="СВОД_25 счет АУ БЭ"/>
      <sheetName val="25 счет АУ БЭ_передачаЭЭ"/>
      <sheetName val="25 счет АУ БЭ_ТР"/>
      <sheetName val="25 счет АУ БЭ_прочие"/>
      <sheetName val="Пени,Штрафы "/>
      <sheetName val="ППЛ"/>
      <sheetName val="УПЛ"/>
      <sheetName val="РСД"/>
      <sheetName val="РОО"/>
      <sheetName val="Возмещ.ущерба"/>
      <sheetName val="выбытие без дохода"/>
      <sheetName val="безвозмездОС"/>
      <sheetName val="прочие дох_расх"/>
      <sheetName val="соглаш по комп затрат"/>
      <sheetName val="Снижение_Ор_новый проект метод"/>
      <sheetName val="Расширенные ПДиР_янв.2019"/>
      <sheetName val="БДР_отчет_янв.-февр.2019"/>
      <sheetName val="9101_янв"/>
      <sheetName val="9102_янв"/>
      <sheetName val="Пени,штрафы"/>
      <sheetName val="БДДС 3 кв ПЭ "/>
      <sheetName val="КБП по ЦФО февр"/>
      <sheetName val="КБП по ЦФО"/>
      <sheetName val="КБП январь"/>
      <sheetName val="КБП февраль для БК"/>
      <sheetName val="П1_Исходная"/>
      <sheetName val="П2_Работы_2"/>
      <sheetName val="П2_Работы"/>
      <sheetName val="П3_Свод"/>
      <sheetName val="Справка"/>
      <sheetName val="Тарифы"/>
      <sheetName val="Расчетные коэффициенты"/>
      <sheetName val="Экономика"/>
      <sheetName val=""/>
      <sheetName val="с ИА"/>
      <sheetName val="КРП"/>
      <sheetName val="Полная справка РСТ"/>
      <sheetName val="Операционные расходы"/>
      <sheetName val="Полная справка РСТ (2)"/>
      <sheetName val="оpex 2019"/>
      <sheetName val="2019 БДДС"/>
      <sheetName val="Лист7"/>
      <sheetName val="11.2"/>
      <sheetName val="растогнутые 2015"/>
      <sheetName val="Приложение 2"/>
      <sheetName val="расчеты"/>
      <sheetName val="предыдущий год"/>
      <sheetName val="1 квартал"/>
      <sheetName val="2 квартал"/>
      <sheetName val="3 квартал"/>
      <sheetName val="4 квартал"/>
      <sheetName val="год"/>
      <sheetName val="план"/>
      <sheetName val="отклонение"/>
      <sheetName val="годы"/>
      <sheetName val="Служебный лист"/>
      <sheetName val="Формат ИПР"/>
      <sheetName val="Финансирование по источникам"/>
      <sheetName val="Квартал 2021"/>
      <sheetName val="Таб1.1"/>
      <sheetName val="уф-61"/>
      <sheetName val="Приложение 1"/>
      <sheetName val="MAIN GATE HOUSE"/>
      <sheetName val="С"/>
      <sheetName val="Опер. отчет об исполнении БДДС"/>
      <sheetName val="Ам2021"/>
      <sheetName val="Ам2022"/>
      <sheetName val="Ам2023"/>
      <sheetName val="Ам2024"/>
      <sheetName val="Ам2025"/>
      <sheetName val="Ам2026"/>
      <sheetName val="Ам2027"/>
      <sheetName val="амортизация_1.17"/>
      <sheetName val=" 1.17.1"/>
      <sheetName val="амортизация по группам ОС"/>
      <sheetName val="Налог на имущество"/>
      <sheetName val="Амортизация_21"/>
      <sheetName val="Амортизация_22"/>
      <sheetName val="Амортизация_23"/>
      <sheetName val="Амортизация_24"/>
      <sheetName val="Амортизация_25"/>
      <sheetName val="Амортизация_26"/>
      <sheetName val="Амортизация_27"/>
      <sheetName val="4.3 Лимит изм ДЗ и КЗ"/>
      <sheetName val="8.БДДС_1_кв."/>
      <sheetName val="8.БДДС_2_кв."/>
      <sheetName val="8.БДДС_3_кв."/>
      <sheetName val="8.БДДС_4_кв."/>
      <sheetName val="8.БДДС_2022"/>
      <sheetName val="17.Склад"/>
      <sheetName val="расш ФОТ и СВ"/>
      <sheetName val="5.ТОиР"/>
      <sheetName val="7.1. Затраты на персонал_смета"/>
      <sheetName val="9.1.1 Смета затрат_УУ"/>
      <sheetName val="13.ППА"/>
      <sheetName val="Распред НП и ИА"/>
      <sheetName val="7.1. Расходы на ОТ и СХ"/>
      <sheetName val="11.БДДС (ДПН)входящий"/>
      <sheetName val="11.БДДС (ДПН) дельта входящий "/>
      <sheetName val="11.БДДС (ДПН)_нов формат_дельта"/>
      <sheetName val="1.свод оц.пок"/>
      <sheetName val="1а.непревыш ЛЭЗ"/>
      <sheetName val="1б.ПУИ"/>
      <sheetName val="1в.непревыш ОР"/>
      <sheetName val="2.БДР"/>
      <sheetName val="БДР_внеш"/>
      <sheetName val="3 зат-ты на трансп"/>
      <sheetName val="Методика БДР"/>
      <sheetName val="5.2. план год"/>
      <sheetName val="База распределения управ㒴ʍꌠ੘쎨ૡ_x0000_"/>
      <sheetName val="База распределения управ㒴ʍꌠ੘璘ዥ_x0000_"/>
      <sheetName val="Справочно"/>
      <sheetName val="№ типового технического решения"/>
      <sheetName val="ТТР, Размерность"/>
      <sheetName val="Свердловэнерго"/>
      <sheetName val="20квФп"/>
      <sheetName val="сверка с ОФ"/>
      <sheetName val="Прибыль"/>
      <sheetName val="ОКС"/>
      <sheetName val="Терволов"/>
      <sheetName val="БП"/>
      <sheetName val="Расшифровка ИТОГ"/>
      <sheetName val="Факторный анализ"/>
      <sheetName val="ПЗ по РВД"/>
      <sheetName val="Увеличение оклада"/>
      <sheetName val="расшифровка рабочая"/>
      <sheetName val="ФАКТ 2020 и 6 мес 2021"/>
      <sheetName val="4.За-ты на пер-л (АУП_ППП_ВП)"/>
      <sheetName val="4.1 З на П (Смета) (АУП-ППП-ВП)"/>
      <sheetName val="ФАКТ 2020 и 2021 (АУП_ППП_ВП)"/>
      <sheetName val="4.Затраты на персонал"/>
      <sheetName val="4.1 Затраты на персонал (Смета)"/>
      <sheetName val="4.1 ЗнаП (Смета) без прочих"/>
      <sheetName val="ТОП"/>
      <sheetName val="ГПХ"/>
      <sheetName val="4.месячно "/>
      <sheetName val="Кадры"/>
      <sheetName val="6.1  и 6.2 помесячно"/>
      <sheetName val="ППП в сс из управленке"/>
      <sheetName val="ПЗ"/>
      <sheetName val="ПЛАН на 2024"/>
      <sheetName val="женский день"/>
      <sheetName val="Остаток резерва"/>
      <sheetName val="Отпуска и резервы"/>
      <sheetName val="СЗ за 12 мес"/>
      <sheetName val="График отпусков"/>
      <sheetName val="График отпусков исх"/>
      <sheetName val="ПрКалендарь"/>
      <sheetName val="ЕП выпл к 01.07.2023"/>
      <sheetName val="Страховые"/>
      <sheetName val="Социальные выплаты"/>
      <sheetName val="Путевки в лагерь"/>
      <sheetName val="ДМС"/>
      <sheetName val="Страхование ответственности"/>
      <sheetName val="НС"/>
      <sheetName val="ДМС и НС в БП"/>
      <sheetName val="НПФ"/>
      <sheetName val="Выслуга лет"/>
      <sheetName val="Выслуга лет (без инд)"/>
      <sheetName val="Стаж для выслуги лет"/>
      <sheetName val="Льгота"/>
      <sheetName val="Надбавки"/>
      <sheetName val="Единовременные премии"/>
      <sheetName val="Работа в пр и вых дни"/>
      <sheetName val="Выходы в ПР и ВЫХ 2023 ожид"/>
      <sheetName val="Выходы в ПР и ВЫХ 2024 план"/>
      <sheetName val="Доплата за совмещение"/>
      <sheetName val="Резерв на возн. ГД и В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Содержание"/>
      <sheetName val="Управление"/>
      <sheetName val="Справочники"/>
      <sheetName val="Расчет средних тарифов"/>
      <sheetName val="Передача эл.энергии"/>
      <sheetName val="Sheet3"/>
      <sheetName val="Опросный лист"/>
      <sheetName val="Ключевые и оц. показатели"/>
      <sheetName val="ТО"/>
      <sheetName val="5 Смета затрат"/>
      <sheetName val="10 Пр доходы и расходы"/>
      <sheetName val="12 Прогнозный баланс"/>
      <sheetName val="11 План приб и уб"/>
      <sheetName val="14 План мероприятий"/>
      <sheetName val="Развернутый баланс"/>
      <sheetName val="Показатели по бенчмаркингу"/>
      <sheetName val="Расчет НИОКР"/>
      <sheetName val="Лимиты"/>
      <sheetName val="Детализация лимитов"/>
      <sheetName val="Списки"/>
      <sheetName val="База"/>
      <sheetName val="TEHSHEET"/>
      <sheetName val="Заголовок2"/>
      <sheetName val="6 Списки"/>
      <sheetName val="t_настройки"/>
      <sheetName val="17.1"/>
      <sheetName val="17"/>
      <sheetName val="24"/>
      <sheetName val="25"/>
      <sheetName val="4"/>
      <sheetName val="5"/>
      <sheetName val="Ф-1 (для АО-энерго)"/>
      <sheetName val="Ф-2 (для АО-энерго)"/>
      <sheetName val="16"/>
      <sheetName val="ESTI."/>
      <sheetName val="DI-ESTI"/>
      <sheetName val="предлагаемая новая форма стрс"/>
      <sheetName val="Расчёт расходов RAB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Анализ"/>
      <sheetName val="Служебный лист"/>
      <sheetName val="Паспорт"/>
      <sheetName val="Лист согласования"/>
      <sheetName val="Динамика"/>
      <sheetName val="Приложение к листу Динамика"/>
      <sheetName val="Потери в РЭС"/>
      <sheetName val="Основные"/>
      <sheetName val="Свод"/>
      <sheetName val="Фин_модель"/>
      <sheetName val="Факт_эффект МРСК(РСК)"/>
      <sheetName val="Факт_эффект ФСК"/>
      <sheetName val="Лист замечаний"/>
      <sheetName val="Проверка"/>
      <sheetName val="Тарифы"/>
      <sheetName val="Лист1"/>
      <sheetName val="Лист2"/>
      <sheetName val="Распределение эффекта"/>
      <sheetName val="Затраты Эффект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Панель управления"/>
      <sheetName val="Сценарные условия"/>
      <sheetName val="Список ДЗО"/>
      <sheetName val="Титул"/>
      <sheetName val="1 Общие сведения"/>
      <sheetName val="2 Оценочные показатели"/>
      <sheetName val="3 Программа реализации"/>
      <sheetName val="4 Производственная программа"/>
      <sheetName val="5 Смета Затрат"/>
      <sheetName val="6 Ремонты"/>
      <sheetName val="7 Инвестиции"/>
      <sheetName val="8 Закупки"/>
      <sheetName val="9 Оплата труда"/>
      <sheetName val="10 Прочие доходы и расходы"/>
      <sheetName val="11 План прибылей и убытков"/>
      <sheetName val="12 Прогнозный баланс"/>
      <sheetName val="13 ДПН"/>
      <sheetName val="14 План мероприятий"/>
      <sheetName val="t_проверки"/>
      <sheetName val="Протокол изменений"/>
      <sheetName val="t_настройки"/>
      <sheetName val="макросы"/>
      <sheetName val="что нужно сделать"/>
      <sheetName val="Справочники"/>
      <sheetName val="A"/>
      <sheetName val="Списки"/>
      <sheetName val="иртышская"/>
      <sheetName val="таврическая"/>
      <sheetName val="сибирь"/>
      <sheetName val="Свод"/>
      <sheetName val=""/>
      <sheetName val="control"/>
      <sheetName val="перекрестка"/>
      <sheetName val="16"/>
      <sheetName val="18.2"/>
      <sheetName val="4"/>
      <sheetName val="6"/>
      <sheetName val="15"/>
      <sheetName val="17.1"/>
      <sheetName val="20"/>
      <sheetName val="27"/>
      <sheetName val="2.3"/>
      <sheetName val="P2.1"/>
      <sheetName val="баланс квадраты ПЭС"/>
      <sheetName val="Инфо"/>
      <sheetName val="I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1"/>
      <sheetName val="2"/>
      <sheetName val="3"/>
      <sheetName val="4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Лист"/>
      <sheetName val="навигация"/>
      <sheetName val="Т12"/>
      <sheetName val="Т3"/>
      <sheetName val="Справочники"/>
      <sheetName val="FES"/>
      <sheetName val="t_настройки"/>
      <sheetName val="file_list"/>
      <sheetName val="Рейтинг"/>
      <sheetName val="2.1"/>
      <sheetName val="2.2"/>
      <sheetName val="P2.2 усл. единицы"/>
      <sheetName val="OREP.INV.NET"/>
      <sheetName val="Списки"/>
      <sheetName val="Таб1.1"/>
      <sheetName val="6"/>
      <sheetName val="База"/>
      <sheetName val="Регионы"/>
      <sheetName val="перекрестка"/>
      <sheetName val="16"/>
      <sheetName val="18.2"/>
      <sheetName val="15"/>
      <sheetName val="17.1"/>
      <sheetName val="2.3"/>
      <sheetName val="20"/>
      <sheetName val="27"/>
      <sheetName val="P2.1"/>
      <sheetName val="предлагаемая новая форма стрс"/>
      <sheetName val="A"/>
      <sheetName val="control"/>
      <sheetName val="14б дпн отчет"/>
      <sheetName val="16а сводный анализ"/>
      <sheetName val="баланс квадраты ПЭС"/>
      <sheetName val="21.3"/>
      <sheetName val="28"/>
      <sheetName val="29"/>
      <sheetName val="21"/>
      <sheetName val="25"/>
      <sheetName val="26"/>
      <sheetName val="19"/>
      <sheetName val="22"/>
      <sheetName val="24"/>
      <sheetName val="Сетевые_организации"/>
      <sheetName val="Сбытовые_организации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2_1"/>
      <sheetName val="2_2"/>
      <sheetName val="P2_2_усл__единицы"/>
      <sheetName val="OREP_INV_NET"/>
      <sheetName val="Таб1_1"/>
      <sheetName val="18_2"/>
      <sheetName val="17_1"/>
      <sheetName val="2_3"/>
      <sheetName val="P2_1"/>
      <sheetName val="предлагаемая_новая_форма_стрс"/>
      <sheetName val="14б_дпн_отчет"/>
      <sheetName val="16а_сводный_анализ"/>
      <sheetName val="баланс_квадраты_ПЭС"/>
      <sheetName val="21_3"/>
      <sheetName val="Tier1"/>
      <sheetName val="незав. Домодедово"/>
      <sheetName val="гр5(о)"/>
      <sheetName val="5"/>
      <sheetName val="ИТ-бюджет"/>
      <sheetName val="Source"/>
      <sheetName val="17"/>
      <sheetName val="Ф-1 (для АО-энерго)"/>
      <sheetName val="Ф-2 (для АО-энерго)"/>
      <sheetName val="Расчет НВВ РСК по RAB"/>
      <sheetName val="Сетевые_организации1"/>
      <sheetName val="Сбытовые_организации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2_11"/>
      <sheetName val="2_21"/>
      <sheetName val="P2_2_усл__единицы1"/>
      <sheetName val="OREP_INV_NET1"/>
      <sheetName val="Таб1_11"/>
      <sheetName val="18_21"/>
      <sheetName val="17_11"/>
      <sheetName val="2_31"/>
      <sheetName val="P2_11"/>
      <sheetName val="предлагаемая_новая_форма_стрс1"/>
      <sheetName val="14б_дпн_отчет1"/>
      <sheetName val="16а_сводный_анализ1"/>
      <sheetName val="баланс_квадраты_ПЭС1"/>
      <sheetName val="21_31"/>
      <sheetName val="незав__Домодедово"/>
      <sheetName val="Ф-1_(для_АО-энерго)"/>
      <sheetName val="Ф-2_(для_АО-энерго)"/>
      <sheetName val="ээ"/>
      <sheetName val="вводные данные систем"/>
      <sheetName val="IBASE"/>
      <sheetName val="FST5"/>
      <sheetName val="ESTI."/>
      <sheetName val="DI-ESTI"/>
      <sheetName val="Сводка - лизинг"/>
      <sheetName val="6 Списки"/>
      <sheetName val="Лист1"/>
      <sheetName val="Enums"/>
      <sheetName val="2005"/>
      <sheetName val="смета"/>
      <sheetName val="тар"/>
      <sheetName val="т1.15(смета8а)"/>
      <sheetName val="тепло"/>
      <sheetName val="ис.смета"/>
      <sheetName val="I"/>
      <sheetName val="Настройки"/>
      <sheetName val="IS"/>
      <sheetName val="мощность"/>
      <sheetName val="Dati Caricati"/>
      <sheetName val="共機計算"/>
      <sheetName val="共機J"/>
      <sheetName val="ИТОГИ  по Н,Р,Э,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Фин_модель"/>
      <sheetName val="База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таблица 1"/>
      <sheetName val="Лист1"/>
      <sheetName val="Лист13"/>
      <sheetName val="ИТОГИ  по Н,Р,Э,Q"/>
      <sheetName val="AP_MVT"/>
      <sheetName val="COMPILE"/>
      <sheetName val="эл ст"/>
      <sheetName val="Справочники"/>
      <sheetName val="Заголовок"/>
      <sheetName val="даты"/>
      <sheetName val="t_настройки"/>
      <sheetName val="Пер-Вл"/>
      <sheetName val="Текущие цены"/>
      <sheetName val="Свод"/>
      <sheetName val="Справка"/>
      <sheetName val="База"/>
      <sheetName val="регионы"/>
      <sheetName val="共機J"/>
      <sheetName val="new-panel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18.2"/>
      <sheetName val="Options"/>
      <sheetName val="Исходные данные"/>
      <sheetName val="Language"/>
      <sheetName val="Портфель"/>
      <sheetName val="6 Списки"/>
      <sheetName val="Таб1.1"/>
      <sheetName val="Титульный лист С-П"/>
      <sheetName val="Списки"/>
      <sheetName val="T0"/>
      <sheetName val="T25"/>
      <sheetName val="T31"/>
      <sheetName val="Сводка-20"/>
      <sheetName val="Сводка"/>
      <sheetName val="HO_hrs"/>
      <sheetName val="FES"/>
      <sheetName val="агр_БП"/>
      <sheetName val="таблица_1"/>
      <sheetName val="ИТОГИ__по_Н,Р,Э,Q"/>
      <sheetName val="эл_ст"/>
      <sheetName val="Текущие_цены"/>
      <sheetName val="18_2"/>
      <sheetName val="Исходные_данные"/>
      <sheetName val="6_Списки"/>
      <sheetName val="Таб1_1"/>
      <sheetName val="Титульный_лист_С-П"/>
      <sheetName val="Скорр_АБП_на 2009г_Твер_170709_"/>
      <sheetName val="t_проверки"/>
      <sheetName val="Сценарные условия"/>
      <sheetName val="Список ДЗО"/>
      <sheetName val="перекрестка"/>
      <sheetName val="16"/>
      <sheetName val="4"/>
      <sheetName val="6"/>
      <sheetName val="TECHSHEET"/>
      <sheetName val="П1.30"/>
      <sheetName val="2007 (Min)"/>
      <sheetName val="2007 (Max)"/>
      <sheetName val="гр5(о)"/>
      <sheetName val="Сводка - лизинг"/>
      <sheetName val="14б дпн отчет"/>
      <sheetName val="16а сводный анализ"/>
      <sheetName val="Данные"/>
      <sheetName val="TEHSHEET"/>
      <sheetName val="предложение"/>
      <sheetName val="смета2 проект. раб."/>
      <sheetName val="Служебный лист"/>
      <sheetName val="2008 -2010"/>
      <sheetName val="Титульный"/>
      <sheetName val="Reestr_org"/>
      <sheetName val="индекс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Main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Организации"/>
      <sheetName val="Предлагаемая новая форма СТРС"/>
      <sheetName val="17 СМУП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  <sheetName val="Лист3"/>
      <sheetName val="Лист7"/>
      <sheetName val="Титульный"/>
      <sheetName val="перекрестка"/>
      <sheetName val="16"/>
      <sheetName val="18.2"/>
      <sheetName val="6"/>
      <sheetName val="15"/>
      <sheetName val="17.1"/>
      <sheetName val="2.3"/>
      <sheetName val="ВСПОМОГАТ"/>
      <sheetName val="Производство электроэнергии"/>
      <sheetName val="регионы"/>
      <sheetName val="t_настройки"/>
      <sheetName val="РЧА_новый3"/>
      <sheetName val="Прилож_13"/>
      <sheetName val="P2_13"/>
      <sheetName val="P2_23"/>
      <sheetName val="эл_ст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ИТОГИ__по_Н,Р,Э,Q3"/>
      <sheetName val="Таб1_13"/>
      <sheetName val="Огл__Графиков2"/>
      <sheetName val="Текущие_цены2"/>
      <sheetName val="Сводка_-_лизинг1"/>
      <sheetName val="Ф_1__для_АО_энерго_1"/>
      <sheetName val="Ф_2__для_АО_энерго_1"/>
      <sheetName val="баланс_квадраты_пэс1"/>
      <sheetName val="Предлагаемая_новая_форма_СТРС1"/>
      <sheetName val="17_СМУП1"/>
      <sheetName val="share_price_2002"/>
      <sheetName val="MTO_REV_0"/>
      <sheetName val="см_2_шатурс_сети__проект_работы"/>
      <sheetName val="ставки_"/>
      <sheetName val="Ген__не_уч__ОРЭМ"/>
      <sheetName val="форма_7_(скважины)"/>
      <sheetName val="6_Списки"/>
      <sheetName val="18_2"/>
      <sheetName val="17_1"/>
      <sheetName val="2_3"/>
      <sheetName val="Производство_электроэнергии"/>
      <sheetName val="на 1 тут"/>
      <sheetName val="Уравнения"/>
      <sheetName val="расчетный"/>
      <sheetName val="расчет"/>
      <sheetName val="Объекты 2010"/>
      <sheetName val="Проект"/>
      <sheetName val="Август_ДТ"/>
      <sheetName val="GLC_ratios_Jun"/>
      <sheetName val="HO_hrs"/>
      <sheetName val="control"/>
      <sheetName val="Даты"/>
      <sheetName val="Список контролей"/>
      <sheetName val="Титул"/>
      <sheetName val="Поставщики и субподрядчики"/>
      <sheetName val="Параметры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P2.1"/>
      <sheetName val="Скорр_АБП_на 2009г_Курскэнерго_"/>
      <sheetName val="Рейтинг"/>
      <sheetName val="Организации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FES"/>
      <sheetName val="XLR_NoRangeSheet"/>
      <sheetName val="Огл. Графиков"/>
      <sheetName val="рабочий"/>
      <sheetName val="Текущие цены"/>
      <sheetName val="окраска"/>
      <sheetName val="6 Списки"/>
      <sheetName val="Справочники"/>
      <sheetName val="гр5(о)"/>
      <sheetName val="Сводка - лизинг"/>
      <sheetName val="Таб1.1"/>
      <sheetName val="База"/>
      <sheetName val="Титульный"/>
      <sheetName val="Adjustments"/>
      <sheetName val="Предлагаемая новая форма СТРС"/>
      <sheetName val="Свод"/>
      <sheetName val="t_настройки"/>
      <sheetName val="агр_БП"/>
      <sheetName val="P2_1"/>
      <sheetName val="Скорр_АБП_на_2009г_Курскэнерго_"/>
      <sheetName val="Огл__Графиков"/>
      <sheetName val="Текущие_цены"/>
      <sheetName val="6_Списки"/>
      <sheetName val="Сводка_-_лизинг"/>
      <sheetName val="Таб1_1"/>
      <sheetName val="Предлагаемая_новая_форма_СТРС"/>
      <sheetName val="сведения"/>
      <sheetName val="баланс квадраты пэс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ВСПОМОГАТ"/>
      <sheetName val="16"/>
      <sheetName val="0"/>
      <sheetName val="1"/>
      <sheetName val="10"/>
      <sheetName val="11"/>
      <sheetName val="12"/>
      <sheetName val="13"/>
      <sheetName val="14"/>
      <sheetName val="15"/>
      <sheetName val="17.1"/>
      <sheetName val="17"/>
      <sheetName val="18"/>
      <sheetName val="2"/>
      <sheetName val="24.1"/>
      <sheetName val="3"/>
      <sheetName val="4.1"/>
      <sheetName val="4"/>
      <sheetName val="5"/>
      <sheetName val="6"/>
      <sheetName val="8"/>
      <sheetName val="9"/>
      <sheetName val="Заголовок"/>
      <sheetName val="Списки"/>
      <sheetName val="агр_БП1"/>
      <sheetName val="P2_11"/>
      <sheetName val="Скорр_АБП_на_2009г_Курскэнерго1"/>
      <sheetName val="Огл__Графиков1"/>
      <sheetName val="Текущие_цены1"/>
      <sheetName val="6_Списки1"/>
      <sheetName val="Сводка_-_лизинг1"/>
      <sheetName val="Таб1_11"/>
      <sheetName val="Предлагаемая_новая_форма_СТРС1"/>
      <sheetName val="баланс_квадраты_пэс"/>
      <sheetName val="17_1"/>
      <sheetName val="24_1"/>
      <sheetName val="4_1"/>
      <sheetName val="перекрестка"/>
      <sheetName val="18.2"/>
      <sheetName val="21.3"/>
      <sheetName val="2.3"/>
      <sheetName val="нвв(1 полуг.)"/>
      <sheetName val="5 баланс эм"/>
      <sheetName val="Контроль"/>
      <sheetName val="mtl$-inter"/>
      <sheetName val="из ИПР"/>
      <sheetName val="иртышская"/>
      <sheetName val="таврическая"/>
      <sheetName val="сибирь"/>
      <sheetName val="TEHSHEET"/>
      <sheetName val="1997"/>
      <sheetName val="эл ст"/>
      <sheetName val="Лист"/>
      <sheetName val="навигация"/>
      <sheetName val="Т3"/>
      <sheetName val="SET"/>
      <sheetName val="MTO REV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Control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共機J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прил 1"/>
      <sheetName val="_x005F_x0018_O___"/>
      <sheetName val="_x005F_x0018_O_x005F_x0000_"/>
      <sheetName val="_x005F_x0018_O"/>
      <sheetName val="_x005F_x0018_O_"/>
      <sheetName val="_x005F_x0018_O_x005F_x0000__x00"/>
      <sheetName val="_x0018_O___"/>
      <sheetName val="_x0018_O_"/>
      <sheetName val=" O___"/>
      <sheetName val=" O_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уф-61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диапазоны"/>
      <sheetName val="REESTR"/>
      <sheetName val="Face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ил_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_O???1"/>
      <sheetName val="_O1"/>
      <sheetName val="_O?1"/>
      <sheetName val="1_3_Расчет_НВВ_по_RAB_(2022)1"/>
      <sheetName val="1_7_Баланс_ээ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ФЭ модель"/>
      <sheetName val="Main"/>
      <sheetName val="ф-1"/>
      <sheetName val="1(труд-вс)"/>
      <sheetName val="1(труд-во)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  <sheetName val="f4"/>
      <sheetName val="Rev"/>
      <sheetName val="dairy precedents"/>
      <sheetName val="p&amp;l"/>
      <sheetName val="water"/>
      <sheetName val="Инструкции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факт 2018"/>
      <sheetName val="31.08.2004"/>
      <sheetName val="Анали_x0001__x0000_蕈Ë"/>
      <sheetName val="_x0008_"/>
      <sheetName val="Анали_x0001_"/>
      <sheetName val="Inputs"/>
      <sheetName val="Тарифы"/>
      <sheetName val="Смета"/>
      <sheetName val="rombo"/>
      <sheetName val="_x0018_O_x0000__x00"/>
      <sheetName val="Set"/>
      <sheetName val="Поставщики и субподрядчики"/>
      <sheetName val="Амортизация"/>
      <sheetName val="Форма_28кот."/>
      <sheetName val="_x0018_O_x00"/>
      <sheetName val="НСИ"/>
      <sheetName val="Title"/>
      <sheetName val="числ"/>
      <sheetName val="Расчет_системных_блоков"/>
      <sheetName val="Список компаний сектора"/>
      <sheetName val="Treppe"/>
      <sheetName val="Справочник_2"/>
      <sheetName val="TASSI2"/>
      <sheetName val="Tav.22 Rischio di Credito"/>
      <sheetName val="dias"/>
      <sheetName val="расчет НВВ РСК по RAB"/>
      <sheetName val="реализация_СВОД8"/>
      <sheetName val="реализация_нерег8"/>
      <sheetName val="реализация_рег8"/>
      <sheetName val="расчет_смешанного_тарифа8"/>
      <sheetName val="товарка_население8"/>
      <sheetName val="товарка_исх8"/>
      <sheetName val="смешанный_тариф_рег8"/>
      <sheetName val="товарка_рег8"/>
      <sheetName val="смешанный_тариф_нерег8"/>
      <sheetName val="товарка_нерег8"/>
      <sheetName val="смешанный_тариф_итого8"/>
      <sheetName val="товарка_итого8"/>
      <sheetName val="1_1_1_1_(товарка_исх_)8"/>
      <sheetName val="1_1_1_1_(товарка_рег)8"/>
      <sheetName val="1_1_1_1_(товарка_нерег)8"/>
      <sheetName val="1_1_1_1_(товарка_итого)8"/>
      <sheetName val="1_1_1_1_(товарка_горсети_исх_)8"/>
      <sheetName val="1_1_1_1_(товарка_горсети_рег)8"/>
      <sheetName val="1_1_1_1_(товарка_горсети_нерег8"/>
      <sheetName val="1_1_1_1_(товарка_горсети_итого8"/>
      <sheetName val="товарка_отрасли8"/>
      <sheetName val="товарка_группы8"/>
      <sheetName val="товарка_горсети8"/>
      <sheetName val="Анализ_по_товарке8"/>
      <sheetName val="Анализ_по_товарке_(ОПП)8"/>
      <sheetName val="Анализ_по_реализации8"/>
      <sheetName val="товарка_факт_по_рег__тарифу8"/>
      <sheetName val="Анализ_товарки_по_рег__тарифу8"/>
      <sheetName val="Анализ_товарки_ОПП_рег__тарифу8"/>
      <sheetName val="P2_18"/>
      <sheetName val="Мониторинг__28"/>
      <sheetName val="группы_итого_1с8"/>
      <sheetName val="группы_рег_8"/>
      <sheetName val="группы_нерег_8"/>
      <sheetName val="группы_перерасчет_рег_8"/>
      <sheetName val="группы_перерасчет_нерег_8"/>
      <sheetName val="группы_итого_проверка8"/>
      <sheetName val="Бюджет_2010_ожид_8"/>
      <sheetName val="Ген__не_уч__ОРЭМ8"/>
      <sheetName val="шаблон_для_R38"/>
      <sheetName val="Форма_20_(1)8"/>
      <sheetName val="Форма_20_(2)8"/>
      <sheetName val="Форма_20_(3)8"/>
      <sheetName val="Форма_20_(4)8"/>
      <sheetName val="Форма_20_(5)8"/>
      <sheetName val="18_28"/>
      <sheetName val="17_18"/>
      <sheetName val="2_38"/>
      <sheetName val="21_38"/>
      <sheetName val="анализ_508"/>
      <sheetName val="анализ_518"/>
      <sheetName val="анализ_578"/>
      <sheetName val="анализ_628"/>
      <sheetName val="расшифровка_628"/>
      <sheetName val="76_5,518"/>
      <sheetName val="91_2,518"/>
      <sheetName val="расх__из_приб__фев_20108"/>
      <sheetName val="инвест_прогр8"/>
      <sheetName val="сч_60_услуги_СЭ8"/>
      <sheetName val="БР_продажа_8"/>
      <sheetName val="КЗ_60_18"/>
      <sheetName val="КЗ_76_58"/>
      <sheetName val="авансы_выданные_60_28"/>
      <sheetName val="_анализ__708"/>
      <sheetName val="68_1_ПОДОХОДНЫЙ8"/>
      <sheetName val="68_2_НДС8"/>
      <sheetName val="68_4_налог_на_ПРИБЫЛЬ8"/>
      <sheetName val="68_4_1__платежи_в_бюджет8"/>
      <sheetName val="68_4_2_начисление__налога_ПРИБ8"/>
      <sheetName val="68_8_ИМУЩЕСТВО8"/>
      <sheetName val="68_10_ОКР_СРЕДА8"/>
      <sheetName val="68_11_ТРАНСПОРТ8"/>
      <sheetName val="68_12_ЗЕМЛЯ8"/>
      <sheetName val="68_14_ГОСПОШЛИНА8"/>
      <sheetName val="Анализ_978"/>
      <sheetName val="69_1_СОЦ_СТРАХ8"/>
      <sheetName val="69_2_ПФ8"/>
      <sheetName val="69_3_МЕД_СТРАХ_8"/>
      <sheetName val="69_11_ТРАВМАТИЗМ8"/>
      <sheetName val="58_1_АКЦИИ_СГЭС8"/>
      <sheetName val="58_2_ВЕКСЕЛЯ8"/>
      <sheetName val="58_3_ЗАЙМЫ8"/>
      <sheetName val="58_2_91_1_ВЕКСЕЛЯ8"/>
      <sheetName val="91_2_58_2_ВЕКСЕЛЯ8"/>
      <sheetName val="анализ_сч_758"/>
      <sheetName val="план_счетов8"/>
      <sheetName val="Лист1_(2)8"/>
      <sheetName val="Электроэн_4кв8"/>
      <sheetName val="Вода_4кв8"/>
      <sheetName val="Тепло_4кв8"/>
      <sheetName val="ДПН_внутр8"/>
      <sheetName val="ДПН_АРМ8"/>
      <sheetName val="P2_27"/>
      <sheetName val="14б_ДПН_отчет7"/>
      <sheetName val="16а_Сводный_анализ7"/>
      <sheetName val="Таб1_17"/>
      <sheetName val="ПС_110_кВ_№13_А7"/>
      <sheetName val="Ф-1_(для_АО-энерго)7"/>
      <sheetName val="Ф-2_(для_АО-энерго)7"/>
      <sheetName val="Расчёт_НВВ_по_RAB7"/>
      <sheetName val="СВОД_БДДС7"/>
      <sheetName val="2__Баланс7"/>
      <sheetName val="3__БДДС7"/>
      <sheetName val="Бюджет_15_поквартально_7"/>
      <sheetName val="Бюджет_01_157"/>
      <sheetName val="ПФ_01_157"/>
      <sheetName val="ПД_01_157"/>
      <sheetName val="Бюджет_02_157"/>
      <sheetName val="ПФ_02_157"/>
      <sheetName val="ПД_02_157"/>
      <sheetName val="Бюджет_03_157"/>
      <sheetName val="ПФ_03_157"/>
      <sheetName val="ПД_03_157"/>
      <sheetName val="Бюджет_1кв__157"/>
      <sheetName val="ПФ_1кв__157"/>
      <sheetName val="ПД_1кв__157"/>
      <sheetName val="Бюджет_04_157"/>
      <sheetName val="ПФ_04_157"/>
      <sheetName val="ПД_04_157"/>
      <sheetName val="Бюджет_05_157"/>
      <sheetName val="ПФ_05_157"/>
      <sheetName val="ПД_05_157"/>
      <sheetName val="Бюджет_06_157"/>
      <sheetName val="ПФ_06_157"/>
      <sheetName val="ПД_06_157"/>
      <sheetName val="Бюджет_2кв__157"/>
      <sheetName val="ПФ_2кв__157"/>
      <sheetName val="ПД_2кв__157"/>
      <sheetName val="Бюджет_6мес__157"/>
      <sheetName val="ПФ_6мес__157"/>
      <sheetName val="ТюмТПО_7"/>
      <sheetName val="ЮжТПО_7"/>
      <sheetName val="ПС_-_Действующие7"/>
      <sheetName val="ПД_6мес__157"/>
      <sheetName val="Бюджет_07_157"/>
      <sheetName val="ПФ_07_157"/>
      <sheetName val="ПД_07_157"/>
      <sheetName val="Бюджет_08_157"/>
      <sheetName val="ПФ_08_157"/>
      <sheetName val="ПД_08_157"/>
      <sheetName val="Бюджет_09_157"/>
      <sheetName val="ПФ_09_157"/>
      <sheetName val="ПД_09_157"/>
      <sheetName val="Бюджет_3кв__157"/>
      <sheetName val="Список_дефектов7"/>
      <sheetName val="ПФ_3кв__157"/>
      <sheetName val="ПД_3кв__157"/>
      <sheetName val="Бюджет_9мес__157"/>
      <sheetName val="ПФ_9мес__157"/>
      <sheetName val="ПД_9мес__157"/>
      <sheetName val="Бюджет_10_157"/>
      <sheetName val="ПФ_10_157"/>
      <sheetName val="ПД_10_157"/>
      <sheetName val="Бюджет_11_157"/>
      <sheetName val="ПФ_11_157"/>
      <sheetName val="ПД_11_157"/>
      <sheetName val="Бюджет_12_157"/>
      <sheetName val="ПФ_12_157"/>
      <sheetName val="ПД_12_157"/>
      <sheetName val="Бюджет_4кв__157"/>
      <sheetName val="ПФ_4кв__157"/>
      <sheetName val="ПД_4кв__157"/>
      <sheetName val="ТО_20167"/>
      <sheetName val="Производство_электроэнергии7"/>
      <sheetName val="Т19_17"/>
      <sheetName val="Сценарные_условия7"/>
      <sheetName val="Содержание_-_расшир_формат7"/>
      <sheetName val="Содержание_-_агрегир__формат7"/>
      <sheetName val="1_Общие_сведения7"/>
      <sheetName val="2_Оценочные_показатели7"/>
      <sheetName val="9_ОФР7"/>
      <sheetName val="3_Программа_реализации7"/>
      <sheetName val="4_Баланс_эм7"/>
      <sheetName val="5_Производство7"/>
      <sheetName val="6_Топливо7"/>
      <sheetName val="7_ИПР7"/>
      <sheetName val="8_Затраты_на_персонал7"/>
      <sheetName val="10_1__Смета_затрат7"/>
      <sheetName val="10_2__Прочие_ДиР7"/>
      <sheetName val="11__БДР7"/>
      <sheetName val="12_БДДС_(ДПН)7"/>
      <sheetName val="13_Прогнозный_баланс7"/>
      <sheetName val="14_ПУЭ7"/>
      <sheetName val="ОР_новая_методика_27"/>
      <sheetName val="ОР_новая_методика7"/>
      <sheetName val="_O???7"/>
      <sheetName val="_O7"/>
      <sheetName val="_O?7"/>
      <sheetName val="1_3_Расчет_НВВ_по_RAB_(2022)7"/>
      <sheetName val="1_7_Баланс_ээ7"/>
      <sheetName val="прил_16"/>
      <sheetName val="_O___5"/>
      <sheetName val="_O_5"/>
      <sheetName val="0_15"/>
      <sheetName val="24_15"/>
      <sheetName val="6_15"/>
      <sheetName val="Page_25"/>
      <sheetName val="Служебный_лист5"/>
      <sheetName val="на_1_тут5"/>
      <sheetName val="ESTI_5"/>
      <sheetName val="main_gate_house5"/>
      <sheetName val="см-2_шатурс_сети__проект_работ5"/>
      <sheetName val="Расчет_НВВ_общий5"/>
      <sheetName val="group_structure5"/>
      <sheetName val="income_statement5"/>
      <sheetName val="Форма_сетевой_график_ЭРСБ5"/>
      <sheetName val="B_inputs5"/>
      <sheetName val="тариф_Бежецк5"/>
      <sheetName val="Лимит_по_протоколам5"/>
      <sheetName val="Для_лимита_20165"/>
      <sheetName val="Для_лимита_2016_(И)5"/>
      <sheetName val="Валдай_20135"/>
      <sheetName val="Вер-Д__20135"/>
      <sheetName val="Вол-Д_20135"/>
      <sheetName val="Вол-О_20135"/>
      <sheetName val="Вологда_20135"/>
      <sheetName val="М_20135"/>
      <sheetName val="Пр_20135"/>
      <sheetName val="Чер_20135"/>
      <sheetName val="Упр_20135"/>
      <sheetName val="СПБ_20135"/>
      <sheetName val="Валдай_20145"/>
      <sheetName val="Вер-Д_20145"/>
      <sheetName val="Вол-Д_20145"/>
      <sheetName val="Вол-О_20145"/>
      <sheetName val="Вологда_20145"/>
      <sheetName val="М_20145"/>
      <sheetName val="Пр_20145"/>
      <sheetName val="Чер_20145"/>
      <sheetName val="Упр_20145"/>
      <sheetName val="СПБ_20145"/>
      <sheetName val="Валдай_20155"/>
      <sheetName val="Вер-Д_20155"/>
      <sheetName val="Вол-Д_20155"/>
      <sheetName val="Вол-О_20155"/>
      <sheetName val="Вологда_20155"/>
      <sheetName val="М_20155"/>
      <sheetName val="Пр_20155"/>
      <sheetName val="Чер_20155"/>
      <sheetName val="Упр_20155"/>
      <sheetName val="СПБ_20155"/>
      <sheetName val="РЕЗЕРВ_(c_эрками)5"/>
      <sheetName val="СПБ_5"/>
      <sheetName val="реализация_СВОД9"/>
      <sheetName val="реализация_нерег9"/>
      <sheetName val="реализация_рег9"/>
      <sheetName val="расчет_смешанного_тарифа9"/>
      <sheetName val="товарка_население9"/>
      <sheetName val="товарка_исх9"/>
      <sheetName val="смешанный_тариф_рег9"/>
      <sheetName val="товарка_рег9"/>
      <sheetName val="смешанный_тариф_нерег9"/>
      <sheetName val="товарка_нерег9"/>
      <sheetName val="смешанный_тариф_итого9"/>
      <sheetName val="товарка_итого9"/>
      <sheetName val="1_1_1_1_(товарка_исх_)9"/>
      <sheetName val="1_1_1_1_(товарка_рег)9"/>
      <sheetName val="1_1_1_1_(товарка_нерег)9"/>
      <sheetName val="1_1_1_1_(товарка_итого)9"/>
      <sheetName val="1_1_1_1_(товарка_горсети_исх_)9"/>
      <sheetName val="1_1_1_1_(товарка_горсети_рег)9"/>
      <sheetName val="1_1_1_1_(товарка_горсети_нерег9"/>
      <sheetName val="1_1_1_1_(товарка_горсети_итого9"/>
      <sheetName val="товарка_отрасли9"/>
      <sheetName val="товарка_группы9"/>
      <sheetName val="товарка_горсети9"/>
      <sheetName val="Анализ_по_товарке9"/>
      <sheetName val="Анализ_по_товарке_(ОПП)9"/>
      <sheetName val="Анализ_по_реализации9"/>
      <sheetName val="товарка_факт_по_рег__тарифу9"/>
      <sheetName val="Анализ_товарки_по_рег__тарифу9"/>
      <sheetName val="Анализ_товарки_ОПП_рег__тарифу9"/>
      <sheetName val="P2_19"/>
      <sheetName val="Мониторинг__29"/>
      <sheetName val="группы_итого_1с9"/>
      <sheetName val="группы_рег_9"/>
      <sheetName val="группы_нерег_9"/>
      <sheetName val="группы_перерасчет_рег_9"/>
      <sheetName val="группы_перерасчет_нерег_9"/>
      <sheetName val="группы_итого_проверка9"/>
      <sheetName val="Бюджет_2010_ожид_9"/>
      <sheetName val="Ген__не_уч__ОРЭМ9"/>
      <sheetName val="шаблон_для_R39"/>
      <sheetName val="Форма_20_(1)9"/>
      <sheetName val="Форма_20_(2)9"/>
      <sheetName val="Форма_20_(3)9"/>
      <sheetName val="Форма_20_(4)9"/>
      <sheetName val="Форма_20_(5)9"/>
      <sheetName val="18_29"/>
      <sheetName val="17_19"/>
      <sheetName val="2_39"/>
      <sheetName val="21_39"/>
      <sheetName val="анализ_509"/>
      <sheetName val="анализ_519"/>
      <sheetName val="анализ_579"/>
      <sheetName val="анализ_629"/>
      <sheetName val="расшифровка_629"/>
      <sheetName val="76_5,519"/>
      <sheetName val="91_2,519"/>
      <sheetName val="расх__из_приб__фев_20109"/>
      <sheetName val="инвест_прогр9"/>
      <sheetName val="сч_60_услуги_СЭ9"/>
      <sheetName val="БР_продажа_9"/>
      <sheetName val="КЗ_60_19"/>
      <sheetName val="КЗ_76_59"/>
      <sheetName val="авансы_выданные_60_29"/>
      <sheetName val="_анализ__709"/>
      <sheetName val="68_1_ПОДОХОДНЫЙ9"/>
      <sheetName val="68_2_НДС9"/>
      <sheetName val="68_4_налог_на_ПРИБЫЛЬ9"/>
      <sheetName val="68_4_1__платежи_в_бюджет9"/>
      <sheetName val="68_4_2_начисление__налога_ПРИБ9"/>
      <sheetName val="68_8_ИМУЩЕСТВО9"/>
      <sheetName val="68_10_ОКР_СРЕДА9"/>
      <sheetName val="68_11_ТРАНСПОРТ9"/>
      <sheetName val="68_12_ЗЕМЛЯ9"/>
      <sheetName val="68_14_ГОСПОШЛИНА9"/>
      <sheetName val="Анализ_979"/>
      <sheetName val="69_1_СОЦ_СТРАХ9"/>
      <sheetName val="69_2_ПФ9"/>
      <sheetName val="69_3_МЕД_СТРАХ_9"/>
      <sheetName val="69_11_ТРАВМАТИЗМ9"/>
      <sheetName val="58_1_АКЦИИ_СГЭС9"/>
      <sheetName val="58_2_ВЕКСЕЛЯ9"/>
      <sheetName val="58_3_ЗАЙМЫ9"/>
      <sheetName val="58_2_91_1_ВЕКСЕЛЯ9"/>
      <sheetName val="91_2_58_2_ВЕКСЕЛЯ9"/>
      <sheetName val="анализ_сч_759"/>
      <sheetName val="план_счетов9"/>
      <sheetName val="Лист1_(2)9"/>
      <sheetName val="Электроэн_4кв9"/>
      <sheetName val="Вода_4кв9"/>
      <sheetName val="Тепло_4кв9"/>
      <sheetName val="ДПН_внутр9"/>
      <sheetName val="ДПН_АРМ9"/>
      <sheetName val="P2_28"/>
      <sheetName val="14б_ДПН_отчет8"/>
      <sheetName val="16а_Сводный_анализ8"/>
      <sheetName val="Таб1_18"/>
      <sheetName val="ПС_110_кВ_№13_А8"/>
      <sheetName val="Ф-1_(для_АО-энерго)8"/>
      <sheetName val="Ф-2_(для_АО-энерго)8"/>
      <sheetName val="Расчёт_НВВ_по_RAB8"/>
      <sheetName val="СВОД_БДДС8"/>
      <sheetName val="2__Баланс8"/>
      <sheetName val="3__БДДС8"/>
      <sheetName val="Бюджет_15_поквартально_8"/>
      <sheetName val="Бюджет_01_158"/>
      <sheetName val="ПФ_01_158"/>
      <sheetName val="ПД_01_158"/>
      <sheetName val="Бюджет_02_158"/>
      <sheetName val="ПФ_02_158"/>
      <sheetName val="ПД_02_158"/>
      <sheetName val="Бюджет_03_158"/>
      <sheetName val="ПФ_03_158"/>
      <sheetName val="ПД_03_158"/>
      <sheetName val="Бюджет_1кв__158"/>
      <sheetName val="ПФ_1кв__158"/>
      <sheetName val="ПД_1кв__158"/>
      <sheetName val="Бюджет_04_158"/>
      <sheetName val="ПФ_04_158"/>
      <sheetName val="ПД_04_158"/>
      <sheetName val="Бюджет_05_158"/>
      <sheetName val="ПФ_05_158"/>
      <sheetName val="ПД_05_158"/>
      <sheetName val="Бюджет_06_158"/>
      <sheetName val="ПФ_06_158"/>
      <sheetName val="ПД_06_158"/>
      <sheetName val="Бюджет_2кв__158"/>
      <sheetName val="ПФ_2кв__158"/>
      <sheetName val="ПД_2кв__158"/>
      <sheetName val="Бюджет_6мес__158"/>
      <sheetName val="ПФ_6мес__158"/>
      <sheetName val="ТюмТПО_8"/>
      <sheetName val="ЮжТПО_8"/>
      <sheetName val="ПС_-_Действующие8"/>
      <sheetName val="ПД_6мес__158"/>
      <sheetName val="Бюджет_07_158"/>
      <sheetName val="ПФ_07_158"/>
      <sheetName val="ПД_07_158"/>
      <sheetName val="Бюджет_08_158"/>
      <sheetName val="ПФ_08_158"/>
      <sheetName val="ПД_08_158"/>
      <sheetName val="Бюджет_09_158"/>
      <sheetName val="ПФ_09_158"/>
      <sheetName val="ПД_09_158"/>
      <sheetName val="Бюджет_3кв__158"/>
      <sheetName val="Список_дефектов8"/>
      <sheetName val="ПФ_3кв__158"/>
      <sheetName val="ПД_3кв__158"/>
      <sheetName val="Бюджет_9мес__158"/>
      <sheetName val="ПФ_9мес__158"/>
      <sheetName val="ПД_9мес__158"/>
      <sheetName val="Бюджет_10_158"/>
      <sheetName val="ПФ_10_158"/>
      <sheetName val="ПД_10_158"/>
      <sheetName val="Бюджет_11_158"/>
      <sheetName val="ПФ_11_158"/>
      <sheetName val="ПД_11_158"/>
      <sheetName val="Бюджет_12_158"/>
      <sheetName val="ПФ_12_158"/>
      <sheetName val="ПД_12_158"/>
      <sheetName val="Бюджет_4кв__158"/>
      <sheetName val="ПФ_4кв__158"/>
      <sheetName val="ПД_4кв__158"/>
      <sheetName val="ТО_20168"/>
      <sheetName val="Производство_электроэнергии8"/>
      <sheetName val="Т19_18"/>
      <sheetName val="Сценарные_условия8"/>
      <sheetName val="Содержание_-_расшир_формат8"/>
      <sheetName val="Содержание_-_агрегир__формат8"/>
      <sheetName val="1_Общие_сведения8"/>
      <sheetName val="2_Оценочные_показатели8"/>
      <sheetName val="9_ОФР8"/>
      <sheetName val="3_Программа_реализации8"/>
      <sheetName val="4_Баланс_эм8"/>
      <sheetName val="5_Производство8"/>
      <sheetName val="6_Топливо8"/>
      <sheetName val="7_ИПР8"/>
      <sheetName val="8_Затраты_на_персонал8"/>
      <sheetName val="10_1__Смета_затрат8"/>
      <sheetName val="10_2__Прочие_ДиР8"/>
      <sheetName val="11__БДР8"/>
      <sheetName val="12_БДДС_(ДПН)8"/>
      <sheetName val="13_Прогнозный_баланс8"/>
      <sheetName val="14_ПУЭ8"/>
      <sheetName val="ОР_новая_методика_28"/>
      <sheetName val="ОР_новая_методика8"/>
      <sheetName val="_O???8"/>
      <sheetName val="_O8"/>
      <sheetName val="_O?8"/>
      <sheetName val="1_3_Расчет_НВВ_по_RAB_(2022)8"/>
      <sheetName val="1_7_Баланс_ээ8"/>
      <sheetName val="прил_17"/>
      <sheetName val="_O___6"/>
      <sheetName val="_O_6"/>
      <sheetName val="0_16"/>
      <sheetName val="24_16"/>
      <sheetName val="6_16"/>
      <sheetName val="Page_26"/>
      <sheetName val="Служебный_лист6"/>
      <sheetName val="на_1_тут6"/>
      <sheetName val="ESTI_6"/>
      <sheetName val="main_gate_house6"/>
      <sheetName val="см-2_шатурс_сети__проект_работ6"/>
      <sheetName val="Расчет_НВВ_общий6"/>
      <sheetName val="group_structure6"/>
      <sheetName val="income_statement6"/>
      <sheetName val="Форма_сетевой_график_ЭРСБ6"/>
      <sheetName val="B_inputs6"/>
      <sheetName val="тариф_Бежецк6"/>
      <sheetName val="Лимит_по_протоколам6"/>
      <sheetName val="Для_лимита_20166"/>
      <sheetName val="Для_лимита_2016_(И)6"/>
      <sheetName val="Валдай_20136"/>
      <sheetName val="Вер-Д__20136"/>
      <sheetName val="Вол-Д_20136"/>
      <sheetName val="Вол-О_20136"/>
      <sheetName val="Вологда_20136"/>
      <sheetName val="М_20136"/>
      <sheetName val="Пр_20136"/>
      <sheetName val="Чер_20136"/>
      <sheetName val="Упр_20136"/>
      <sheetName val="СПБ_20136"/>
      <sheetName val="Валдай_20146"/>
      <sheetName val="Вер-Д_20146"/>
      <sheetName val="Вол-Д_20146"/>
      <sheetName val="Вол-О_20146"/>
      <sheetName val="Вологда_20146"/>
      <sheetName val="М_20146"/>
      <sheetName val="Пр_20146"/>
      <sheetName val="Чер_20146"/>
      <sheetName val="Упр_20146"/>
      <sheetName val="СПБ_20146"/>
      <sheetName val="Валдай_20156"/>
      <sheetName val="Вер-Д_20156"/>
      <sheetName val="Вол-Д_20156"/>
      <sheetName val="Вол-О_20156"/>
      <sheetName val="Вологда_20156"/>
      <sheetName val="М_20156"/>
      <sheetName val="Пр_20156"/>
      <sheetName val="Чер_20156"/>
      <sheetName val="Упр_20156"/>
      <sheetName val="СПБ_20156"/>
      <sheetName val="РЕЗЕРВ_(c_эрками)6"/>
      <sheetName val="СПБ_6"/>
      <sheetName val="Исходные_данные"/>
      <sheetName val="ras_bs"/>
      <sheetName val="ФЭ_модель"/>
      <sheetName val="2008_-2010"/>
      <sheetName val="Калькуляция_кв"/>
      <sheetName val="реализация_СВОД10"/>
      <sheetName val="реализация_нерег10"/>
      <sheetName val="реализация_рег10"/>
      <sheetName val="расчет_смешанного_тарифа10"/>
      <sheetName val="товарка_население10"/>
      <sheetName val="товарка_исх10"/>
      <sheetName val="смешанный_тариф_рег10"/>
      <sheetName val="товарка_рег10"/>
      <sheetName val="смешанный_тариф_нерег10"/>
      <sheetName val="товарка_нерег10"/>
      <sheetName val="смешанный_тариф_итого10"/>
      <sheetName val="товарка_итого10"/>
      <sheetName val="1_1_1_1_(товарка_исх_)10"/>
      <sheetName val="1_1_1_1_(товарка_рег)10"/>
      <sheetName val="1_1_1_1_(товарка_нерег)10"/>
      <sheetName val="1_1_1_1_(товарка_итого)10"/>
      <sheetName val="1_1_1_1_(товарка_горсети_исх_10"/>
      <sheetName val="1_1_1_1_(товарка_горсети_рег)10"/>
      <sheetName val="1_1_1_1_(товарка_горсети_нере10"/>
      <sheetName val="1_1_1_1_(товарка_горсети_итог10"/>
      <sheetName val="товарка_отрасли10"/>
      <sheetName val="товарка_группы10"/>
      <sheetName val="товарка_горсети10"/>
      <sheetName val="Анализ_по_товарке10"/>
      <sheetName val="Анализ_по_товарке_(ОПП)10"/>
      <sheetName val="Анализ_по_реализации10"/>
      <sheetName val="товарка_факт_по_рег__тарифу10"/>
      <sheetName val="Анализ_товарки_по_рег__тарифу10"/>
      <sheetName val="Анализ_товарки_ОПП_рег__тариф10"/>
      <sheetName val="P2_110"/>
      <sheetName val="Мониторинг__210"/>
      <sheetName val="группы_итого_1с10"/>
      <sheetName val="группы_рег_10"/>
      <sheetName val="группы_нерег_10"/>
      <sheetName val="группы_перерасчет_рег_10"/>
      <sheetName val="группы_перерасчет_нерег_10"/>
      <sheetName val="группы_итого_проверка10"/>
      <sheetName val="Бюджет_2010_ожид_10"/>
      <sheetName val="Ген__не_уч__ОРЭМ10"/>
      <sheetName val="шаблон_для_R310"/>
      <sheetName val="Форма_20_(1)10"/>
      <sheetName val="Форма_20_(2)10"/>
      <sheetName val="Форма_20_(3)10"/>
      <sheetName val="Форма_20_(4)10"/>
      <sheetName val="Форма_20_(5)10"/>
      <sheetName val="18_210"/>
      <sheetName val="17_110"/>
      <sheetName val="2_310"/>
      <sheetName val="21_310"/>
      <sheetName val="анализ_5010"/>
      <sheetName val="анализ_5110"/>
      <sheetName val="анализ_5710"/>
      <sheetName val="анализ_6210"/>
      <sheetName val="расшифровка_6210"/>
      <sheetName val="76_5,5110"/>
      <sheetName val="91_2,5110"/>
      <sheetName val="расх__из_приб__фев_201010"/>
      <sheetName val="инвест_прогр10"/>
      <sheetName val="сч_60_услуги_СЭ10"/>
      <sheetName val="БР_продажа_10"/>
      <sheetName val="КЗ_60_110"/>
      <sheetName val="КЗ_76_510"/>
      <sheetName val="авансы_выданные_60_210"/>
      <sheetName val="_анализ__7010"/>
      <sheetName val="68_1_ПОДОХОДНЫЙ10"/>
      <sheetName val="68_2_НДС10"/>
      <sheetName val="68_4_налог_на_ПРИБЫЛЬ10"/>
      <sheetName val="68_4_1__платежи_в_бюджет10"/>
      <sheetName val="68_4_2_начисление__налога_ПРИ10"/>
      <sheetName val="68_8_ИМУЩЕСТВО10"/>
      <sheetName val="68_10_ОКР_СРЕДА10"/>
      <sheetName val="68_11_ТРАНСПОРТ10"/>
      <sheetName val="68_12_ЗЕМЛЯ10"/>
      <sheetName val="68_14_ГОСПОШЛИНА10"/>
      <sheetName val="Анализ_9710"/>
      <sheetName val="69_1_СОЦ_СТРАХ10"/>
      <sheetName val="69_2_ПФ10"/>
      <sheetName val="69_3_МЕД_СТРАХ_10"/>
      <sheetName val="69_11_ТРАВМАТИЗМ10"/>
      <sheetName val="58_1_АКЦИИ_СГЭС10"/>
      <sheetName val="58_2_ВЕКСЕЛЯ10"/>
      <sheetName val="58_3_ЗАЙМЫ10"/>
      <sheetName val="58_2_91_1_ВЕКСЕЛЯ10"/>
      <sheetName val="91_2_58_2_ВЕКСЕЛЯ10"/>
      <sheetName val="анализ_сч_7510"/>
      <sheetName val="план_счетов10"/>
      <sheetName val="Лист1_(2)10"/>
      <sheetName val="Электроэн_4кв10"/>
      <sheetName val="Вода_4кв10"/>
      <sheetName val="Тепло_4кв10"/>
      <sheetName val="ДПН_внутр10"/>
      <sheetName val="ДПН_АРМ10"/>
      <sheetName val="P2_29"/>
      <sheetName val="14б_ДПН_отчет9"/>
      <sheetName val="16а_Сводный_анализ9"/>
      <sheetName val="Таб1_19"/>
      <sheetName val="ПС_110_кВ_№13_А9"/>
      <sheetName val="Ф-1_(для_АО-энерго)9"/>
      <sheetName val="Ф-2_(для_АО-энерго)9"/>
      <sheetName val="Расчёт_НВВ_по_RAB9"/>
      <sheetName val="СВОД_БДДС9"/>
      <sheetName val="2__Баланс9"/>
      <sheetName val="3__БДДС9"/>
      <sheetName val="Бюджет_15_поквартально_9"/>
      <sheetName val="Бюджет_01_159"/>
      <sheetName val="ПФ_01_159"/>
      <sheetName val="ПД_01_159"/>
      <sheetName val="Бюджет_02_159"/>
      <sheetName val="ПФ_02_159"/>
      <sheetName val="ПД_02_159"/>
      <sheetName val="Бюджет_03_159"/>
      <sheetName val="ПФ_03_159"/>
      <sheetName val="ПД_03_159"/>
      <sheetName val="Бюджет_1кв__159"/>
      <sheetName val="ПФ_1кв__159"/>
      <sheetName val="ПД_1кв__159"/>
      <sheetName val="Бюджет_04_159"/>
      <sheetName val="ПФ_04_159"/>
      <sheetName val="ПД_04_159"/>
      <sheetName val="Бюджет_05_159"/>
      <sheetName val="ПФ_05_159"/>
      <sheetName val="ПД_05_159"/>
      <sheetName val="Бюджет_06_159"/>
      <sheetName val="ПФ_06_159"/>
      <sheetName val="ПД_06_159"/>
      <sheetName val="Бюджет_2кв__159"/>
      <sheetName val="ПФ_2кв__159"/>
      <sheetName val="ПД_2кв__159"/>
      <sheetName val="Бюджет_6мес__159"/>
      <sheetName val="ПФ_6мес__159"/>
      <sheetName val="ТюмТПО_9"/>
      <sheetName val="ЮжТПО_9"/>
      <sheetName val="ПС_-_Действующие9"/>
      <sheetName val="ПД_6мес__159"/>
      <sheetName val="Бюджет_07_159"/>
      <sheetName val="ПФ_07_159"/>
      <sheetName val="ПД_07_159"/>
      <sheetName val="Бюджет_08_159"/>
      <sheetName val="ПФ_08_159"/>
      <sheetName val="ПД_08_159"/>
      <sheetName val="Бюджет_09_159"/>
      <sheetName val="ПФ_09_159"/>
      <sheetName val="ПД_09_159"/>
      <sheetName val="Бюджет_3кв__159"/>
      <sheetName val="Список_дефектов9"/>
      <sheetName val="ПФ_3кв__159"/>
      <sheetName val="ПД_3кв__159"/>
      <sheetName val="Бюджет_9мес__159"/>
      <sheetName val="ПФ_9мес__159"/>
      <sheetName val="ПД_9мес__159"/>
      <sheetName val="Бюджет_10_159"/>
      <sheetName val="ПФ_10_159"/>
      <sheetName val="ПД_10_159"/>
      <sheetName val="Бюджет_11_159"/>
      <sheetName val="ПФ_11_159"/>
      <sheetName val="ПД_11_159"/>
      <sheetName val="Бюджет_12_159"/>
      <sheetName val="ПФ_12_159"/>
      <sheetName val="ПД_12_159"/>
      <sheetName val="Бюджет_4кв__159"/>
      <sheetName val="ПФ_4кв__159"/>
      <sheetName val="ПД_4кв__159"/>
      <sheetName val="ТО_20169"/>
      <sheetName val="Производство_электроэнергии9"/>
      <sheetName val="Т19_19"/>
      <sheetName val="Сценарные_условия9"/>
      <sheetName val="Содержание_-_расшир_формат9"/>
      <sheetName val="Содержание_-_агрегир__формат9"/>
      <sheetName val="1_Общие_сведения9"/>
      <sheetName val="2_Оценочные_показатели9"/>
      <sheetName val="9_ОФР9"/>
      <sheetName val="3_Программа_реализации9"/>
      <sheetName val="4_Баланс_эм9"/>
      <sheetName val="5_Производство9"/>
      <sheetName val="6_Топливо9"/>
      <sheetName val="7_ИПР9"/>
      <sheetName val="8_Затраты_на_персонал9"/>
      <sheetName val="10_1__Смета_затрат9"/>
      <sheetName val="10_2__Прочие_ДиР9"/>
      <sheetName val="11__БДР9"/>
      <sheetName val="12_БДДС_(ДПН)9"/>
      <sheetName val="13_Прогнозный_баланс9"/>
      <sheetName val="14_ПУЭ9"/>
      <sheetName val="ОР_новая_методика_29"/>
      <sheetName val="ОР_новая_методика9"/>
      <sheetName val="_O???9"/>
      <sheetName val="_O9"/>
      <sheetName val="_O?9"/>
      <sheetName val="1_3_Расчет_НВВ_по_RAB_(2022)9"/>
      <sheetName val="1_7_Баланс_ээ9"/>
      <sheetName val="прил_18"/>
      <sheetName val="_O___7"/>
      <sheetName val="_O_7"/>
      <sheetName val="0_17"/>
      <sheetName val="24_17"/>
      <sheetName val="6_17"/>
      <sheetName val="Page_27"/>
      <sheetName val="Служебный_лист7"/>
      <sheetName val="на_1_тут7"/>
      <sheetName val="ESTI_7"/>
      <sheetName val="main_gate_house7"/>
      <sheetName val="см-2_шатурс_сети__проект_работ7"/>
      <sheetName val="Расчет_НВВ_общий7"/>
      <sheetName val="group_structure7"/>
      <sheetName val="income_statement7"/>
      <sheetName val="Форма_сетевой_график_ЭРСБ7"/>
      <sheetName val="B_inputs7"/>
      <sheetName val="тариф_Бежецк7"/>
      <sheetName val="Лимит_по_протоколам7"/>
      <sheetName val="Для_лимита_20167"/>
      <sheetName val="Для_лимита_2016_(И)7"/>
      <sheetName val="Валдай_20137"/>
      <sheetName val="Вер-Д__20137"/>
      <sheetName val="Вол-Д_20137"/>
      <sheetName val="Вол-О_20137"/>
      <sheetName val="Вологда_20137"/>
      <sheetName val="М_20137"/>
      <sheetName val="Пр_20137"/>
      <sheetName val="Чер_20137"/>
      <sheetName val="Упр_20137"/>
      <sheetName val="СПБ_20137"/>
      <sheetName val="Валдай_20147"/>
      <sheetName val="Вер-Д_20147"/>
      <sheetName val="Вол-Д_20147"/>
      <sheetName val="Вол-О_20147"/>
      <sheetName val="Вологда_20147"/>
      <sheetName val="М_20147"/>
      <sheetName val="Пр_20147"/>
      <sheetName val="Чер_20147"/>
      <sheetName val="Упр_20147"/>
      <sheetName val="СПБ_20147"/>
      <sheetName val="Валдай_20157"/>
      <sheetName val="Вер-Д_20157"/>
      <sheetName val="Вол-Д_20157"/>
      <sheetName val="Вол-О_20157"/>
      <sheetName val="Вологда_20157"/>
      <sheetName val="М_20157"/>
      <sheetName val="Пр_20157"/>
      <sheetName val="Чер_20157"/>
      <sheetName val="Упр_20157"/>
      <sheetName val="СПБ_20157"/>
      <sheetName val="РЕЗЕРВ_(c_эрками)7"/>
      <sheetName val="СПБ_7"/>
      <sheetName val="Исходные_данные1"/>
      <sheetName val="ras_bs1"/>
      <sheetName val="ФЭ_модель1"/>
      <sheetName val="2008_-20101"/>
      <sheetName val="Калькуляция_кв1"/>
      <sheetName val="Расчет_системных_блоков1"/>
      <sheetName val="реализация_СВОД11"/>
      <sheetName val="реализация_нерег11"/>
      <sheetName val="реализация_рег11"/>
      <sheetName val="расчет_смешанного_тарифа11"/>
      <sheetName val="товарка_население11"/>
      <sheetName val="товарка_исх11"/>
      <sheetName val="смешанный_тариф_рег11"/>
      <sheetName val="товарка_рег11"/>
      <sheetName val="смешанный_тариф_нерег11"/>
      <sheetName val="товарка_нерег11"/>
      <sheetName val="смешанный_тариф_итого11"/>
      <sheetName val="товарка_итого11"/>
      <sheetName val="1_1_1_1_(товарка_исх_)11"/>
      <sheetName val="1_1_1_1_(товарка_рег)11"/>
      <sheetName val="1_1_1_1_(товарка_нерег)11"/>
      <sheetName val="1_1_1_1_(товарка_итого)11"/>
      <sheetName val="1_1_1_1_(товарка_горсети_исх_11"/>
      <sheetName val="1_1_1_1_(товарка_горсети_рег)11"/>
      <sheetName val="1_1_1_1_(товарка_горсети_нере11"/>
      <sheetName val="1_1_1_1_(товарка_горсети_итог11"/>
      <sheetName val="товарка_отрасли11"/>
      <sheetName val="товарка_группы11"/>
      <sheetName val="товарка_горсети11"/>
      <sheetName val="Анализ_по_товарке11"/>
      <sheetName val="Анализ_по_товарке_(ОПП)11"/>
      <sheetName val="Анализ_по_реализации11"/>
      <sheetName val="товарка_факт_по_рег__тарифу11"/>
      <sheetName val="Анализ_товарки_по_рег__тарифу11"/>
      <sheetName val="Анализ_товарки_ОПП_рег__тариф11"/>
      <sheetName val="P2_111"/>
      <sheetName val="Мониторинг__211"/>
      <sheetName val="группы_итого_1с11"/>
      <sheetName val="группы_рег_11"/>
      <sheetName val="группы_нерег_11"/>
      <sheetName val="группы_перерасчет_рег_11"/>
      <sheetName val="группы_перерасчет_нерег_11"/>
      <sheetName val="группы_итого_проверка11"/>
      <sheetName val="Бюджет_2010_ожид_11"/>
      <sheetName val="Ген__не_уч__ОРЭМ11"/>
      <sheetName val="шаблон_для_R311"/>
      <sheetName val="Форма_20_(1)11"/>
      <sheetName val="Форма_20_(2)11"/>
      <sheetName val="Форма_20_(3)11"/>
      <sheetName val="Форма_20_(4)11"/>
      <sheetName val="Форма_20_(5)11"/>
      <sheetName val="18_211"/>
      <sheetName val="17_111"/>
      <sheetName val="2_311"/>
      <sheetName val="21_311"/>
      <sheetName val="анализ_5011"/>
      <sheetName val="анализ_5111"/>
      <sheetName val="анализ_5711"/>
      <sheetName val="анализ_6211"/>
      <sheetName val="расшифровка_6211"/>
      <sheetName val="76_5,5111"/>
      <sheetName val="91_2,5111"/>
      <sheetName val="расх__из_приб__фев_201011"/>
      <sheetName val="инвест_прогр11"/>
      <sheetName val="сч_60_услуги_СЭ11"/>
      <sheetName val="БР_продажа_11"/>
      <sheetName val="КЗ_60_111"/>
      <sheetName val="КЗ_76_511"/>
      <sheetName val="авансы_выданные_60_211"/>
      <sheetName val="_анализ__7011"/>
      <sheetName val="68_1_ПОДОХОДНЫЙ11"/>
      <sheetName val="68_2_НДС11"/>
      <sheetName val="68_4_налог_на_ПРИБЫЛЬ11"/>
      <sheetName val="68_4_1__платежи_в_бюджет11"/>
      <sheetName val="68_4_2_начисление__налога_ПРИ11"/>
      <sheetName val="68_8_ИМУЩЕСТВО11"/>
      <sheetName val="68_10_ОКР_СРЕДА11"/>
      <sheetName val="68_11_ТРАНСПОРТ11"/>
      <sheetName val="68_12_ЗЕМЛЯ11"/>
      <sheetName val="68_14_ГОСПОШЛИНА11"/>
      <sheetName val="Анализ_9711"/>
      <sheetName val="69_1_СОЦ_СТРАХ11"/>
      <sheetName val="69_2_ПФ11"/>
      <sheetName val="69_3_МЕД_СТРАХ_11"/>
      <sheetName val="69_11_ТРАВМАТИЗМ11"/>
      <sheetName val="58_1_АКЦИИ_СГЭС11"/>
      <sheetName val="58_2_ВЕКСЕЛЯ11"/>
      <sheetName val="58_3_ЗАЙМЫ11"/>
      <sheetName val="58_2_91_1_ВЕКСЕЛЯ11"/>
      <sheetName val="91_2_58_2_ВЕКСЕЛЯ11"/>
      <sheetName val="анализ_сч_7511"/>
      <sheetName val="план_счетов11"/>
      <sheetName val="Лист1_(2)11"/>
      <sheetName val="Электроэн_4кв11"/>
      <sheetName val="Вода_4кв11"/>
      <sheetName val="Тепло_4кв11"/>
      <sheetName val="ДПН_внутр11"/>
      <sheetName val="ДПН_АРМ11"/>
      <sheetName val="P2_210"/>
      <sheetName val="14б_ДПН_отчет10"/>
      <sheetName val="16а_Сводный_анализ10"/>
      <sheetName val="Таб1_110"/>
      <sheetName val="ПС_110_кВ_№13_А10"/>
      <sheetName val="Ф-1_(для_АО-энерго)10"/>
      <sheetName val="Ф-2_(для_АО-энерго)10"/>
      <sheetName val="Расчёт_НВВ_по_RAB10"/>
      <sheetName val="СВОД_БДДС10"/>
      <sheetName val="2__Баланс10"/>
      <sheetName val="3__БДДС10"/>
      <sheetName val="Бюджет_15_поквартально_10"/>
      <sheetName val="Бюджет_01_1510"/>
      <sheetName val="ПФ_01_1510"/>
      <sheetName val="ПД_01_1510"/>
      <sheetName val="Бюджет_02_1510"/>
      <sheetName val="ПФ_02_1510"/>
      <sheetName val="ПД_02_1510"/>
      <sheetName val="Бюджет_03_1510"/>
      <sheetName val="ПФ_03_1510"/>
      <sheetName val="ПД_03_1510"/>
      <sheetName val="Бюджет_1кв__1510"/>
      <sheetName val="ПФ_1кв__1510"/>
      <sheetName val="ПД_1кв__1510"/>
      <sheetName val="Бюджет_04_1510"/>
      <sheetName val="ПФ_04_1510"/>
      <sheetName val="ПД_04_1510"/>
      <sheetName val="Бюджет_05_1510"/>
      <sheetName val="ПФ_05_1510"/>
      <sheetName val="ПД_05_1510"/>
      <sheetName val="Бюджет_06_1510"/>
      <sheetName val="ПФ_06_1510"/>
      <sheetName val="ПД_06_1510"/>
      <sheetName val="Бюджет_2кв__1510"/>
      <sheetName val="ПФ_2кв__1510"/>
      <sheetName val="ПД_2кв__1510"/>
      <sheetName val="Бюджет_6мес__1510"/>
      <sheetName val="ПФ_6мес__1510"/>
      <sheetName val="ТюмТПО_10"/>
      <sheetName val="ЮжТПО_10"/>
      <sheetName val="ПС_-_Действующие10"/>
      <sheetName val="ПД_6мес__1510"/>
      <sheetName val="Бюджет_07_1510"/>
      <sheetName val="ПФ_07_1510"/>
      <sheetName val="ПД_07_1510"/>
      <sheetName val="Бюджет_08_1510"/>
      <sheetName val="ПФ_08_1510"/>
      <sheetName val="ПД_08_1510"/>
      <sheetName val="Бюджет_09_1510"/>
      <sheetName val="ПФ_09_1510"/>
      <sheetName val="ПД_09_1510"/>
      <sheetName val="Бюджет_3кв__1510"/>
      <sheetName val="Список_дефектов10"/>
      <sheetName val="ПФ_3кв__1510"/>
      <sheetName val="ПД_3кв__1510"/>
      <sheetName val="Бюджет_9мес__1510"/>
      <sheetName val="ПФ_9мес__1510"/>
      <sheetName val="ПД_9мес__1510"/>
      <sheetName val="Бюджет_10_1510"/>
      <sheetName val="ПФ_10_1510"/>
      <sheetName val="ПД_10_1510"/>
      <sheetName val="Бюджет_11_1510"/>
      <sheetName val="ПФ_11_1510"/>
      <sheetName val="ПД_11_1510"/>
      <sheetName val="Бюджет_12_1510"/>
      <sheetName val="ПФ_12_1510"/>
      <sheetName val="ПД_12_1510"/>
      <sheetName val="Бюджет_4кв__1510"/>
      <sheetName val="ПФ_4кв__1510"/>
      <sheetName val="ПД_4кв__1510"/>
      <sheetName val="ТО_201610"/>
      <sheetName val="Производство_электроэнергии10"/>
      <sheetName val="Т19_110"/>
      <sheetName val="Сценарные_условия10"/>
      <sheetName val="Содержание_-_расшир_формат10"/>
      <sheetName val="Содержание_-_агрегир__формат10"/>
      <sheetName val="1_Общие_сведения10"/>
      <sheetName val="2_Оценочные_показатели10"/>
      <sheetName val="9_ОФР10"/>
      <sheetName val="3_Программа_реализации10"/>
      <sheetName val="4_Баланс_эм10"/>
      <sheetName val="5_Производство10"/>
      <sheetName val="6_Топливо10"/>
      <sheetName val="7_ИПР10"/>
      <sheetName val="8_Затраты_на_персонал10"/>
      <sheetName val="10_1__Смета_затрат10"/>
      <sheetName val="10_2__Прочие_ДиР10"/>
      <sheetName val="11__БДР10"/>
      <sheetName val="12_БДДС_(ДПН)10"/>
      <sheetName val="13_Прогнозный_баланс10"/>
      <sheetName val="14_ПУЭ10"/>
      <sheetName val="ОР_новая_методика_210"/>
      <sheetName val="ОР_новая_методика10"/>
      <sheetName val="_O???10"/>
      <sheetName val="_O10"/>
      <sheetName val="_O?10"/>
      <sheetName val="1_3_Расчет_НВВ_по_RAB_(2022)10"/>
      <sheetName val="1_7_Баланс_ээ10"/>
      <sheetName val="прил_19"/>
      <sheetName val="_O___8"/>
      <sheetName val="_O_8"/>
      <sheetName val="0_18"/>
      <sheetName val="24_18"/>
      <sheetName val="6_18"/>
      <sheetName val="Page_28"/>
      <sheetName val="Служебный_лист8"/>
      <sheetName val="на_1_тут8"/>
      <sheetName val="ESTI_8"/>
      <sheetName val="main_gate_house8"/>
      <sheetName val="см-2_шатурс_сети__проект_работ8"/>
      <sheetName val="Расчет_НВВ_общий8"/>
      <sheetName val="group_structure8"/>
      <sheetName val="income_statement8"/>
      <sheetName val="Форма_сетевой_график_ЭРСБ8"/>
      <sheetName val="B_inputs8"/>
      <sheetName val="тариф_Бежецк8"/>
      <sheetName val="Лимит_по_протоколам8"/>
      <sheetName val="Для_лимита_20168"/>
      <sheetName val="Для_лимита_2016_(И)8"/>
      <sheetName val="Валдай_20138"/>
      <sheetName val="Вер-Д__20138"/>
      <sheetName val="Вол-Д_20138"/>
      <sheetName val="Вол-О_20138"/>
      <sheetName val="Вологда_20138"/>
      <sheetName val="М_20138"/>
      <sheetName val="Пр_20138"/>
      <sheetName val="Чер_20138"/>
      <sheetName val="Упр_20138"/>
      <sheetName val="СПБ_20138"/>
      <sheetName val="Валдай_20148"/>
      <sheetName val="Вер-Д_20148"/>
      <sheetName val="Вол-Д_20148"/>
      <sheetName val="Вол-О_20148"/>
      <sheetName val="Вологда_20148"/>
      <sheetName val="М_20148"/>
      <sheetName val="Пр_20148"/>
      <sheetName val="Чер_20148"/>
      <sheetName val="Упр_20148"/>
      <sheetName val="СПБ_20148"/>
      <sheetName val="Валдай_20158"/>
      <sheetName val="Вер-Д_20158"/>
      <sheetName val="Вол-Д_20158"/>
      <sheetName val="Вол-О_20158"/>
      <sheetName val="Вологда_20158"/>
      <sheetName val="М_20158"/>
      <sheetName val="Пр_20158"/>
      <sheetName val="Чер_20158"/>
      <sheetName val="Упр_20158"/>
      <sheetName val="СПБ_20158"/>
      <sheetName val="РЕЗЕРВ_(c_эрками)8"/>
      <sheetName val="СПБ_8"/>
      <sheetName val="Исходные_данные2"/>
      <sheetName val="ras_bs2"/>
      <sheetName val="ФЭ_модель2"/>
      <sheetName val="2008_-20102"/>
      <sheetName val="Калькуляция_кв2"/>
      <sheetName val="Расчет_системных_блоков2"/>
      <sheetName val="t1"/>
      <sheetName val="i"/>
      <sheetName val="Dati Caricati"/>
      <sheetName val="опт"/>
      <sheetName val="XLR_NoRangeSheet"/>
      <sheetName val="жидн(1)"/>
      <sheetName val="Предлагаемая новая форма СТРС"/>
      <sheetName val="цеха1"/>
      <sheetName val="BACT"/>
      <sheetName val="ф.5"/>
      <sheetName val="иртышская"/>
      <sheetName val="таврическая"/>
      <sheetName val="сибирь"/>
      <sheetName val="F1"/>
      <sheetName val="F2"/>
      <sheetName val="Восстановл_Лист30"/>
      <sheetName val="Восстановл_Лист29"/>
      <sheetName val="пр-во"/>
      <sheetName val="Свод-1"/>
      <sheetName val="Бюджет_6ме??Ԁ?䀀"/>
      <sheetName val="Бюджет_6ме??Ԁ?耀"/>
      <sheetName val="Бюджет_6ме쨌/?蠀"/>
      <sheetName val="Бюджет_6ме쨀/?"/>
      <sheetName val="СН "/>
      <sheetName val="База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0.1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Рейтинг"/>
      <sheetName val="IBASE"/>
      <sheetName val="regs"/>
      <sheetName val="ДЛЯ ЗАПОЛНЕНИЯ"/>
      <sheetName val="Допущения"/>
      <sheetName val="Данные"/>
      <sheetName val="Инвестиции"/>
      <sheetName val="Исходные"/>
      <sheetName val="Исходные данные и тариф ЭЛЕКТР"/>
      <sheetName val="ИТ-бюджет"/>
      <sheetName val="Вода для ГВС"/>
      <sheetName val="Легенда"/>
      <sheetName val="Отопление"/>
      <sheetName val="т1.15(смета8а)"/>
      <sheetName val="тар"/>
      <sheetName val="Липецк"/>
      <sheetName val="sapactivexlhiddensheet"/>
      <sheetName val="Лист13"/>
      <sheetName val="Ввод данных"/>
      <sheetName val="Приложение (ТЭЦ) "/>
      <sheetName val="17СВОД-ПУ"/>
      <sheetName val="_x005F_x0018_O_x005f"/>
      <sheetName val="АЭ"/>
      <sheetName val="реализация_СВОД12"/>
      <sheetName val="реализация_нерег12"/>
      <sheetName val="реализация_рег12"/>
      <sheetName val="расчет_смешанного_тарифа12"/>
      <sheetName val="товарка_население12"/>
      <sheetName val="товарка_исх12"/>
      <sheetName val="смешанный_тариф_рег12"/>
      <sheetName val="товарка_рег12"/>
      <sheetName val="смешанный_тариф_нерег12"/>
      <sheetName val="товарка_нерег12"/>
      <sheetName val="смешанный_тариф_итого12"/>
      <sheetName val="товарка_итого12"/>
      <sheetName val="1_1_1_1_(товарка_исх_)12"/>
      <sheetName val="1_1_1_1_(товарка_рег)12"/>
      <sheetName val="1_1_1_1_(товарка_нерег)12"/>
      <sheetName val="1_1_1_1_(товарка_итого)12"/>
      <sheetName val="1_1_1_1_(товарка_горсети_исх_12"/>
      <sheetName val="1_1_1_1_(товарка_горсети_рег)12"/>
      <sheetName val="1_1_1_1_(товарка_горсети_нере12"/>
      <sheetName val="1_1_1_1_(товарка_горсети_итог12"/>
      <sheetName val="товарка_отрасли12"/>
      <sheetName val="товарка_группы12"/>
      <sheetName val="товарка_горсети12"/>
      <sheetName val="Анализ_по_товарке12"/>
      <sheetName val="Анализ_по_товарке_(ОПП)12"/>
      <sheetName val="Анализ_по_реализации12"/>
      <sheetName val="товарка_факт_по_рег__тарифу12"/>
      <sheetName val="Анализ_товарки_по_рег__тарифу12"/>
      <sheetName val="Анализ_товарки_ОПП_рег__тариф12"/>
      <sheetName val="P2_112"/>
      <sheetName val="Мониторинг__212"/>
      <sheetName val="шаблон_для_R312"/>
      <sheetName val="группы_итого_1с12"/>
      <sheetName val="группы_рег_12"/>
      <sheetName val="группы_нерег_12"/>
      <sheetName val="группы_перерасчет_рег_12"/>
      <sheetName val="группы_перерасчет_нерег_12"/>
      <sheetName val="группы_итого_проверка12"/>
      <sheetName val="Бюджет_2010_ожид_12"/>
      <sheetName val="Форма_20_(1)12"/>
      <sheetName val="Форма_20_(2)12"/>
      <sheetName val="Форма_20_(3)12"/>
      <sheetName val="Форма_20_(4)12"/>
      <sheetName val="Форма_20_(5)12"/>
      <sheetName val="18_212"/>
      <sheetName val="17_112"/>
      <sheetName val="2_312"/>
      <sheetName val="Ген__не_уч__ОРЭМ12"/>
      <sheetName val="21_312"/>
      <sheetName val="анализ_5012"/>
      <sheetName val="анализ_5112"/>
      <sheetName val="анализ_5712"/>
      <sheetName val="анализ_6212"/>
      <sheetName val="расшифровка_6212"/>
      <sheetName val="76_5,5112"/>
      <sheetName val="91_2,5112"/>
      <sheetName val="расх__из_приб__фев_201012"/>
      <sheetName val="инвест_прогр12"/>
      <sheetName val="сч_60_услуги_СЭ12"/>
      <sheetName val="БР_продажа_12"/>
      <sheetName val="КЗ_60_112"/>
      <sheetName val="КЗ_76_512"/>
      <sheetName val="авансы_выданные_60_212"/>
      <sheetName val="_анализ__7012"/>
      <sheetName val="68_1_ПОДОХОДНЫЙ12"/>
      <sheetName val="68_2_НДС12"/>
      <sheetName val="68_4_налог_на_ПРИБЫЛЬ12"/>
      <sheetName val="68_4_1__платежи_в_бюджет12"/>
      <sheetName val="68_4_2_начисление__налога_ПРИ12"/>
      <sheetName val="68_8_ИМУЩЕСТВО12"/>
      <sheetName val="68_10_ОКР_СРЕДА12"/>
      <sheetName val="68_11_ТРАНСПОРТ12"/>
      <sheetName val="68_12_ЗЕМЛЯ12"/>
      <sheetName val="68_14_ГОСПОШЛИНА12"/>
      <sheetName val="Анализ_9712"/>
      <sheetName val="69_1_СОЦ_СТРАХ12"/>
      <sheetName val="69_2_ПФ12"/>
      <sheetName val="69_3_МЕД_СТРАХ_12"/>
      <sheetName val="69_11_ТРАВМАТИЗМ12"/>
      <sheetName val="58_1_АКЦИИ_СГЭС12"/>
      <sheetName val="58_2_ВЕКСЕЛЯ12"/>
      <sheetName val="58_3_ЗАЙМЫ12"/>
      <sheetName val="58_2_91_1_ВЕКСЕЛЯ12"/>
      <sheetName val="91_2_58_2_ВЕКСЕЛЯ12"/>
      <sheetName val="анализ_сч_7512"/>
      <sheetName val="план_счетов12"/>
      <sheetName val="Лист1_(2)12"/>
      <sheetName val="Электроэн_4кв12"/>
      <sheetName val="Вода_4кв12"/>
      <sheetName val="Тепло_4кв12"/>
      <sheetName val="ДПН_внутр12"/>
      <sheetName val="ДПН_АРМ12"/>
      <sheetName val="P2_211"/>
      <sheetName val="14б_ДПН_отчет11"/>
      <sheetName val="16а_Сводный_анализ11"/>
      <sheetName val="Таб1_111"/>
      <sheetName val="ПС_110_кВ_№13_А11"/>
      <sheetName val="Ф-1_(для_АО-энерго)11"/>
      <sheetName val="Ф-2_(для_АО-энерго)11"/>
      <sheetName val="Расчёт_НВВ_по_RAB11"/>
      <sheetName val="СВОД_БДДС11"/>
      <sheetName val="2__Баланс11"/>
      <sheetName val="3__БДДС11"/>
      <sheetName val="Бюджет_15_поквартально_11"/>
      <sheetName val="Бюджет_01_1511"/>
      <sheetName val="ПФ_01_1511"/>
      <sheetName val="ПД_01_1511"/>
      <sheetName val="Бюджет_02_1511"/>
      <sheetName val="ПФ_02_1511"/>
      <sheetName val="ПД_02_1511"/>
      <sheetName val="Бюджет_03_1511"/>
      <sheetName val="ПФ_03_1511"/>
      <sheetName val="ПД_03_1511"/>
      <sheetName val="Бюджет_1кв__1511"/>
      <sheetName val="ПФ_1кв__1511"/>
      <sheetName val="ПД_1кв__1511"/>
      <sheetName val="Бюджет_04_1511"/>
      <sheetName val="ПФ_04_1511"/>
      <sheetName val="ПД_04_1511"/>
      <sheetName val="Бюджет_05_1511"/>
      <sheetName val="ПФ_05_1511"/>
      <sheetName val="ПД_05_1511"/>
      <sheetName val="Бюджет_06_1511"/>
      <sheetName val="ПФ_06_1511"/>
      <sheetName val="ПД_06_1511"/>
      <sheetName val="Бюджет_2кв__1511"/>
      <sheetName val="ПФ_2кв__1511"/>
      <sheetName val="ПД_2кв__1511"/>
      <sheetName val="Бюджет_6мес__1511"/>
      <sheetName val="ПФ_6мес__1511"/>
      <sheetName val="ТюмТПО_11"/>
      <sheetName val="ЮжТПО_11"/>
      <sheetName val="ПС_-_Действующие11"/>
      <sheetName val="ПД_6мес__1511"/>
      <sheetName val="Бюджет_07_1511"/>
      <sheetName val="ПФ_07_1511"/>
      <sheetName val="ПД_07_1511"/>
      <sheetName val="Бюджет_08_1511"/>
      <sheetName val="ПФ_08_1511"/>
      <sheetName val="ПД_08_1511"/>
      <sheetName val="Бюджет_09_1511"/>
      <sheetName val="ПФ_09_1511"/>
      <sheetName val="ПД_09_1511"/>
      <sheetName val="Бюджет_3кв__1511"/>
      <sheetName val="Список_дефектов11"/>
      <sheetName val="ПФ_3кв__1511"/>
      <sheetName val="ПД_3кв__1511"/>
      <sheetName val="Бюджет_9мес__1511"/>
      <sheetName val="ПФ_9мес__1511"/>
      <sheetName val="ПД_9мес__1511"/>
      <sheetName val="Бюджет_10_1511"/>
      <sheetName val="ПФ_10_1511"/>
      <sheetName val="ПД_10_1511"/>
      <sheetName val="Бюджет_11_1511"/>
      <sheetName val="ПФ_11_1511"/>
      <sheetName val="ПД_11_1511"/>
      <sheetName val="Бюджет_12_1511"/>
      <sheetName val="ПФ_12_1511"/>
      <sheetName val="ПД_12_1511"/>
      <sheetName val="Бюджет_4кв__1511"/>
      <sheetName val="ПФ_4кв__1511"/>
      <sheetName val="ПД_4кв__1511"/>
      <sheetName val="ТО_201611"/>
      <sheetName val="Производство_электроэнергии11"/>
      <sheetName val="Т19_111"/>
      <sheetName val="Сценарные_условия11"/>
      <sheetName val="Содержание_-_расшир_формат11"/>
      <sheetName val="Содержание_-_агрегир__формат11"/>
      <sheetName val="1_Общие_сведения11"/>
      <sheetName val="2_Оценочные_показатели11"/>
      <sheetName val="9_ОФР11"/>
      <sheetName val="3_Программа_реализации11"/>
      <sheetName val="4_Баланс_эм11"/>
      <sheetName val="5_Производство11"/>
      <sheetName val="6_Топливо11"/>
      <sheetName val="7_ИПР11"/>
      <sheetName val="8_Затраты_на_персонал11"/>
      <sheetName val="10_1__Смета_затрат11"/>
      <sheetName val="10_2__Прочие_ДиР11"/>
      <sheetName val="11__БДР11"/>
      <sheetName val="12_БДДС_(ДПН)11"/>
      <sheetName val="13_Прогнозный_баланс11"/>
      <sheetName val="14_ПУЭ11"/>
      <sheetName val="ОР_новая_методика_211"/>
      <sheetName val="ОР_новая_методика11"/>
      <sheetName val="_O???11"/>
      <sheetName val="_O11"/>
      <sheetName val="_O?11"/>
      <sheetName val="1_3_Расчет_НВВ_по_RAB_(2022)11"/>
      <sheetName val="1_7_Баланс_ээ11"/>
      <sheetName val="прил_110"/>
      <sheetName val="_O___9"/>
      <sheetName val="_O_9"/>
      <sheetName val="0_19"/>
      <sheetName val="24_19"/>
      <sheetName val="6_19"/>
      <sheetName val="Page_29"/>
      <sheetName val="Служебный_лист9"/>
      <sheetName val="на_1_тут9"/>
      <sheetName val="ESTI_9"/>
      <sheetName val="main_gate_house9"/>
      <sheetName val="см-2_шатурс_сети__проект_работ9"/>
      <sheetName val="Расчет_НВВ_общий9"/>
      <sheetName val="group_structure9"/>
      <sheetName val="income_statement9"/>
      <sheetName val="Форма_сетевой_график_ЭРСБ9"/>
      <sheetName val="B_inputs9"/>
      <sheetName val="Лимит_по_протоколам9"/>
      <sheetName val="Для_лимита_20169"/>
      <sheetName val="Для_лимита_2016_(И)9"/>
      <sheetName val="Валдай_20139"/>
      <sheetName val="Вер-Д__20139"/>
      <sheetName val="Вол-Д_20139"/>
      <sheetName val="Вол-О_20139"/>
      <sheetName val="Вологда_20139"/>
      <sheetName val="М_20139"/>
      <sheetName val="Пр_20139"/>
      <sheetName val="Чер_20139"/>
      <sheetName val="Упр_20139"/>
      <sheetName val="СПБ_20139"/>
      <sheetName val="Валдай_20149"/>
      <sheetName val="Вер-Д_20149"/>
      <sheetName val="Вол-Д_20149"/>
      <sheetName val="Вол-О_20149"/>
      <sheetName val="Вологда_20149"/>
      <sheetName val="М_20149"/>
      <sheetName val="Пр_20149"/>
      <sheetName val="Чер_20149"/>
      <sheetName val="Упр_20149"/>
      <sheetName val="СПБ_20149"/>
      <sheetName val="Валдай_20159"/>
      <sheetName val="Вер-Д_20159"/>
      <sheetName val="Вол-Д_20159"/>
      <sheetName val="Вол-О_20159"/>
      <sheetName val="Вологда_20159"/>
      <sheetName val="М_20159"/>
      <sheetName val="Пр_20159"/>
      <sheetName val="Чер_20159"/>
      <sheetName val="Упр_20159"/>
      <sheetName val="СПБ_20159"/>
      <sheetName val="РЕЗЕРВ_(c_эрками)9"/>
      <sheetName val="СПБ_9"/>
      <sheetName val="тариф_Бежецк9"/>
      <sheetName val="Исходные_данные3"/>
      <sheetName val="ras_bs3"/>
      <sheetName val="ФЭ_модель3"/>
      <sheetName val="2008_-20103"/>
      <sheetName val="Калькуляция_кв3"/>
      <sheetName val="Расчет_системных_блоков3"/>
      <sheetName val="dairy_precedents"/>
      <sheetName val="факт_2018"/>
      <sheetName val="31_08_2004"/>
      <sheetName val="Анали蕈Ë"/>
      <sheetName val="Анали"/>
      <sheetName val="O_x00"/>
      <sheetName val="Список_компаний_сектора"/>
      <sheetName val="Поставщики_и_субподрядчики"/>
      <sheetName val="Форма_28кот_"/>
      <sheetName val="Tav_22_Rischio_di_Credito"/>
      <sheetName val="ф_5"/>
      <sheetName val="Dati_Caricati"/>
      <sheetName val="Предлагаемая_новая_форма_СТРС"/>
      <sheetName val="расчет_НВВ_РСК_по_RAB"/>
      <sheetName val="СН_"/>
      <sheetName val="5_2-опер_рас_пп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промежуточный_расчет"/>
      <sheetName val="Flow_summary"/>
      <sheetName val="Generator_summary"/>
      <sheetName val="ДЛЯ_ЗАПОЛНЕНИЯ"/>
      <sheetName val="Исходные_данные_и_тариф_ЭЛЕКТР"/>
      <sheetName val="Вода_для_ГВС"/>
      <sheetName val="т1_15(смета8а)"/>
      <sheetName val="Ввод_данных"/>
      <sheetName val="Приложение_(ТЭЦ)_"/>
      <sheetName val="Переустройство по дог. "/>
      <sheetName val="акт дт кт_задолж_31_03_2010"/>
      <sheetName val="Анали "/>
      <sheetName val=" "/>
      <sheetName val=" O_x00"/>
      <sheetName val="Стоимость ЭЭ"/>
      <sheetName val="п 4"/>
      <sheetName val="п 1"/>
      <sheetName val="П 21-1"/>
      <sheetName val="вводные данные систем"/>
      <sheetName val="Карелия"/>
      <sheetName val="ДЗО Россети"/>
      <sheetName val="Приложение 10_ЛЭСК"/>
      <sheetName val="Приложение 10_НОВИТЭН"/>
      <sheetName val="Приложение 10_Делегат"/>
      <sheetName val="ЕКСР УПиДПБ_2024-2025"/>
      <sheetName val="конверты_ЛЭСК"/>
      <sheetName val="марки_ЛЭСК"/>
      <sheetName val="конверты_НОВИТЭН"/>
      <sheetName val="Услуги по франкированию_ЛЭСК"/>
      <sheetName val="Услуги по франкированию_НОВИТЭН"/>
      <sheetName val="обучение_ЛЭСК"/>
      <sheetName val="обучение_НОВИТЭН"/>
      <sheetName val="потребность в обучении"/>
      <sheetName val="Пр.услуги_экспресс_ЛЭСК"/>
      <sheetName val="Пр.услуги_экспресс_НОВИТЭН"/>
      <sheetName val="Расходы на подбор персон._ЛЭСК"/>
      <sheetName val="Расходы на подбор персон._НОВИТ"/>
      <sheetName val="Командировочные_ЛЭСК"/>
      <sheetName val="Командировочные ГП_НОВИТЭН"/>
      <sheetName val="командировочные НЭСД_НОВИТЭН"/>
      <sheetName val="Ком._доп. расходы_НОВИТЭН"/>
      <sheetName val="представительские расх_ЛЭСК"/>
      <sheetName val="представительские расх_НОВИТЭН"/>
      <sheetName val="Медосмотр_ЛЭСК"/>
      <sheetName val="Медосмотр_НОВИТЭН"/>
      <sheetName val="Медосмотр_Делегат"/>
      <sheetName val="НС_ЛЭСК"/>
      <sheetName val="ДМС ТМ_ЛЭСК"/>
      <sheetName val="ДМС всех кроме ТМ премиум_ЛЭСК"/>
      <sheetName val="НС_НОВИТЭН"/>
      <sheetName val="ДМС_НОВИТЭН"/>
      <sheetName val="ДМС всех кроме ТМ премиум_НОВИТ"/>
      <sheetName val="НС 10а Делегат"/>
      <sheetName val=" ДМС ТМ Делегат"/>
      <sheetName val="ДМС кроме ТМ Делегат"/>
      <sheetName val="архив_ЛЭСК"/>
      <sheetName val="архив_НОВИТЭН"/>
      <sheetName val="Проезд_ЛЭСК"/>
      <sheetName val="Проезд_НОВИТЭН"/>
      <sheetName val="Расходы не относимые на ФОТ_ЛЭС"/>
      <sheetName val="Расходы не на ФОТ НОВИТЭН"/>
      <sheetName val="Расходы не на ФОТ Делегат "/>
      <sheetName val="Контроль Россети"/>
      <sheetName val="Программа проверки"/>
      <sheetName val="Аттестаты"/>
      <sheetName val="Гл метрологи"/>
      <sheetName val="定额"/>
      <sheetName val="Cash2"/>
      <sheetName val="Z"/>
      <sheetName val="исх_данные"/>
      <sheetName val="исх-данные"/>
      <sheetName val="топография"/>
      <sheetName val="реализация_СВОД13"/>
      <sheetName val="реализация_нерег13"/>
      <sheetName val="реализация_рег13"/>
      <sheetName val="расчет_смешанного_тарифа13"/>
      <sheetName val="товарка_население13"/>
      <sheetName val="товарка_исх13"/>
      <sheetName val="смешанный_тариф_рег13"/>
      <sheetName val="товарка_рег13"/>
      <sheetName val="смешанный_тариф_нерег13"/>
      <sheetName val="товарка_нерег13"/>
      <sheetName val="смешанный_тариф_итого13"/>
      <sheetName val="товарка_итого13"/>
      <sheetName val="1_1_1_1_(товарка_исх_)13"/>
      <sheetName val="1_1_1_1_(товарка_рег)13"/>
      <sheetName val="1_1_1_1_(товарка_нерег)13"/>
      <sheetName val="1_1_1_1_(товарка_итого)13"/>
      <sheetName val="1_1_1_1_(товарка_горсети_исх_13"/>
      <sheetName val="1_1_1_1_(товарка_горсети_рег)13"/>
      <sheetName val="1_1_1_1_(товарка_горсети_нере13"/>
      <sheetName val="1_1_1_1_(товарка_горсети_итог13"/>
      <sheetName val="товарка_отрасли13"/>
      <sheetName val="товарка_группы13"/>
      <sheetName val="товарка_горсети13"/>
      <sheetName val="Анализ_по_товарке13"/>
      <sheetName val="Анализ_по_товарке_(ОПП)13"/>
      <sheetName val="Анализ_по_реализации13"/>
      <sheetName val="товарка_факт_по_рег__тарифу13"/>
      <sheetName val="Анализ_товарки_по_рег__тарифу13"/>
      <sheetName val="Анализ_товарки_ОПП_рег__тариф13"/>
      <sheetName val="P2_113"/>
      <sheetName val="Мониторинг__213"/>
      <sheetName val="шаблон_для_R313"/>
      <sheetName val="группы_итого_1с13"/>
      <sheetName val="группы_рег_13"/>
      <sheetName val="группы_нерег_13"/>
      <sheetName val="группы_перерасчет_рег_13"/>
      <sheetName val="группы_перерасчет_нерег_13"/>
      <sheetName val="группы_итого_проверка13"/>
      <sheetName val="Бюджет_2010_ожид_13"/>
      <sheetName val="Форма_20_(1)13"/>
      <sheetName val="Форма_20_(2)13"/>
      <sheetName val="Форма_20_(3)13"/>
      <sheetName val="Форма_20_(4)13"/>
      <sheetName val="Форма_20_(5)13"/>
      <sheetName val="18_213"/>
      <sheetName val="17_113"/>
      <sheetName val="2_313"/>
      <sheetName val="Ген__не_уч__ОРЭМ13"/>
      <sheetName val="21_313"/>
      <sheetName val="анализ_5013"/>
      <sheetName val="анализ_5113"/>
      <sheetName val="анализ_5713"/>
      <sheetName val="анализ_6213"/>
      <sheetName val="расшифровка_6213"/>
      <sheetName val="76_5,5113"/>
      <sheetName val="91_2,5113"/>
      <sheetName val="расх__из_приб__фев_201013"/>
      <sheetName val="инвест_прогр13"/>
      <sheetName val="сч_60_услуги_СЭ13"/>
      <sheetName val="БР_продажа_13"/>
      <sheetName val="КЗ_60_113"/>
      <sheetName val="КЗ_76_513"/>
      <sheetName val="авансы_выданные_60_213"/>
      <sheetName val="_анализ__7013"/>
      <sheetName val="68_1_ПОДОХОДНЫЙ13"/>
      <sheetName val="68_2_НДС13"/>
      <sheetName val="68_4_налог_на_ПРИБЫЛЬ13"/>
      <sheetName val="68_4_1__платежи_в_бюджет13"/>
      <sheetName val="68_4_2_начисление__налога_ПРИ13"/>
      <sheetName val="68_8_ИМУЩЕСТВО13"/>
      <sheetName val="68_10_ОКР_СРЕДА13"/>
      <sheetName val="68_11_ТРАНСПОРТ13"/>
      <sheetName val="68_12_ЗЕМЛЯ13"/>
      <sheetName val="68_14_ГОСПОШЛИНА13"/>
      <sheetName val="Анализ_9713"/>
      <sheetName val="69_1_СОЦ_СТРАХ13"/>
      <sheetName val="69_2_ПФ13"/>
      <sheetName val="69_3_МЕД_СТРАХ_13"/>
      <sheetName val="69_11_ТРАВМАТИЗМ13"/>
      <sheetName val="58_1_АКЦИИ_СГЭС13"/>
      <sheetName val="58_2_ВЕКСЕЛЯ13"/>
      <sheetName val="58_3_ЗАЙМЫ13"/>
      <sheetName val="58_2_91_1_ВЕКСЕЛЯ13"/>
      <sheetName val="91_2_58_2_ВЕКСЕЛЯ13"/>
      <sheetName val="анализ_сч_7513"/>
      <sheetName val="план_счетов13"/>
      <sheetName val="Лист1_(2)13"/>
      <sheetName val="Электроэн_4кв13"/>
      <sheetName val="Вода_4кв13"/>
      <sheetName val="Тепло_4кв13"/>
      <sheetName val="ДПН_внутр13"/>
      <sheetName val="ДПН_АРМ13"/>
      <sheetName val="P2_212"/>
      <sheetName val="14б_ДПН_отчет12"/>
      <sheetName val="16а_Сводный_анализ12"/>
      <sheetName val="Таб1_112"/>
      <sheetName val="ПС_110_кВ_№13_А12"/>
      <sheetName val="Ф-1_(для_АО-энерго)12"/>
      <sheetName val="Ф-2_(для_АО-энерго)12"/>
      <sheetName val="Расчёт_НВВ_по_RAB12"/>
      <sheetName val="СВОД_БДДС12"/>
      <sheetName val="2__Баланс12"/>
      <sheetName val="3__БДДС12"/>
      <sheetName val="Бюджет_15_поквартально_12"/>
      <sheetName val="Бюджет_01_1512"/>
      <sheetName val="ПФ_01_1512"/>
      <sheetName val="ПД_01_1512"/>
      <sheetName val="Бюджет_02_1512"/>
      <sheetName val="ПФ_02_1512"/>
      <sheetName val="ПД_02_1512"/>
      <sheetName val="Бюджет_03_1512"/>
      <sheetName val="ПФ_03_1512"/>
      <sheetName val="ПД_03_1512"/>
      <sheetName val="Бюджет_1кв__1512"/>
      <sheetName val="ПФ_1кв__1512"/>
      <sheetName val="ПД_1кв__1512"/>
      <sheetName val="Бюджет_04_1512"/>
      <sheetName val="ПФ_04_1512"/>
      <sheetName val="ПД_04_1512"/>
      <sheetName val="Бюджет_05_1512"/>
      <sheetName val="ПФ_05_1512"/>
      <sheetName val="ПД_05_1512"/>
      <sheetName val="Бюджет_06_1512"/>
      <sheetName val="ПФ_06_1512"/>
      <sheetName val="ПД_06_1512"/>
      <sheetName val="Бюджет_2кв__1512"/>
      <sheetName val="ПФ_2кв__1512"/>
      <sheetName val="ПД_2кв__1512"/>
      <sheetName val="Бюджет_6мес__1512"/>
      <sheetName val="ПФ_6мес__1512"/>
      <sheetName val="ТюмТПО_12"/>
      <sheetName val="ЮжТПО_12"/>
      <sheetName val="ПС_-_Действующие12"/>
      <sheetName val="ПД_6мес__1512"/>
      <sheetName val="Бюджет_07_1512"/>
      <sheetName val="ПФ_07_1512"/>
      <sheetName val="ПД_07_1512"/>
      <sheetName val="Бюджет_08_1512"/>
      <sheetName val="ПФ_08_1512"/>
      <sheetName val="ПД_08_1512"/>
      <sheetName val="Бюджет_09_1512"/>
      <sheetName val="ПФ_09_1512"/>
      <sheetName val="ПД_09_1512"/>
      <sheetName val="Бюджет_3кв__1512"/>
      <sheetName val="Список_дефектов12"/>
      <sheetName val="ПФ_3кв__1512"/>
      <sheetName val="ПД_3кв__1512"/>
      <sheetName val="Бюджет_9мес__1512"/>
      <sheetName val="ПФ_9мес__1512"/>
      <sheetName val="ПД_9мес__1512"/>
      <sheetName val="Бюджет_10_1512"/>
      <sheetName val="ПФ_10_1512"/>
      <sheetName val="ПД_10_1512"/>
      <sheetName val="Бюджет_11_1512"/>
      <sheetName val="ПФ_11_1512"/>
      <sheetName val="ПД_11_1512"/>
      <sheetName val="Бюджет_12_1512"/>
      <sheetName val="ПФ_12_1512"/>
      <sheetName val="ПД_12_1512"/>
      <sheetName val="Бюджет_4кв__1512"/>
      <sheetName val="ПФ_4кв__1512"/>
      <sheetName val="ПД_4кв__1512"/>
      <sheetName val="ТО_201612"/>
      <sheetName val="Производство_электроэнергии12"/>
      <sheetName val="Т19_112"/>
      <sheetName val="Сценарные_условия12"/>
      <sheetName val="Содержание_-_расшир_формат12"/>
      <sheetName val="Содержание_-_агрегир__формат12"/>
      <sheetName val="1_Общие_сведения12"/>
      <sheetName val="2_Оценочные_показатели12"/>
      <sheetName val="9_ОФР12"/>
      <sheetName val="3_Программа_реализации12"/>
      <sheetName val="4_Баланс_эм12"/>
      <sheetName val="5_Производство12"/>
      <sheetName val="6_Топливо12"/>
      <sheetName val="7_ИПР12"/>
      <sheetName val="8_Затраты_на_персонал12"/>
      <sheetName val="10_1__Смета_затрат12"/>
      <sheetName val="10_2__Прочие_ДиР12"/>
      <sheetName val="11__БДР12"/>
      <sheetName val="12_БДДС_(ДПН)12"/>
      <sheetName val="13_Прогнозный_баланс12"/>
      <sheetName val="14_ПУЭ12"/>
      <sheetName val="ОР_новая_методика_212"/>
      <sheetName val="ОР_новая_методика12"/>
      <sheetName val="_O???12"/>
      <sheetName val="_O12"/>
      <sheetName val="_O?12"/>
      <sheetName val="1_3_Расчет_НВВ_по_RAB_(2022)12"/>
      <sheetName val="1_7_Баланс_ээ12"/>
      <sheetName val="прил_111"/>
      <sheetName val="_O___10"/>
      <sheetName val="_O_10"/>
      <sheetName val="0_110"/>
      <sheetName val="24_110"/>
      <sheetName val="6_110"/>
      <sheetName val="Page_210"/>
      <sheetName val="Служебный_лист10"/>
      <sheetName val="на_1_тут10"/>
      <sheetName val="ESTI_10"/>
      <sheetName val="main_gate_house10"/>
      <sheetName val="см-2_шатурс_сети__проект_рабо10"/>
      <sheetName val="Расчет_НВВ_общий10"/>
      <sheetName val="group_structure10"/>
      <sheetName val="income_statement10"/>
      <sheetName val="Форма_сетевой_график_ЭРСБ10"/>
      <sheetName val="B_inputs10"/>
      <sheetName val="тариф_Бежецк10"/>
      <sheetName val="Лимит_по_протоколам10"/>
      <sheetName val="Для_лимита_201610"/>
      <sheetName val="Для_лимита_2016_(И)10"/>
      <sheetName val="Валдай_201310"/>
      <sheetName val="Вер-Д__201310"/>
      <sheetName val="Вол-Д_201310"/>
      <sheetName val="Вол-О_201310"/>
      <sheetName val="Вологда_201310"/>
      <sheetName val="М_201310"/>
      <sheetName val="Пр_201310"/>
      <sheetName val="Чер_201310"/>
      <sheetName val="Упр_201310"/>
      <sheetName val="СПБ_201310"/>
      <sheetName val="Валдай_201410"/>
      <sheetName val="Вер-Д_201410"/>
      <sheetName val="Вол-Д_201410"/>
      <sheetName val="Вол-О_201410"/>
      <sheetName val="Вологда_201410"/>
      <sheetName val="М_201410"/>
      <sheetName val="Пр_201410"/>
      <sheetName val="Чер_201410"/>
      <sheetName val="Упр_201410"/>
      <sheetName val="СПБ_201410"/>
      <sheetName val="Валдай_201510"/>
      <sheetName val="Вер-Д_201510"/>
      <sheetName val="Вол-Д_201510"/>
      <sheetName val="Вол-О_201510"/>
      <sheetName val="Вологда_201510"/>
      <sheetName val="М_201510"/>
      <sheetName val="Пр_201510"/>
      <sheetName val="Чер_201510"/>
      <sheetName val="Упр_201510"/>
      <sheetName val="СПБ_201510"/>
      <sheetName val="РЕЗЕРВ_(c_эрками)10"/>
      <sheetName val="СПБ_10"/>
      <sheetName val="Исходные_данные4"/>
      <sheetName val="ras_bs4"/>
      <sheetName val="ФЭ_модель4"/>
      <sheetName val="2008_-20104"/>
      <sheetName val="Калькуляция_кв4"/>
      <sheetName val="dairy_precedents1"/>
      <sheetName val="Расчет_системных_блоков4"/>
      <sheetName val="факт_20181"/>
      <sheetName val="31_08_20041"/>
      <sheetName val="Список_компаний_сектора1"/>
      <sheetName val="Поставщики_и_субподрядчики1"/>
      <sheetName val="Форма_28кот_1"/>
      <sheetName val="Tav_22_Rischio_di_Credito1"/>
      <sheetName val="расчет_НВВ_РСК_по_RAB1"/>
      <sheetName val="Dati_Caricati1"/>
      <sheetName val="Предлагаемая_новая_форма_СТРС1"/>
      <sheetName val="ф_51"/>
      <sheetName val="СН_1"/>
      <sheetName val="5_2-опер_рас_пп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промежуточный_расчет1"/>
      <sheetName val="Flow_summary1"/>
      <sheetName val="Generator_summary1"/>
      <sheetName val="ДЛЯ_ЗАПОЛНЕНИЯ1"/>
      <sheetName val="Исходные_данные_и_тариф_ЭЛЕКТР1"/>
      <sheetName val="Вода_для_ГВС1"/>
      <sheetName val="т1_15(смета8а)1"/>
      <sheetName val="Ввод_данных1"/>
      <sheetName val="Приложение_(ТЭЦ)_1"/>
      <sheetName val="факт_20182"/>
      <sheetName val="31_08_20042"/>
      <sheetName val="факт_20183"/>
      <sheetName val="31_08_20043"/>
      <sheetName val="факт_20184"/>
      <sheetName val="31_08_20044"/>
      <sheetName val="ras_bs5"/>
      <sheetName val="Исходные_данные5"/>
      <sheetName val="Калькуляция_кв5"/>
      <sheetName val="ФЭ_модель5"/>
      <sheetName val="факт_20185"/>
      <sheetName val="31_08_20045"/>
      <sheetName val="ras_bs6"/>
      <sheetName val="Исходные_данные6"/>
      <sheetName val="Калькуляция_кв6"/>
      <sheetName val="ФЭ_модель6"/>
      <sheetName val="факт_20186"/>
      <sheetName val="31_08_20046"/>
      <sheetName val="2.5.17.   3"/>
      <sheetName val="REESTR_MO"/>
      <sheetName val="butubmf"/>
      <sheetName val="kpis vls"/>
      <sheetName val="ф17"/>
      <sheetName val="ф20"/>
      <sheetName val="ф3"/>
      <sheetName val="ф18"/>
      <sheetName val="Сводка-20"/>
      <sheetName val="Сводка"/>
      <sheetName val="форма 7 (скважины)"/>
      <sheetName val="Период"/>
      <sheetName val="Филиал"/>
      <sheetName val="BCS APP Slovakia"/>
      <sheetName val="BCS APP CR"/>
      <sheetName val="4 баланс ээ"/>
      <sheetName val="НВВ(1 полуг.)"/>
      <sheetName val="5 баланс эм"/>
      <sheetName val="t_настройки"/>
      <sheetName val="расшифровка"/>
      <sheetName val="NEW-PANEL"/>
      <sheetName val="Т-18-Инвестиции"/>
      <sheetName val="реализация_СВОД14"/>
      <sheetName val="реализация_нерег14"/>
      <sheetName val="реализация_рег14"/>
      <sheetName val="расчет_смешанного_тарифа14"/>
      <sheetName val="товарка_население14"/>
      <sheetName val="товарка_исх14"/>
      <sheetName val="смешанный_тариф_рег14"/>
      <sheetName val="товарка_рег14"/>
      <sheetName val="смешанный_тариф_нерег14"/>
      <sheetName val="товарка_нерег14"/>
      <sheetName val="смешанный_тариф_итого14"/>
      <sheetName val="товарка_итого14"/>
      <sheetName val="1_1_1_1_(товарка_исх_)14"/>
      <sheetName val="1_1_1_1_(товарка_рег)14"/>
      <sheetName val="1_1_1_1_(товарка_нерег)14"/>
      <sheetName val="1_1_1_1_(товарка_итого)14"/>
      <sheetName val="1_1_1_1_(товарка_горсети_исх_14"/>
      <sheetName val="1_1_1_1_(товарка_горсети_рег)14"/>
      <sheetName val="1_1_1_1_(товарка_горсети_нере14"/>
      <sheetName val="1_1_1_1_(товарка_горсети_итог14"/>
      <sheetName val="товарка_отрасли14"/>
      <sheetName val="товарка_группы14"/>
      <sheetName val="товарка_горсети14"/>
      <sheetName val="Анализ_по_товарке14"/>
      <sheetName val="Анализ_по_товарке_(ОПП)14"/>
      <sheetName val="Анализ_по_реализации14"/>
      <sheetName val="товарка_факт_по_рег__тарифу14"/>
      <sheetName val="Анализ_товарки_по_рег__тарифу14"/>
      <sheetName val="Анализ_товарки_ОПП_рег__тариф14"/>
      <sheetName val="P2_114"/>
      <sheetName val="Мониторинг__214"/>
      <sheetName val="шаблон_для_R314"/>
      <sheetName val="группы_итого_1с14"/>
      <sheetName val="группы_рег_14"/>
      <sheetName val="группы_нерег_14"/>
      <sheetName val="группы_перерасчет_рег_14"/>
      <sheetName val="группы_перерасчет_нерег_14"/>
      <sheetName val="группы_итого_проверка14"/>
      <sheetName val="Бюджет_2010_ожид_14"/>
      <sheetName val="Форма_20_(1)14"/>
      <sheetName val="Форма_20_(2)14"/>
      <sheetName val="Форма_20_(3)14"/>
      <sheetName val="Форма_20_(4)14"/>
      <sheetName val="Форма_20_(5)14"/>
      <sheetName val="18_214"/>
      <sheetName val="17_114"/>
      <sheetName val="2_314"/>
      <sheetName val="Ген__не_уч__ОРЭМ14"/>
      <sheetName val="21_314"/>
      <sheetName val="анализ_5014"/>
      <sheetName val="анализ_5114"/>
      <sheetName val="анализ_5714"/>
      <sheetName val="анализ_6214"/>
      <sheetName val="расшифровка_6214"/>
      <sheetName val="76_5,5114"/>
      <sheetName val="91_2,5114"/>
      <sheetName val="расх__из_приб__фев_201014"/>
      <sheetName val="инвест_прогр14"/>
      <sheetName val="сч_60_услуги_СЭ14"/>
      <sheetName val="БР_продажа_14"/>
      <sheetName val="КЗ_60_114"/>
      <sheetName val="КЗ_76_514"/>
      <sheetName val="авансы_выданные_60_214"/>
      <sheetName val="_анализ__7014"/>
      <sheetName val="68_1_ПОДОХОДНЫЙ14"/>
      <sheetName val="68_2_НДС14"/>
      <sheetName val="68_4_налог_на_ПРИБЫЛЬ14"/>
      <sheetName val="68_4_1__платежи_в_бюджет14"/>
      <sheetName val="68_4_2_начисление__налога_ПРИ14"/>
      <sheetName val="68_8_ИМУЩЕСТВО14"/>
      <sheetName val="68_10_ОКР_СРЕДА14"/>
      <sheetName val="68_11_ТРАНСПОРТ14"/>
      <sheetName val="68_12_ЗЕМЛЯ14"/>
      <sheetName val="68_14_ГОСПОШЛИНА14"/>
      <sheetName val="Анализ_9714"/>
      <sheetName val="69_1_СОЦ_СТРАХ14"/>
      <sheetName val="69_2_ПФ14"/>
      <sheetName val="69_3_МЕД_СТРАХ_14"/>
      <sheetName val="69_11_ТРАВМАТИЗМ14"/>
      <sheetName val="58_1_АКЦИИ_СГЭС14"/>
      <sheetName val="58_2_ВЕКСЕЛЯ14"/>
      <sheetName val="58_3_ЗАЙМЫ14"/>
      <sheetName val="58_2_91_1_ВЕКСЕЛЯ14"/>
      <sheetName val="91_2_58_2_ВЕКСЕЛЯ14"/>
      <sheetName val="анализ_сч_7514"/>
      <sheetName val="план_счетов14"/>
      <sheetName val="Лист1_(2)14"/>
      <sheetName val="Электроэн_4кв14"/>
      <sheetName val="Вода_4кв14"/>
      <sheetName val="Тепло_4кв14"/>
      <sheetName val="ДПН_внутр14"/>
      <sheetName val="ДПН_АРМ14"/>
      <sheetName val="P2_213"/>
      <sheetName val="14б_ДПН_отчет13"/>
      <sheetName val="16а_Сводный_анализ13"/>
      <sheetName val="Таб1_113"/>
      <sheetName val="ПС_110_кВ_№13_А13"/>
      <sheetName val="Ф-1_(для_АО-энерго)13"/>
      <sheetName val="Ф-2_(для_АО-энерго)13"/>
      <sheetName val="Расчёт_НВВ_по_RAB13"/>
      <sheetName val="СВОД_БДДС13"/>
      <sheetName val="2__Баланс13"/>
      <sheetName val="3__БДДС13"/>
      <sheetName val="Бюджет_15_поквартально_13"/>
      <sheetName val="Бюджет_01_1513"/>
      <sheetName val="ПФ_01_1513"/>
      <sheetName val="ПД_01_1513"/>
      <sheetName val="Бюджет_02_1513"/>
      <sheetName val="ПФ_02_1513"/>
      <sheetName val="ПД_02_1513"/>
      <sheetName val="Бюджет_03_1513"/>
      <sheetName val="ПФ_03_1513"/>
      <sheetName val="ПД_03_1513"/>
      <sheetName val="Бюджет_1кв__1513"/>
      <sheetName val="ПФ_1кв__1513"/>
      <sheetName val="ПД_1кв__1513"/>
      <sheetName val="Бюджет_04_1513"/>
      <sheetName val="ПФ_04_1513"/>
      <sheetName val="ПД_04_1513"/>
      <sheetName val="Бюджет_05_1513"/>
      <sheetName val="ПФ_05_1513"/>
      <sheetName val="ПД_05_1513"/>
      <sheetName val="Бюджет_06_1513"/>
      <sheetName val="ПФ_06_1513"/>
      <sheetName val="ПД_06_1513"/>
      <sheetName val="Бюджет_2кв__1513"/>
      <sheetName val="ПФ_2кв__1513"/>
      <sheetName val="ПД_2кв__1513"/>
      <sheetName val="Бюджет_6мес__1513"/>
      <sheetName val="ПФ_6мес__1513"/>
      <sheetName val="ТюмТПО_13"/>
      <sheetName val="ЮжТПО_13"/>
      <sheetName val="ПС_-_Действующие13"/>
      <sheetName val="ПД_6мес__1513"/>
      <sheetName val="Бюджет_07_1513"/>
      <sheetName val="ПФ_07_1513"/>
      <sheetName val="ПД_07_1513"/>
      <sheetName val="Бюджет_08_1513"/>
      <sheetName val="ПФ_08_1513"/>
      <sheetName val="ПД_08_1513"/>
      <sheetName val="Бюджет_09_1513"/>
      <sheetName val="ПФ_09_1513"/>
      <sheetName val="ПД_09_1513"/>
      <sheetName val="Бюджет_3кв__1513"/>
      <sheetName val="Список_дефектов13"/>
      <sheetName val="ПФ_3кв__1513"/>
      <sheetName val="ПД_3кв__1513"/>
      <sheetName val="Бюджет_9мес__1513"/>
      <sheetName val="ПФ_9мес__1513"/>
      <sheetName val="ПД_9мес__1513"/>
      <sheetName val="Бюджет_10_1513"/>
      <sheetName val="ПФ_10_1513"/>
      <sheetName val="ПД_10_1513"/>
      <sheetName val="Бюджет_11_1513"/>
      <sheetName val="ПФ_11_1513"/>
      <sheetName val="ПД_11_1513"/>
      <sheetName val="Бюджет_12_1513"/>
      <sheetName val="ПФ_12_1513"/>
      <sheetName val="ПД_12_1513"/>
      <sheetName val="Бюджет_4кв__1513"/>
      <sheetName val="ПФ_4кв__1513"/>
      <sheetName val="ПД_4кв__1513"/>
      <sheetName val="ТО_201613"/>
      <sheetName val="Производство_электроэнергии13"/>
      <sheetName val="Т19_113"/>
      <sheetName val="Сценарные_условия13"/>
      <sheetName val="Содержание_-_расшир_формат13"/>
      <sheetName val="Содержание_-_агрегир__формат13"/>
      <sheetName val="1_Общие_сведения13"/>
      <sheetName val="2_Оценочные_показатели13"/>
      <sheetName val="9_ОФР13"/>
      <sheetName val="3_Программа_реализации13"/>
      <sheetName val="4_Баланс_эм13"/>
      <sheetName val="5_Производство13"/>
      <sheetName val="6_Топливо13"/>
      <sheetName val="7_ИПР13"/>
      <sheetName val="8_Затраты_на_персонал13"/>
      <sheetName val="10_1__Смета_затрат13"/>
      <sheetName val="10_2__Прочие_ДиР13"/>
      <sheetName val="11__БДР13"/>
      <sheetName val="12_БДДС_(ДПН)13"/>
      <sheetName val="13_Прогнозный_баланс13"/>
      <sheetName val="14_ПУЭ13"/>
      <sheetName val="ОР_новая_методика_213"/>
      <sheetName val="ОР_новая_методика13"/>
      <sheetName val="_O???13"/>
      <sheetName val="_O13"/>
      <sheetName val="_O?13"/>
      <sheetName val="1_3_Расчет_НВВ_по_RAB_(2022)13"/>
      <sheetName val="1_7_Баланс_ээ13"/>
      <sheetName val="прил_112"/>
      <sheetName val="_O___11"/>
      <sheetName val="_O_11"/>
      <sheetName val="0_111"/>
      <sheetName val="24_111"/>
      <sheetName val="6_111"/>
      <sheetName val="Page_211"/>
      <sheetName val="Служебный_лист11"/>
      <sheetName val="на_1_тут11"/>
      <sheetName val="ESTI_11"/>
      <sheetName val="main_gate_house11"/>
      <sheetName val="см-2_шатурс_сети__проект_рабо11"/>
      <sheetName val="Расчет_НВВ_общий11"/>
      <sheetName val="group_structure11"/>
      <sheetName val="income_statement11"/>
      <sheetName val="Форма_сетевой_график_ЭРСБ11"/>
      <sheetName val="B_inputs11"/>
      <sheetName val="тариф_Бежецк11"/>
      <sheetName val="Лимит_по_протоколам11"/>
      <sheetName val="Для_лимита_201611"/>
      <sheetName val="Для_лимита_2016_(И)11"/>
      <sheetName val="Валдай_201311"/>
      <sheetName val="Вер-Д__201311"/>
      <sheetName val="Вол-Д_201311"/>
      <sheetName val="Вол-О_201311"/>
      <sheetName val="Вологда_201311"/>
      <sheetName val="М_201311"/>
      <sheetName val="Пр_201311"/>
      <sheetName val="Чер_201311"/>
      <sheetName val="Упр_201311"/>
      <sheetName val="СПБ_201311"/>
      <sheetName val="Валдай_201411"/>
      <sheetName val="Вер-Д_201411"/>
      <sheetName val="Вол-Д_201411"/>
      <sheetName val="Вол-О_201411"/>
      <sheetName val="Вологда_201411"/>
      <sheetName val="М_201411"/>
      <sheetName val="Пр_201411"/>
      <sheetName val="Чер_201411"/>
      <sheetName val="Упр_201411"/>
      <sheetName val="СПБ_201411"/>
      <sheetName val="Валдай_201511"/>
      <sheetName val="Вер-Д_201511"/>
      <sheetName val="Вол-Д_201511"/>
      <sheetName val="Вол-О_201511"/>
      <sheetName val="Вологда_201511"/>
      <sheetName val="М_201511"/>
      <sheetName val="Пр_201511"/>
      <sheetName val="Чер_201511"/>
      <sheetName val="Упр_201511"/>
      <sheetName val="СПБ_201511"/>
      <sheetName val="РЕЗЕРВ_(c_эрками)11"/>
      <sheetName val="СПБ_11"/>
      <sheetName val="2008_-20105"/>
      <sheetName val="dairy_precedents2"/>
      <sheetName val="Расчет_системных_блоков5"/>
      <sheetName val="Список_компаний_сектора2"/>
      <sheetName val="Поставщики_и_субподрядчики2"/>
      <sheetName val="Форма_28кот_2"/>
      <sheetName val="Tav_22_Rischio_di_Credito2"/>
      <sheetName val="расчет_НВВ_РСК_по_RAB2"/>
      <sheetName val="Dati_Caricati2"/>
      <sheetName val="Предлагаемая_новая_форма_СТРС2"/>
      <sheetName val="ф_52"/>
      <sheetName val="СН_2"/>
      <sheetName val="5_2-опер_рас_пп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2_22"/>
      <sheetName val="20_12"/>
      <sheetName val="25_12"/>
      <sheetName val="28_12"/>
      <sheetName val="28_22"/>
      <sheetName val="промежуточный_расчет2"/>
      <sheetName val="Flow_summary2"/>
      <sheetName val="Generator_summary2"/>
      <sheetName val="ДЛЯ_ЗАПОЛНЕНИЯ2"/>
      <sheetName val="Исходные_данные_и_тариф_ЭЛЕКТР2"/>
      <sheetName val="Вода_для_ГВС2"/>
      <sheetName val="т1_15(смета8а)2"/>
      <sheetName val="Ввод_данных2"/>
      <sheetName val="Приложение_(ТЭЦ)_2"/>
      <sheetName val="договора - факт"/>
      <sheetName val="здания"/>
      <sheetName val="экология"/>
      <sheetName val="страховые"/>
      <sheetName val="НИОКР"/>
      <sheetName val="аренда"/>
      <sheetName val="выпадающие"/>
      <sheetName val="материалы"/>
      <sheetName val="ремонты"/>
      <sheetName val="ис.смета"/>
      <sheetName val="ввод апрель НВП"/>
      <sheetName val="фзп"/>
      <sheetName val="Огл. Графиков"/>
      <sheetName val="рабочий"/>
      <sheetName val="Текущие цены"/>
      <sheetName val="окраска"/>
      <sheetName val="Бюджет_6㒴ʍꌠ੘쎨ૡ?"/>
      <sheetName val="Бюджет_6㒴ʍꌠ੘璘ዥ?"/>
      <sheetName val="Анали_x0001_?蕈Ë"/>
      <sheetName val="_x0018_O?_x00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таблица 1"/>
      <sheetName val="Лист1"/>
      <sheetName val="P2.1"/>
      <sheetName val="Огл. Графиков"/>
      <sheetName val="рабочий"/>
      <sheetName val="Текущие цены"/>
      <sheetName val="окраска"/>
      <sheetName val="Гр5(о)"/>
      <sheetName val="Рейтинг"/>
      <sheetName val="XLR_NoRangeSheet"/>
      <sheetName val="Inputs"/>
      <sheetName val="Списки"/>
      <sheetName val="t_настройки"/>
      <sheetName val="SET"/>
      <sheetName val="сведения"/>
      <sheetName val="Свод"/>
      <sheetName val="База"/>
      <sheetName val="Справочники"/>
      <sheetName val="共機計算"/>
      <sheetName val="共機J"/>
      <sheetName val="fes"/>
      <sheetName val="6 Списки"/>
      <sheetName val="Объекты"/>
      <sheetName val="лист"/>
      <sheetName val="навигация"/>
      <sheetName val="Т12"/>
      <sheetName val="т3"/>
      <sheetName val="агр_БП"/>
      <sheetName val="таблица_1"/>
      <sheetName val="P2_1"/>
      <sheetName val="Огл__Графиков"/>
      <sheetName val="Текущие_цены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2014-2017"/>
      <sheetName val="Скорр_АБП_на 2009г_Твер_290709_"/>
      <sheetName val="2008 -2010"/>
      <sheetName val="иртышская"/>
      <sheetName val="таврическая"/>
      <sheetName val="сибирь"/>
      <sheetName val="2007 (Min)"/>
      <sheetName val="2007 (Max)"/>
      <sheetName val="Баланс"/>
      <sheetName val="Титульный"/>
      <sheetName val="Tch"/>
      <sheetName val="Стоимость ЭЭ"/>
      <sheetName val="агр_БП1"/>
      <sheetName val="таблица_11"/>
      <sheetName val="P2_11"/>
      <sheetName val="Огл__Графиков1"/>
      <sheetName val="Текущие_цены1"/>
      <sheetName val="6_Списки"/>
      <sheetName val="Скорр_АБП_на_2009г_Твер_290709_"/>
      <sheetName val="2008_-2010"/>
      <sheetName val="2007_(Min)"/>
      <sheetName val="2007_(Max)"/>
      <sheetName val="18_2"/>
      <sheetName val="17_1"/>
      <sheetName val="2_3"/>
      <sheetName val="21.3"/>
      <sheetName val="Контроль"/>
      <sheetName val="см-2 шатурс сети  проект работы"/>
      <sheetName val="Данные"/>
      <sheetName val="ПС рек"/>
      <sheetName val="ЛЭП нов"/>
      <sheetName val="Предлагаемая новая форма СТРС"/>
      <sheetName val="Таб1.1"/>
      <sheetName val="Организации"/>
      <sheetName val="Заголовок"/>
      <sheetName val="уф-61"/>
      <sheetName val="29"/>
      <sheetName val="21"/>
      <sheetName val="23"/>
      <sheetName val="26"/>
      <sheetName val="28"/>
      <sheetName val="19"/>
      <sheetName val="22"/>
      <sheetName val="24"/>
      <sheetName val="0.1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0"/>
      <sheetName val="10"/>
      <sheetName val="11"/>
      <sheetName val="12"/>
      <sheetName val="13"/>
      <sheetName val="14"/>
      <sheetName val="17"/>
      <sheetName val="18"/>
      <sheetName val="1"/>
      <sheetName val="24.1"/>
      <sheetName val="25"/>
      <sheetName val="2"/>
      <sheetName val="3"/>
      <sheetName val="4.1"/>
      <sheetName val="5"/>
      <sheetName val="8"/>
      <sheetName val="9"/>
      <sheetName val="материалы"/>
      <sheetName val="A"/>
      <sheetName val="Сводка - лизинг"/>
      <sheetName val="Параметры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MTO REV.0"/>
      <sheetName val="Dati Carica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Предлагаемая новая форма СТРС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Pile径1m･27"/>
      <sheetName val="Справочники"/>
      <sheetName val="лист"/>
      <sheetName val="навигация"/>
      <sheetName val="Т12"/>
      <sheetName val="т3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SET"/>
      <sheetName val="сведения"/>
      <sheetName val="Свод"/>
      <sheetName val="Служебный лист"/>
      <sheetName val="共機J"/>
      <sheetName val="fes"/>
      <sheetName val="Рейтинг"/>
      <sheetName val="Гр5(о)"/>
      <sheetName val="Списки"/>
      <sheetName val="Параметры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Сводка - лизинг"/>
      <sheetName val="агр_БП"/>
      <sheetName val="Предлагаемая_новая_форма_СТРС"/>
      <sheetName val="18_2"/>
      <sheetName val="17_1"/>
      <sheetName val="2_3"/>
      <sheetName val="P2_1"/>
      <sheetName val="Служебный_лист"/>
      <sheetName val="База"/>
      <sheetName val="t_настройки"/>
      <sheetName val="6 Списки"/>
      <sheetName val="21.3"/>
      <sheetName val="24"/>
      <sheetName val="25"/>
      <sheetName val="5"/>
      <sheetName val="P2.2"/>
      <sheetName val="БИ-2-18-П"/>
      <sheetName val="БИ-2-19-П"/>
      <sheetName val="БИ-2-7-П"/>
      <sheetName val="БИ-2-9-П"/>
      <sheetName val="БИ-2-14-П"/>
      <sheetName val="БИ-2-16-П"/>
      <sheetName val="баланс квадраты пэс"/>
      <sheetName val="Титульный"/>
      <sheetName val="Tch"/>
      <sheetName val="агр_БП1"/>
      <sheetName val="Предлагаемая_новая_форма_СТРС1"/>
      <sheetName val="18_21"/>
      <sheetName val="17_11"/>
      <sheetName val="2_31"/>
      <sheetName val="P2_11"/>
      <sheetName val="Служебный_лист1"/>
      <sheetName val="Производство_электроэнергии"/>
      <sheetName val="Т19_1"/>
      <sheetName val="Сводка_-_лизинг"/>
      <sheetName val="6_Списки"/>
      <sheetName val="21_3"/>
      <sheetName val="P2_2"/>
      <sheetName val="баланс_квадраты_пэс"/>
      <sheetName val="17"/>
      <sheetName val="Ф-1 (для АО-энерго)"/>
      <sheetName val="Ф-2 (для АО-энерго)"/>
      <sheetName val="HO_hrs"/>
      <sheetName val="Титульный лист С-П"/>
      <sheetName val="XLR_NoRangeSheet"/>
      <sheetName val="Огл. Графиков"/>
      <sheetName val="рабочий"/>
      <sheetName val="Текущие цены"/>
      <sheetName val="окраска"/>
      <sheetName val="I"/>
      <sheetName val="共機計算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0"/>
      <sheetName val="10"/>
      <sheetName val="11"/>
      <sheetName val="12"/>
      <sheetName val="13"/>
      <sheetName val="14"/>
      <sheetName val="18"/>
      <sheetName val="19"/>
      <sheetName val="1"/>
      <sheetName val="21"/>
      <sheetName val="22"/>
      <sheetName val="23"/>
      <sheetName val="24.1"/>
      <sheetName val="26"/>
      <sheetName val="28"/>
      <sheetName val="29"/>
      <sheetName val="2"/>
      <sheetName val="3"/>
      <sheetName val="4.1"/>
      <sheetName val="8"/>
      <sheetName val="9"/>
      <sheetName val="Доходы от эл. и теплоэнергии"/>
      <sheetName val="FST5"/>
      <sheetName val="Организации"/>
      <sheetName val="эл с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правочники"/>
      <sheetName val="наш вар. (17.06) мин"/>
      <sheetName val="Томская область1"/>
      <sheetName val="Уравнения"/>
      <sheetName val="расчетный"/>
      <sheetName val="Расчет"/>
      <sheetName val="1.1. нвв переход"/>
      <sheetName val="6. Показатели перехода"/>
      <sheetName val="Лист1"/>
      <sheetName val="FES"/>
      <sheetName val="УФ-61"/>
      <sheetName val="Баланс ээ"/>
      <sheetName val="Баланс мощности"/>
      <sheetName val="regs"/>
      <sheetName val="Gen"/>
      <sheetName val="MAIN"/>
      <sheetName val="t_настройки"/>
      <sheetName val="t_проверки"/>
      <sheetName val="Сценарные условия"/>
      <sheetName val="Список ДЗО"/>
      <sheetName val="Доходы от эл. и теплоэнергии"/>
      <sheetName val="TEHSHEET"/>
      <sheetName val="расчет НВВ РСК по RAB"/>
      <sheetName val="MTO REV.0"/>
      <sheetName val="План с 01.07.2015"/>
      <sheetName val="ПП"/>
      <sheetName val="Всего"/>
      <sheetName val="ИПР"/>
      <sheetName val="ОПХ+РОП"/>
      <sheetName val="ИТОГО"/>
      <sheetName val="Генер"/>
      <sheetName val="ПС"/>
      <sheetName val="Генерация"/>
      <sheetName val="классификатор"/>
      <sheetName val="Проводки'02"/>
      <sheetName val="УрРасч"/>
      <sheetName val="АКРасч"/>
      <sheetName val="Set"/>
      <sheetName val="Поставщики и субподрядчики"/>
      <sheetName val="vec"/>
      <sheetName val="см-2 шатурс сети  проект работы"/>
      <sheetName val="данные"/>
      <sheetName val="на 1 тут"/>
      <sheetName val="сбыт"/>
      <sheetName val="Рег генер"/>
      <sheetName val="сети"/>
      <sheetName val="Диапазоны"/>
      <sheetName val="REESTR"/>
      <sheetName val="Кобяйс."/>
      <sheetName val="тариф Э-Б нефть"/>
      <sheetName val="Прил 1"/>
      <sheetName val="Алдан"/>
      <sheetName val="35998"/>
      <sheetName val="44"/>
      <sheetName val="92"/>
      <sheetName val="94"/>
      <sheetName val="97"/>
      <sheetName val="Шупр"/>
      <sheetName val="НЕ УДАЛЯТЬ!!!"/>
      <sheetName val="параметры ПЗ"/>
      <sheetName val="не_удалять"/>
      <sheetName val="31.08.2004"/>
      <sheetName val="31_08_2004"/>
      <sheetName val="охр труда и подготовка кадров"/>
      <sheetName val="Анализ"/>
      <sheetName val="Обнулить"/>
      <sheetName val="et_union"/>
      <sheetName val="ЭСО"/>
      <sheetName val="index"/>
      <sheetName val="Инфо"/>
      <sheetName val="ЯСК"/>
      <sheetName val="#ССЫЛКА"/>
      <sheetName val="Общие продажи"/>
      <sheetName val="Изменения по статьям (2001)"/>
      <sheetName val="26"/>
      <sheetName val="29"/>
      <sheetName val="TECHSHEET"/>
      <sheetName val="СЛ7"/>
      <sheetName val="Титульный"/>
      <sheetName val="REESTR_MO"/>
      <sheetName val="СЛ3"/>
      <sheetName val="Read me first"/>
      <sheetName val="17_1"/>
      <sheetName val="18_2"/>
      <sheetName val="20_1"/>
      <sheetName val="21_3"/>
      <sheetName val="P2_1"/>
      <sheetName val="P2_2"/>
      <sheetName val="2_3"/>
      <sheetName val="Производство_электроэнергии"/>
      <sheetName val="Т19_1"/>
      <sheetName val="наш_вар__(17_06)_мин"/>
      <sheetName val="Томская_область1"/>
      <sheetName val="1_1__нвв_переход"/>
      <sheetName val="6__Показатели_перехода"/>
      <sheetName val="Баланс_ээ"/>
      <sheetName val="Баланс_мощности"/>
      <sheetName val="Сценарные_условия"/>
      <sheetName val="Список_ДЗО"/>
      <sheetName val="Доходы_от_эл__и_теплоэнергии"/>
      <sheetName val="расчет_НВВ_РСК_по_RAB"/>
      <sheetName val="MTO_REV_0"/>
      <sheetName val="План_с_01_07_2015"/>
      <sheetName val="Поставщики_и_субподрядчики"/>
      <sheetName val="см-2_шатурс_сети__проект_работы"/>
      <sheetName val="Curves"/>
      <sheetName val="Note"/>
      <sheetName val="Heads"/>
      <sheetName val="Dbase"/>
      <sheetName val="Tables"/>
      <sheetName val="Page 2"/>
      <sheetName val="Баланс энергии"/>
      <sheetName val="База"/>
      <sheetName val="иртышская"/>
      <sheetName val="таврическая"/>
      <sheetName val="сибирь"/>
      <sheetName val="FST5"/>
      <sheetName val="12"/>
      <sheetName val="T31"/>
      <sheetName val="ФедД"/>
      <sheetName val="17_11"/>
      <sheetName val="18_21"/>
      <sheetName val="20_11"/>
      <sheetName val="21_31"/>
      <sheetName val="P2_11"/>
      <sheetName val="P2_21"/>
      <sheetName val="2_31"/>
      <sheetName val="Производство_электроэнергии1"/>
      <sheetName val="Т19_11"/>
      <sheetName val="наш_вар__(17_06)_мин1"/>
      <sheetName val="Томская_область11"/>
      <sheetName val="1_1__нвв_переход1"/>
      <sheetName val="6__Показатели_перехода1"/>
      <sheetName val="Баланс_ээ1"/>
      <sheetName val="Баланс_мощности1"/>
      <sheetName val="Сценарные_условия1"/>
      <sheetName val="Список_ДЗО1"/>
      <sheetName val="Доходы_от_эл__и_теплоэнергии1"/>
      <sheetName val="расчет_НВВ_РСК_по_RAB1"/>
      <sheetName val="MTO_REV_01"/>
      <sheetName val="План_с_01_07_20151"/>
      <sheetName val="Поставщики_и_субподрядчики1"/>
      <sheetName val="см-2_шатурс_сети__проект_работ1"/>
      <sheetName val="на_1_тут"/>
      <sheetName val="Рег_генер"/>
      <sheetName val="Кобяйс_"/>
      <sheetName val="тариф_Э-Б_нефть"/>
      <sheetName val="Прил_1"/>
      <sheetName val="НЕ_УДАЛЯТЬ!!!"/>
      <sheetName val="параметры_ПЗ"/>
      <sheetName val="31_08_20041"/>
      <sheetName val="охр_труда_и_подготовка_кадров"/>
      <sheetName val="Общие_продажи"/>
      <sheetName val="Изменения_по_статьям_(2001)"/>
      <sheetName val="Read_me_first"/>
      <sheetName val="Page_2"/>
      <sheetName val="Баланс_энергии"/>
      <sheetName val="расх"/>
      <sheetName val="по"/>
      <sheetName val="1"/>
      <sheetName val="butubmf"/>
      <sheetName val="kpis vls"/>
      <sheetName val="HO_hrs"/>
      <sheetName val="лэп нов"/>
      <sheetName val="Сходимость на 425,36 УРУ"/>
      <sheetName val="Сведения"/>
      <sheetName val="Ликв акт __"/>
      <sheetName val="Кредиторы __"/>
      <sheetName val="Капитал _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таблица 1"/>
      <sheetName val="Лист1"/>
      <sheetName val="XLR_NoRangeSheet"/>
      <sheetName val="Рейтинг"/>
      <sheetName val="93-110"/>
      <sheetName val="TEHSHEET"/>
      <sheetName val="База"/>
      <sheetName val="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лист"/>
      <sheetName val="навигация"/>
      <sheetName val="т3"/>
      <sheetName val="t_настройки"/>
      <sheetName val="ДАННЫЕ"/>
      <sheetName val="куб"/>
      <sheetName val="fes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Справочники"/>
      <sheetName val="Скорр_АБП_на 2009г_Твер_140709_"/>
      <sheetName val="FST5"/>
      <sheetName val="Заголовок"/>
      <sheetName val="агр_БП"/>
      <sheetName val="таблица_1"/>
      <sheetName val="18_2"/>
      <sheetName val="17_1"/>
      <sheetName val="2_3"/>
      <sheetName val="P2_1"/>
      <sheetName val="6 Списки"/>
      <sheetName val="баланс квадраты пэс"/>
      <sheetName val="Титульный"/>
      <sheetName val="Т12"/>
      <sheetName val="3"/>
      <sheetName val="TECHSHEET"/>
      <sheetName val="П1.30"/>
      <sheetName val="2008 -2010"/>
      <sheetName val="Служебный лист"/>
      <sheetName val="ээ"/>
      <sheetName val="агр_БП1"/>
      <sheetName val="таблица_11"/>
      <sheetName val="18_21"/>
      <sheetName val="17_11"/>
      <sheetName val="2_31"/>
      <sheetName val="P2_11"/>
      <sheetName val="Скорр_АБП_на_2009г_Твер_140709_"/>
      <sheetName val="баланс_квадраты_пэс"/>
      <sheetName val="П1_30"/>
      <sheetName val="2008_-2010"/>
      <sheetName val="6_Списки"/>
      <sheetName val="Служебный_лист"/>
      <sheetName val="17"/>
      <sheetName val="Ф-1 (для АО-энерго)"/>
      <sheetName val="Ф-2 (для АО-энерго)"/>
      <sheetName val="24"/>
      <sheetName val="25"/>
      <sheetName val="см-2 шатурс сети  проект работы"/>
      <sheetName val="Свод"/>
      <sheetName val="Предлагаемая новая форма СТРС"/>
      <sheetName val="бф-2-13-п"/>
      <sheetName val="регионы"/>
      <sheetName val="тар"/>
      <sheetName val="т1.15(смета8а)"/>
      <sheetName val="Curves"/>
      <sheetName val="Note"/>
      <sheetName val="Heads"/>
      <sheetName val="Dbase"/>
      <sheetName val="Tables"/>
      <sheetName val="Page 2"/>
      <sheetName val="Огл. Графиков"/>
      <sheetName val="рабочий"/>
      <sheetName val="Текущие цены"/>
      <sheetName val="окрас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SHPZ"/>
      <sheetName val="Лист1"/>
      <sheetName val="УФ-61"/>
      <sheetName val="Рейтинг"/>
      <sheetName val="мар 2001"/>
      <sheetName val="ИТ-бюджет"/>
      <sheetName val="FES"/>
      <sheetName val="1.6"/>
      <sheetName val="FST5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ONEX_SIM"/>
      <sheetName val="Tarif2_de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Производство электроэнергии"/>
      <sheetName val="ИТ-бюджет"/>
      <sheetName val="TEHSHEET"/>
      <sheetName val="Регионы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FES"/>
      <sheetName val="Рейтинг"/>
      <sheetName val="SHPZ"/>
      <sheetName val="2008 -2010"/>
      <sheetName val="~5537733"/>
      <sheetName val="0_1"/>
      <sheetName val="2_1"/>
      <sheetName val="2_2"/>
      <sheetName val="6_1"/>
      <sheetName val="17_1"/>
      <sheetName val="24_1"/>
      <sheetName val="Производство_электроэнергии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2008_-2010"/>
      <sheetName val="Ф-1 (для АО-энерго)"/>
      <sheetName val="Ф-2 (для АО-энерго)"/>
      <sheetName val="перекрестка"/>
      <sheetName val="Свод"/>
      <sheetName val="0_11"/>
      <sheetName val="2_11"/>
      <sheetName val="2_21"/>
      <sheetName val="6_11"/>
      <sheetName val="17_11"/>
      <sheetName val="24_11"/>
      <sheetName val="Производство_электроэнергии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2008_-20101"/>
      <sheetName val="0_12"/>
      <sheetName val="2_12"/>
      <sheetName val="2_22"/>
      <sheetName val="6_12"/>
      <sheetName val="17_12"/>
      <sheetName val="24_12"/>
      <sheetName val="Производство_электроэнергии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2008_-20102"/>
      <sheetName val="списки"/>
      <sheetName val="t_настройки"/>
      <sheetName val="свод ПС"/>
      <sheetName val="ТЭК_баланс+ютэк"/>
      <sheetName val="ТЭСб"/>
      <sheetName val="НЭСКО"/>
      <sheetName val="ГЭС"/>
      <sheetName val="ЮТЭК_ОРЭМ"/>
      <sheetName val="СЕВЕНКО"/>
      <sheetName val="ставки РД"/>
      <sheetName val="Лист"/>
      <sheetName val="Данные"/>
      <sheetName val="REESTR"/>
      <sheetName val="1ВС"/>
      <sheetName val="ИПР 2012"/>
      <sheetName val="ИПР 2012-2017"/>
      <sheetName val="1.2"/>
      <sheetName val="стадия реализации"/>
      <sheetName val="ввод-вывод"/>
      <sheetName val="2.2_прил."/>
      <sheetName val="Титульный лист"/>
      <sheetName val="См.1"/>
      <sheetName val="4НКУ"/>
      <sheetName val="~5537733.xls"/>
      <sheetName val="Лист1"/>
      <sheetName val="6 Списки"/>
      <sheetName val="14б ДПН отчет"/>
      <sheetName val="16а Сводный анализ"/>
      <sheetName val="База"/>
      <sheetName val="ESTI."/>
      <sheetName val="DI-ESTI"/>
      <sheetName val="IBASE"/>
      <sheetName val="Вспомогат_по месяцам_"/>
      <sheetName val="Вспомогат(по месяцам)"/>
      <sheetName val=""/>
      <sheetName val="Гр5(о)"/>
      <sheetName val="\\Domainmail\форэм\DOCUME~1\DRO"/>
      <sheetName val="уф-61"/>
      <sheetName val="Set"/>
      <sheetName val="Поставщики и субподрядчики"/>
      <sheetName val="共機計算"/>
      <sheetName val="共機J"/>
      <sheetName val="18.2"/>
      <sheetName val="21.3"/>
      <sheetName val="3"/>
      <sheetName val="4.1"/>
      <sheetName val="0_13"/>
      <sheetName val="2_13"/>
      <sheetName val="2_23"/>
      <sheetName val="6_13"/>
      <sheetName val="17_13"/>
      <sheetName val="24_13"/>
      <sheetName val="Производство_электроэнергии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2008_-20103"/>
      <sheetName val="Ф-1_(для_АО-энерго)"/>
      <sheetName val="Ф-2_(для_АО-энерго)"/>
      <sheetName val="свод_ПС"/>
      <sheetName val="ставки_РД"/>
      <sheetName val="ИПР_2012"/>
      <sheetName val="ИПР_2012-2017"/>
      <sheetName val="1_2"/>
      <sheetName val="стадия_реализации"/>
      <sheetName val="2_2_прил_"/>
      <sheetName val="См_1"/>
      <sheetName val="Титульный_лист"/>
      <sheetName val="~5537733_xls"/>
      <sheetName val="6_Списки"/>
      <sheetName val="14б_ДПН_отчет"/>
      <sheetName val="16а_Сводный_анализ"/>
      <sheetName val="ESTI_"/>
      <sheetName val="Вспомогат_по_месяцам_"/>
      <sheetName val="Вспомогат(по_месяцам)"/>
      <sheetName val="Поставщики_и_субподрядчики"/>
      <sheetName val="сети"/>
      <sheetName val="Общий свод (2)"/>
      <sheetName val="XLR_NoRangeSheet"/>
      <sheetName val="проект"/>
      <sheetName val="ИТОГИ  по Н,Р,Э,Q"/>
      <sheetName val="навигация"/>
      <sheetName val="Т12"/>
      <sheetName val="т3"/>
      <sheetName val="Служебный лист"/>
      <sheetName val="Объекты"/>
      <sheetName val="Титульный"/>
      <sheetName val="P2.1"/>
      <sheetName val="P2.2"/>
      <sheetName val="БФ-2-13-П"/>
      <sheetName val="0_14"/>
      <sheetName val="2_14"/>
      <sheetName val="2_24"/>
      <sheetName val="6_14"/>
      <sheetName val="17_14"/>
      <sheetName val="24_14"/>
      <sheetName val="Производство_электроэнергии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2008_-20104"/>
      <sheetName val="Ф-1_(для_АО-энерго)1"/>
      <sheetName val="Ф-2_(для_АО-энерго)1"/>
      <sheetName val="свод_ПС1"/>
      <sheetName val="ставки_РД1"/>
      <sheetName val="ИПР_20121"/>
      <sheetName val="ИПР_2012-20171"/>
      <sheetName val="1_21"/>
      <sheetName val="стадия_реализации1"/>
      <sheetName val="2_2_прил_1"/>
      <sheetName val="См_11"/>
      <sheetName val="Титульный_лист1"/>
      <sheetName val="~5537733_xls1"/>
      <sheetName val="6_Списки1"/>
      <sheetName val="14б_ДПН_отчет1"/>
      <sheetName val="16а_Сводный_анализ1"/>
      <sheetName val="ESTI_1"/>
      <sheetName val="Вспомогат_по_месяцам_1"/>
      <sheetName val="Вспомогат(по_месяцам)1"/>
      <sheetName val="Поставщики_и_субподрядчики1"/>
      <sheetName val="18_2"/>
      <sheetName val="21_3"/>
      <sheetName val="4_1"/>
      <sheetName val="Общий_свод_(2)"/>
      <sheetName val="Служебный_лист"/>
      <sheetName val="P2_1"/>
      <sheetName val="P2_2"/>
      <sheetName val="ИТОГИ__по_Н,Р,Э,Q"/>
      <sheetName val="Т-18-Инвестиции"/>
      <sheetName val="Параметры"/>
      <sheetName val="Титульный лист С-П"/>
      <sheetName val="МО"/>
      <sheetName val="Огл. Графиков"/>
      <sheetName val="рабочий"/>
      <sheetName val="Текущие цены"/>
      <sheetName val="окраска"/>
      <sheetName val="0 (фст)"/>
      <sheetName val="11 (Н)"/>
      <sheetName val="Parametrs"/>
      <sheetName val="Ожид_2010"/>
      <sheetName val="Эсбыт"/>
      <sheetName val="Баланс ээ"/>
      <sheetName val="Баланс мощности"/>
      <sheetName val="FST5"/>
      <sheetName val="ЭСО"/>
      <sheetName val="сбыт"/>
      <sheetName val="Рег генер"/>
      <sheetName val="regs"/>
      <sheetName val="Огл__Графиков"/>
      <sheetName val="Текущие_цены"/>
      <sheetName val="0_(фст)"/>
      <sheetName val="11_(Н)"/>
      <sheetName val="Общий_свод_(2)1"/>
      <sheetName val="Огл__Графиков1"/>
      <sheetName val="Текущие_цены1"/>
      <sheetName val="0_(фст)1"/>
      <sheetName val="11_(Н)1"/>
      <sheetName val="0_15"/>
      <sheetName val="2_15"/>
      <sheetName val="2_25"/>
      <sheetName val="6_15"/>
      <sheetName val="17_15"/>
      <sheetName val="24_15"/>
      <sheetName val="Производство_электроэнергии5"/>
      <sheetName val="услуги_непроизводств_5"/>
      <sheetName val="другие_затраты_с-ст5"/>
      <sheetName val="налоги_в_с-ст5"/>
      <sheetName val="%_за_кредит5"/>
      <sheetName val="поощрение_(ДВ)5"/>
      <sheetName val="другие_из_прибыли5"/>
      <sheetName val="2008_-20105"/>
      <sheetName val="Ф-1_(для_АО-энерго)2"/>
      <sheetName val="Ф-2_(для_АО-энерго)2"/>
      <sheetName val="свод_ПС2"/>
      <sheetName val="ставки_РД2"/>
      <sheetName val="Титульный_лист2"/>
      <sheetName val="~5537733_xls2"/>
      <sheetName val="Вспомогат_по_месяцам_2"/>
      <sheetName val="Вспомогат(по_месяцам)2"/>
      <sheetName val="ИПР_20122"/>
      <sheetName val="ИПР_2012-20172"/>
      <sheetName val="1_22"/>
      <sheetName val="стадия_реализации2"/>
      <sheetName val="2_2_прил_2"/>
      <sheetName val="См_12"/>
      <sheetName val="Общий_свод_(2)2"/>
      <sheetName val="Огл__Графиков2"/>
      <sheetName val="Текущие_цены2"/>
      <sheetName val="0_(фст)2"/>
      <sheetName val="11_(Н)2"/>
      <sheetName val="6_Списки2"/>
      <sheetName val="14б_ДПН_отчет2"/>
      <sheetName val="16а_Сводный_анализ2"/>
      <sheetName val="ESTI_2"/>
      <sheetName val="0_16"/>
      <sheetName val="2_16"/>
      <sheetName val="2_26"/>
      <sheetName val="6_16"/>
      <sheetName val="17_16"/>
      <sheetName val="24_16"/>
      <sheetName val="Производство_электроэнергии6"/>
      <sheetName val="услуги_непроизводств_6"/>
      <sheetName val="другие_затраты_с-ст6"/>
      <sheetName val="налоги_в_с-ст6"/>
      <sheetName val="%_за_кредит6"/>
      <sheetName val="поощрение_(ДВ)6"/>
      <sheetName val="другие_из_прибыли6"/>
      <sheetName val="2008_-20106"/>
      <sheetName val="Ф-1_(для_АО-энерго)3"/>
      <sheetName val="Ф-2_(для_АО-энерго)3"/>
      <sheetName val="свод_ПС3"/>
      <sheetName val="ставки_РД3"/>
      <sheetName val="Титульный_лист3"/>
      <sheetName val="~5537733_xls3"/>
      <sheetName val="Вспомогат_по_месяцам_3"/>
      <sheetName val="Вспомогат(по_месяцам)3"/>
      <sheetName val="ИПР_20123"/>
      <sheetName val="ИПР_2012-20173"/>
      <sheetName val="1_23"/>
      <sheetName val="стадия_реализации3"/>
      <sheetName val="2_2_прил_3"/>
      <sheetName val="См_13"/>
      <sheetName val="Общий_свод_(2)3"/>
      <sheetName val="Огл__Графиков3"/>
      <sheetName val="Текущие_цены3"/>
      <sheetName val="0_(фст)3"/>
      <sheetName val="11_(Н)3"/>
      <sheetName val="6_Списки3"/>
      <sheetName val="14б_ДПН_отчет3"/>
      <sheetName val="16а_Сводный_анализ3"/>
      <sheetName val="ESTI_3"/>
      <sheetName val="0_17"/>
      <sheetName val="2_17"/>
      <sheetName val="2_27"/>
      <sheetName val="6_17"/>
      <sheetName val="17_17"/>
      <sheetName val="24_17"/>
      <sheetName val="Производство_электроэнергии7"/>
      <sheetName val="услуги_непроизводств_7"/>
      <sheetName val="другие_затраты_с-ст7"/>
      <sheetName val="налоги_в_с-ст7"/>
      <sheetName val="%_за_кредит7"/>
      <sheetName val="поощрение_(ДВ)7"/>
      <sheetName val="другие_из_прибыли7"/>
      <sheetName val="2008_-20107"/>
      <sheetName val="Ф-1_(для_АО-энерго)4"/>
      <sheetName val="Ф-2_(для_АО-энерго)4"/>
      <sheetName val="свод_ПС4"/>
      <sheetName val="ставки_РД4"/>
      <sheetName val="Титульный_лист4"/>
      <sheetName val="~5537733_xls4"/>
      <sheetName val="Вспомогат_по_месяцам_4"/>
      <sheetName val="Вспомогат(по_месяцам)4"/>
      <sheetName val="ИПР_20124"/>
      <sheetName val="ИПР_2012-20174"/>
      <sheetName val="1_24"/>
      <sheetName val="стадия_реализации4"/>
      <sheetName val="2_2_прил_4"/>
      <sheetName val="См_14"/>
      <sheetName val="Общий_свод_(2)4"/>
      <sheetName val="Огл__Графиков4"/>
      <sheetName val="Текущие_цены4"/>
      <sheetName val="0_(фст)4"/>
      <sheetName val="11_(Н)4"/>
      <sheetName val="6_Списки4"/>
      <sheetName val="14б_ДПН_отчет4"/>
      <sheetName val="16а_Сводный_анализ4"/>
      <sheetName val="ESTI_4"/>
      <sheetName val="0_18"/>
      <sheetName val="2_18"/>
      <sheetName val="2_28"/>
      <sheetName val="6_18"/>
      <sheetName val="17_18"/>
      <sheetName val="24_18"/>
      <sheetName val="Производство_электроэнергии8"/>
      <sheetName val="услуги_непроизводств_8"/>
      <sheetName val="другие_затраты_с-ст8"/>
      <sheetName val="new-panel"/>
      <sheetName val="смета2 проект. раб."/>
      <sheetName val="16 ГТЭР"/>
      <sheetName val="17 ГТЭР"/>
      <sheetName val="4 ГТЭР"/>
      <sheetName val="5 ГТЭР"/>
      <sheetName val="17.1 ГТЭР"/>
      <sheetName val="24 ГТЭР"/>
      <sheetName val="25 ГТЭР"/>
      <sheetName val="Поставщики_и_субподрядчики2"/>
      <sheetName val="18_21"/>
      <sheetName val="21_31"/>
      <sheetName val="4_11"/>
      <sheetName val="ИТОГИ__по_Н,Р,Э,Q1"/>
      <sheetName val="Служебный_лист1"/>
      <sheetName val="P2_11"/>
      <sheetName val="P2_21"/>
      <sheetName val="Сценарные условия"/>
      <sheetName val="Инструкция"/>
      <sheetName val="TOPLIWO"/>
      <sheetName val="Поставщики_и_субподрядчики3"/>
      <sheetName val="18_22"/>
      <sheetName val="21_32"/>
      <sheetName val="4_12"/>
      <sheetName val="ИТОГИ__по_Н,Р,Э,Q2"/>
      <sheetName val="Служебный_лист2"/>
      <sheetName val="P2_12"/>
      <sheetName val="P2_22"/>
      <sheetName val="ис.смета"/>
      <sheetName val="выгрузка  свод"/>
      <sheetName val="налоги_в_с-ст8"/>
      <sheetName val="%_за_кредит8"/>
      <sheetName val="поощрение_(ДВ)8"/>
      <sheetName val="почас.аиис+тандер+адва"/>
      <sheetName val="почас_аиис+тандер+адва"/>
      <sheetName val="Index"/>
      <sheetName val="BS Act_by month"/>
      <sheetName val="CapEx"/>
      <sheetName val="CF act"/>
      <sheetName val="CF BB"/>
      <sheetName val="HC"/>
      <sheetName val="P&amp;L Act_month"/>
      <sheetName val="P&amp;L BB_month"/>
      <sheetName val="Сводка-20"/>
      <sheetName val="Сводка"/>
      <sheetName val="Доходы от эл. и теплоэнергии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MTO REV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БИ-2-3-П"/>
      <sheetName val="БИ-2-4-П"/>
      <sheetName val="БИ-2-6-П"/>
      <sheetName val="БИ-2-7-П"/>
      <sheetName val="БИ-2-8-П"/>
      <sheetName val="БИ-2-9-П"/>
      <sheetName val="БИ-2-10-П"/>
      <sheetName val="БИ-2-11-П"/>
      <sheetName val="БИ-3-12-П"/>
      <sheetName val="БИ-2-13-П"/>
      <sheetName val="БИ-2-14-П"/>
      <sheetName val="БИ-2-15-П"/>
      <sheetName val="БИ-2-16-П"/>
      <sheetName val="БИ-2-18-П"/>
      <sheetName val="БИ-2-19-П"/>
      <sheetName val="БИ-2-20-П"/>
      <sheetName val="БИ-2-22-П"/>
      <sheetName val="БИ-2-23-П"/>
      <sheetName val="БИ-2-24-П"/>
      <sheetName val="БИ-2-25 (лизинг)"/>
      <sheetName val="БИ-2-28-П"/>
      <sheetName val="БИ-2-26 УИ"/>
      <sheetName val="Баланс"/>
      <sheetName val="БИ_2_7_П"/>
      <sheetName val="БИ_2_9_П"/>
      <sheetName val="БИ_2_14_П"/>
      <sheetName val="БИ_2_16_П"/>
      <sheetName val="БИ_2_18_П"/>
      <sheetName val="БИ_2_19_П"/>
      <sheetName val="БД-2-13-П"/>
      <sheetName val="БД-2-15-П"/>
      <sheetName val="БД-2-2-П"/>
      <sheetName val="БД-2-4-П"/>
      <sheetName val="ИТ-бюджет"/>
      <sheetName val="FES"/>
      <sheetName val="СБП_Списки"/>
      <sheetName val="Производство электроэнергии"/>
      <sheetName val="Рейтинг"/>
      <sheetName val="Заголовок"/>
      <sheetName val="A"/>
      <sheetName val="Справочники"/>
      <sheetName val="6 Списки"/>
      <sheetName val="Списки"/>
      <sheetName val="Объекты"/>
      <sheetName val="Бюджетные формы"/>
      <sheetName val="Dati Caricati"/>
      <sheetName val="См.1"/>
      <sheetName val="SHPZ"/>
      <sheetName val="Destination"/>
      <sheetName val="sapactivexlhiddensheet"/>
      <sheetName val="Титульный"/>
      <sheetName val="2007 (Min)"/>
      <sheetName val="2007 (Max)"/>
      <sheetName val="18.2"/>
      <sheetName val="БИ-2-25_(лизинг)"/>
      <sheetName val="БИ-2-26_УИ"/>
      <sheetName val="Производство_электроэнергии"/>
      <sheetName val="6_Списки"/>
      <sheetName val="Бюджетные_формы"/>
      <sheetName val="Dati_Caricati"/>
      <sheetName val="См_1"/>
      <sheetName val="t_настройки"/>
      <sheetName val="TEHSHEET"/>
      <sheetName val="База"/>
      <sheetName val="IBASE"/>
      <sheetName val="Т12"/>
      <sheetName val="вводные данные систем"/>
      <sheetName val="перекрестка"/>
      <sheetName val="16"/>
      <sheetName val="4"/>
      <sheetName val="6"/>
      <sheetName val="15"/>
      <sheetName val="17.1"/>
      <sheetName val="2.3"/>
      <sheetName val="20"/>
      <sheetName val="27"/>
      <sheetName val="P2.1"/>
      <sheetName val="Свод"/>
      <sheetName val="БИ-2-25_(лизинг)1"/>
      <sheetName val="БИ-2-26_УИ1"/>
      <sheetName val="Производство_электроэнергии1"/>
      <sheetName val="6_Списки1"/>
      <sheetName val="Бюджетные_формы1"/>
      <sheetName val="Dati_Caricati1"/>
      <sheetName val="См_11"/>
      <sheetName val="2007_(Min)"/>
      <sheetName val="2007_(Max)"/>
      <sheetName val="18_2"/>
      <sheetName val="вводные_данные_систем"/>
      <sheetName val="17_1"/>
      <sheetName val="2_3"/>
      <sheetName val="P2_1"/>
      <sheetName val="расчет потоков без учета и.с."/>
      <sheetName val="0"/>
      <sheetName val="10"/>
      <sheetName val="11"/>
      <sheetName val="12"/>
      <sheetName val="13"/>
      <sheetName val="14"/>
      <sheetName val="17"/>
      <sheetName val="18"/>
      <sheetName val="19"/>
      <sheetName val="1"/>
      <sheetName val="21"/>
      <sheetName val="22"/>
      <sheetName val="23"/>
      <sheetName val="24.1"/>
      <sheetName val="24"/>
      <sheetName val="25"/>
      <sheetName val="26"/>
      <sheetName val="28"/>
      <sheetName val="29"/>
      <sheetName val="2"/>
      <sheetName val="3"/>
      <sheetName val="4.1"/>
      <sheetName val="5"/>
      <sheetName val="8"/>
      <sheetName val="9"/>
      <sheetName val="21.3"/>
      <sheetName val="mto rev.2(armor)"/>
      <sheetName val="лист"/>
      <sheetName val="навигация"/>
      <sheetName val="т3"/>
      <sheetName val="баланс квадраты пэс"/>
      <sheetName val="на 1 тут"/>
      <sheetName val="Параметры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Предлагаемая новая форма СТРС"/>
      <sheetName val="14б дпн отчет"/>
      <sheetName val="16а сводный анализ"/>
      <sheetName val="Таб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Программа по годам РСК"/>
      <sheetName val="Целевые показатели"/>
      <sheetName val="Программа свод"/>
      <sheetName val="Лист замечаний"/>
      <sheetName val="Проверка"/>
      <sheetName val="Лист1"/>
      <sheetName val="Options"/>
      <sheetName val="Исходные данные"/>
      <sheetName val="Language"/>
      <sheetName val="Портфе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журнал изм"/>
      <sheetName val="БДР-1-1-П"/>
      <sheetName val="БДР-1-2-П"/>
      <sheetName val="БДР-2-3-П"/>
      <sheetName val="БДДС-1-4-П"/>
      <sheetName val="БДДС-1-5-П"/>
      <sheetName val="БДДС-2-6-П"/>
      <sheetName val="ПБ-1-7-П"/>
      <sheetName val="ПБ-1-8-П"/>
      <sheetName val="ПБ-2-9-П"/>
      <sheetName val="ПБ-2-10-П"/>
      <sheetName val="ПБ-2-11-П"/>
      <sheetName val="НП-2-12-П"/>
      <sheetName val="НП-2-13-П"/>
      <sheetName val="методика"/>
      <sheetName val="БФ-2-8-П"/>
      <sheetName val="БФ-2-5-П"/>
      <sheetName val="НП_2_12_П"/>
      <sheetName val="БФ-2-13-П"/>
      <sheetName val="Баланс"/>
      <sheetName val="Макро"/>
      <sheetName val="ИТ-бюджет"/>
      <sheetName val="t_настройки"/>
      <sheetName val="t_проверки"/>
      <sheetName val="Сценарные условия"/>
      <sheetName val="ПРОГНОЗ_1"/>
      <sheetName val="Списки"/>
      <sheetName val="БИ-2-18-П"/>
      <sheetName val="БИ-2-19-П"/>
      <sheetName val="БИ-2-7-П"/>
      <sheetName val="БИ-2-9-П"/>
      <sheetName val="БИ-2-14-П"/>
      <sheetName val="БИ-2-16-П"/>
      <sheetName val="Справочники"/>
      <sheetName val="Лист13"/>
      <sheetName val="a02-eanl97"/>
      <sheetName val="ф сплавы"/>
      <sheetName val="ГАЗ_камаз"/>
      <sheetName val="Настр"/>
      <sheetName val="Нагрузки АОР Керамик"/>
      <sheetName val="sapactivexlhiddensheet"/>
      <sheetName val="Расчеты с потребителями"/>
      <sheetName val="Титульный"/>
      <sheetName val="Исходные"/>
      <sheetName val="_параметры"/>
      <sheetName val="Заголовок"/>
      <sheetName val="журнал_изм"/>
      <sheetName val="Сценарные_условия"/>
      <sheetName val="ф_сплавы"/>
      <sheetName val="Закупки центр"/>
      <sheetName val="ИТОГИ  по Н,Р,Э,Q"/>
      <sheetName val=" НВВ передача"/>
      <sheetName val="3 расчеты с потребителями"/>
      <sheetName val="Список ДЗО"/>
      <sheetName val="баланс квадраты пэс"/>
      <sheetName val="5"/>
      <sheetName val="База"/>
      <sheetName val="Матрица"/>
      <sheetName val="титульный лист с-п"/>
      <sheetName val="эл ст"/>
      <sheetName val="свод"/>
      <sheetName val="Лист1"/>
      <sheetName val="расшифровка"/>
      <sheetName val="журнал_изм1"/>
      <sheetName val="Сценарные_условия1"/>
      <sheetName val="ф_сплавы1"/>
      <sheetName val="Нагрузки_АОР_Керамик"/>
      <sheetName val="Расчеты_с_потребителями"/>
      <sheetName val="ИТОГИ__по_Н,Р,Э,Q"/>
      <sheetName val="_НВВ_передача"/>
      <sheetName val="3_расчеты_с_потребителями"/>
      <sheetName val="Список_ДЗО"/>
      <sheetName val="баланс_квадраты_пэс"/>
      <sheetName val="Закупки_центр"/>
      <sheetName val="титульный_лист_с-п"/>
      <sheetName val="эл_ст"/>
      <sheetName val="TEHSHEET"/>
      <sheetName val="14б дпн отчет"/>
      <sheetName val="16а сводный анализ"/>
      <sheetName val="共機J"/>
      <sheetName val="Данные"/>
      <sheetName val="Рейтинг"/>
      <sheetName val="Source"/>
      <sheetName val="Таб1.1"/>
      <sheetName val="Пер-Вл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12.Прогнозный баланс"/>
      <sheetName val="индексы"/>
      <sheetName val="Предлагаемая новая форма СТРС"/>
      <sheetName val="Месяц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Баланс ЭЭ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TEHSHEET"/>
      <sheetName val="Производство электроэнергии"/>
      <sheetName val="Баланс"/>
      <sheetName val="Макро"/>
      <sheetName val="БД 2.3"/>
      <sheetName val="БИ-2-18-П"/>
      <sheetName val="БИ-2-19-П"/>
      <sheetName val="БИ-2-7-П"/>
      <sheetName val="БИ-2-9-П"/>
      <sheetName val="БИ-2-14-П"/>
      <sheetName val="БИ-2-16-П"/>
      <sheetName val="2"/>
      <sheetName val="3"/>
      <sheetName val="4"/>
      <sheetName val="Баланс_ЭЭ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Производство_электроэнергии"/>
      <sheetName val="БД_2_3"/>
      <sheetName val="Баланс_ЭЭ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Производство_электроэнергии1"/>
      <sheetName val="БД_2_31"/>
      <sheetName val="Баланс_ЭЭ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Производство_электроэнергии2"/>
      <sheetName val="БД_2_32"/>
      <sheetName val="SHPZ"/>
      <sheetName val="для тарифов"/>
      <sheetName val="Лист1"/>
      <sheetName val="План Газпрома"/>
      <sheetName val="производство"/>
      <sheetName val="См.1"/>
      <sheetName val="4НКУ"/>
      <sheetName val="15.э"/>
      <sheetName val="5"/>
      <sheetName val="6"/>
      <sheetName val="мар 2001"/>
      <sheetName val="Приложение 1"/>
      <sheetName val="Приложение 2"/>
      <sheetName val="Приложение 3"/>
      <sheetName val="Титульный лист"/>
      <sheetName val="~5047955"/>
      <sheetName val="Лист"/>
      <sheetName val="Вспомогат(по месяцам)"/>
      <sheetName val="Вспомогат_по месяцам_"/>
      <sheetName val="форма 2"/>
      <sheetName val="навигация"/>
      <sheetName val="Т12"/>
      <sheetName val="Т3"/>
      <sheetName val="Титульный"/>
      <sheetName val="Сентябрь"/>
      <sheetName val="TECHSHEET"/>
      <sheetName val="Опции"/>
      <sheetName val="Продажи реальные и прогноз 20 л"/>
      <sheetName val="11"/>
      <sheetName val="regs"/>
      <sheetName val="тех. нужды"/>
      <sheetName val="соб. нужды"/>
      <sheetName val="Анализ"/>
      <sheetName val="коммунальные"/>
      <sheetName val="Sheet1"/>
      <sheetName val="Обнулить"/>
      <sheetName val="Данные"/>
      <sheetName val="подготовка кадров"/>
      <sheetName val="9.4"/>
      <sheetName val="9"/>
      <sheetName val="содер.зд"/>
      <sheetName val="VLOOKUP"/>
      <sheetName val="INPUTMASTER"/>
      <sheetName val="коммунальные(39)"/>
      <sheetName val="t_sheet"/>
      <sheetName val="Лист12"/>
      <sheetName val="9.3"/>
      <sheetName val="расш  6-п"/>
      <sheetName val="9.1.1"/>
      <sheetName val="field"/>
      <sheetName val="15_э"/>
      <sheetName val="_5047955"/>
      <sheetName val="тех_ нужды"/>
      <sheetName val="соб_ нужды"/>
      <sheetName val="reconcilation"/>
      <sheetName val="НПО"/>
      <sheetName val="Програм. обеспеч. и лиц."/>
      <sheetName val="ТУ 5"/>
      <sheetName val="амортизация"/>
      <sheetName val="страхование"/>
      <sheetName val="усл.стор.орг. (9.2, 9.4 и 9.5.)"/>
      <sheetName val="Инф.-вычисл. услуги"/>
      <sheetName val="Матер-лы для средств связи"/>
      <sheetName val="спр_числ"/>
      <sheetName val="Баланс (Ф1)"/>
      <sheetName val="Лист2"/>
      <sheetName val="#ССЫЛКА"/>
      <sheetName val="П"/>
      <sheetName val="налог на имущество 9 мес 2007"/>
      <sheetName val="Тольятти"/>
      <sheetName val="2014 (2)"/>
      <sheetName val="АРЭС"/>
      <sheetName val="АХГ"/>
      <sheetName val="Бухгалтерия"/>
      <sheetName val="ВДГО"/>
      <sheetName val="ГАСУиМ"/>
      <sheetName val="ГИТиС"/>
      <sheetName val="ГПБОТиЭ"/>
      <sheetName val="ГРИ"/>
      <sheetName val="ГРП"/>
      <sheetName val="ДОУ"/>
      <sheetName val="КРЭС"/>
      <sheetName val="ЛРЭС"/>
      <sheetName val="МТС"/>
      <sheetName val="ОКС"/>
      <sheetName val="ПАДС"/>
      <sheetName val="ПроектГр"/>
      <sheetName val="ПРЭС"/>
      <sheetName val="ПТО"/>
      <sheetName val="ПЭО"/>
      <sheetName val="Рук-во"/>
      <sheetName val="СМС"/>
      <sheetName val="ЦАДС"/>
      <sheetName val="ЮрГр"/>
      <sheetName val="FES"/>
      <sheetName val="Справочно"/>
      <sheetName val="01-02 (БДиР Общества)"/>
      <sheetName val="2007"/>
      <sheetName val="Неделя"/>
      <sheetName val="сети 2007"/>
      <sheetName val="Лист3"/>
      <sheetName val="Шины"/>
      <sheetName val="Дни"/>
      <sheetName val="СЭ"/>
      <sheetName val="Приложение_1"/>
      <sheetName val="Приложение_2"/>
      <sheetName val="Приложение_3"/>
      <sheetName val="форма_2"/>
      <sheetName val="мар_2001"/>
      <sheetName val="тех__нужды"/>
      <sheetName val="соб__нужды"/>
      <sheetName val="не_удалять"/>
      <sheetName val="СДР"/>
      <sheetName val="смета+расш."/>
      <sheetName val="расш.кальк."/>
      <sheetName val="31_08_2004"/>
      <sheetName val="ЧП"/>
      <sheetName val="31.08.2004"/>
      <sheetName val="П921_960"/>
      <sheetName val=" 9.4"/>
      <sheetName val="ИТ-бюджет"/>
      <sheetName val=""/>
      <sheetName val="IBASE"/>
      <sheetName val="t_настройки"/>
      <sheetName val="A"/>
      <sheetName val="УП _2004"/>
      <sheetName val="25"/>
      <sheetName val="26"/>
      <sheetName val="29"/>
      <sheetName val="index"/>
      <sheetName val="ЗАО_мес"/>
      <sheetName val="ЗАО_н.ит"/>
      <sheetName val="Лист5"/>
      <sheetName val="3 квартал"/>
      <sheetName val="Справочник БДР"/>
      <sheetName val="15_э2"/>
      <sheetName val="мар_20011"/>
      <sheetName val="Приложение_11"/>
      <sheetName val="Приложение_21"/>
      <sheetName val="Приложение_31"/>
      <sheetName val="форма_21"/>
      <sheetName val="Производство_электроэнергии4"/>
      <sheetName val="План_Газпрома1"/>
      <sheetName val="Продажи_реальные_и_прогноз_20_1"/>
      <sheetName val="тех__нужды2"/>
      <sheetName val="соб__нужды2"/>
      <sheetName val="подготовка_кадров1"/>
      <sheetName val="9_41"/>
      <sheetName val="содер_зд1"/>
      <sheetName val="9_31"/>
      <sheetName val="расш__6-п1"/>
      <sheetName val="9_1_11"/>
      <sheetName val="тех__нужды3"/>
      <sheetName val="соб__нужды3"/>
      <sheetName val="Програм__обеспеч__и_лиц_1"/>
      <sheetName val="ТУ_51"/>
      <sheetName val="усл_стор_орг__(9_2,_9_4_и_9_5_1"/>
      <sheetName val="Инф_-вычисл__услуги1"/>
      <sheetName val="Матер-лы_для_средств_связи1"/>
      <sheetName val="Баланс_(Ф1)1"/>
      <sheetName val="налог_на_имущество_9_мес_20071"/>
      <sheetName val="2014_(2)1"/>
      <sheetName val="Баланс_ЭЭ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БД_2_34"/>
      <sheetName val="для_тарифов1"/>
      <sheetName val="15_э1"/>
      <sheetName val="Производство_электроэнергии3"/>
      <sheetName val="План_Газпрома"/>
      <sheetName val="Продажи_реальные_и_прогноз_20_л"/>
      <sheetName val="подготовка_кадров"/>
      <sheetName val="9_4"/>
      <sheetName val="содер_зд"/>
      <sheetName val="9_3"/>
      <sheetName val="расш__6-п"/>
      <sheetName val="9_1_1"/>
      <sheetName val="тех__нужды1"/>
      <sheetName val="соб__нужды1"/>
      <sheetName val="Програм__обеспеч__и_лиц_"/>
      <sheetName val="ТУ_5"/>
      <sheetName val="усл_стор_орг__(9_2,_9_4_и_9_5_)"/>
      <sheetName val="Инф_-вычисл__услуги"/>
      <sheetName val="Матер-лы_для_средств_связи"/>
      <sheetName val="Баланс_(Ф1)"/>
      <sheetName val="налог_на_имущество_9_мес_2007"/>
      <sheetName val="2014_(2)"/>
      <sheetName val="Баланс_ЭЭ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БД_2_33"/>
      <sheetName val="для_тарифов"/>
      <sheetName val="0"/>
      <sheetName val="Свод"/>
      <sheetName val="Списки"/>
      <sheetName val="ИнвестицииСвод"/>
      <sheetName val="Спр_ мест"/>
      <sheetName val="Электра"/>
      <sheetName val="Спецпитание"/>
      <sheetName val="КИП (эксплуатация и ВДГО)"/>
      <sheetName val="Матер.и компл.для комп.и оргтех"/>
      <sheetName val="мыло, паста"/>
      <sheetName val="электрооб."/>
      <sheetName val="Электротовары"/>
      <sheetName val="Мат-лы для тек.рем.электрооб."/>
      <sheetName val="др. матер ВДГО,СМБ"/>
      <sheetName val="FST5"/>
      <sheetName val="УИС 1"/>
      <sheetName val="к БФ №2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28"/>
      <sheetName val="20"/>
      <sheetName val="21"/>
      <sheetName val="23"/>
      <sheetName val="27"/>
      <sheetName val="19"/>
      <sheetName val="22"/>
      <sheetName val="24"/>
      <sheetName val="Стоимость ЭЭ"/>
      <sheetName val="Рейтинг"/>
      <sheetName val="main gate house"/>
      <sheetName val="Настройка"/>
      <sheetName val="par diff expl "/>
      <sheetName val="group structure"/>
      <sheetName val="Исходные данные"/>
      <sheetName val="16"/>
      <sheetName val="17"/>
      <sheetName val="Ф-1 (для АО-энерго)"/>
      <sheetName val="Ф-2 (для АО-энерго)"/>
      <sheetName val="перекрестка"/>
      <sheetName val="17.1"/>
      <sheetName val="Баланс мощности"/>
      <sheetName val="ЭСО"/>
      <sheetName val="Справочник"/>
      <sheetName val="Рег генер"/>
      <sheetName val="сети"/>
      <sheetName val="прогноз_1"/>
      <sheetName val="Первоначально"/>
      <sheetName val="Баланс энергии"/>
      <sheetName val="УПХ"/>
      <sheetName val="Транспортн"/>
      <sheetName val="П.1.16. оплата труда ОПР"/>
      <sheetName val="УНПХ"/>
      <sheetName val="Bendra"/>
      <sheetName val="10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7"/>
      <sheetName val="1.1"/>
      <sheetName val="1.2"/>
      <sheetName val="14"/>
      <sheetName val="18.2"/>
      <sheetName val="18"/>
      <sheetName val="2.2"/>
      <sheetName val="20.1"/>
      <sheetName val="21.3"/>
      <sheetName val="24.1"/>
      <sheetName val="25.1"/>
      <sheetName val="28.1"/>
      <sheetName val="28.2"/>
      <sheetName val="8"/>
      <sheetName val="P2.1"/>
      <sheetName val="P2.2"/>
      <sheetName val="2007 (Min)"/>
      <sheetName val="2007 (Max)"/>
      <sheetName val="2006"/>
      <sheetName val="13"/>
      <sheetName val="15"/>
      <sheetName val="4.1"/>
      <sheetName val="База"/>
      <sheetName val="таб_1"/>
      <sheetName val="ESTI."/>
      <sheetName val="DI-ESTI"/>
      <sheetName val="сведения"/>
      <sheetName val="new-panel"/>
      <sheetName val="共機計算"/>
      <sheetName val="共機J"/>
      <sheetName val="Cash flow"/>
      <sheetName val="Калькуляция кв"/>
      <sheetName val="Контроль"/>
      <sheetName val="П 4"/>
      <sheetName val="reestr_start"/>
      <sheetName val="G2TempSheet"/>
      <sheetName val="Баланс_ЭЭ5"/>
      <sheetName val="услуги_непроизводств_5"/>
      <sheetName val="другие_затраты_с-ст5"/>
      <sheetName val="налоги_в_с-ст5"/>
      <sheetName val="%_за_кредит5"/>
      <sheetName val="поощрение_(ДВ)5"/>
      <sheetName val="другие_из_прибыли5"/>
      <sheetName val="Производство_электроэнергии5"/>
      <sheetName val="БД_2_35"/>
      <sheetName val="для_тарифов2"/>
      <sheetName val="План_Газпрома2"/>
      <sheetName val="См_1"/>
      <sheetName val="15_э3"/>
      <sheetName val="мар_20012"/>
      <sheetName val="Приложение_12"/>
      <sheetName val="Приложение_22"/>
      <sheetName val="Приложение_32"/>
      <sheetName val="Титульный_лист"/>
      <sheetName val="Вспомогат(по_месяцам)"/>
      <sheetName val="Вспомогат_по_месяцам_"/>
      <sheetName val="форма_22"/>
      <sheetName val="Продажи_реальные_и_прогноз_20_2"/>
      <sheetName val="тех__нужды4"/>
      <sheetName val="соб__нужды4"/>
      <sheetName val="подготовка_кадров2"/>
      <sheetName val="9_42"/>
      <sheetName val="содер_зд2"/>
      <sheetName val="9_32"/>
      <sheetName val="расш__6-п2"/>
      <sheetName val="9_1_12"/>
      <sheetName val="тех__нужды5"/>
      <sheetName val="соб__нужды5"/>
      <sheetName val="Програм__обеспеч__и_лиц_2"/>
      <sheetName val="ТУ_52"/>
      <sheetName val="усл_стор_орг__(9_2,_9_4_и_9_5_2"/>
      <sheetName val="Инф_-вычисл__услуги2"/>
      <sheetName val="Матер-лы_для_средств_связи2"/>
      <sheetName val="Баланс_(Ф1)2"/>
      <sheetName val="налог_на_имущество_9_мес_20072"/>
      <sheetName val="2014_(2)2"/>
      <sheetName val="01-02_(БДиР_Общества)"/>
      <sheetName val="сети_2007"/>
      <sheetName val="смета+расш_"/>
      <sheetName val="расш_кальк_"/>
      <sheetName val="31_08_20041"/>
      <sheetName val="_9_4"/>
      <sheetName val="УП__2004"/>
      <sheetName val="ЗАО_н_ит"/>
      <sheetName val="3_квартал"/>
      <sheetName val="Справочник_БДР"/>
      <sheetName val="Спр__мест"/>
      <sheetName val="КИП_(эксплуатация_и_ВДГО)"/>
      <sheetName val="Матер_и_компл_для_комп_и_оргтех"/>
      <sheetName val="мыло,_паста"/>
      <sheetName val="электрооб_"/>
      <sheetName val="Мат-лы_для_тек_рем_электрооб_"/>
      <sheetName val="др__матер_ВДГО,СМБ"/>
      <sheetName val="УИС_1"/>
      <sheetName val="к_БФ_№2"/>
      <sheetName val="Стоимость_ЭЭ"/>
      <sheetName val="main_gate_house"/>
      <sheetName val="par_diff_expl_"/>
      <sheetName val="group_structure"/>
      <sheetName val="Исходные_данные"/>
      <sheetName val="Ф-1_(для_АО-энерго)"/>
      <sheetName val="Ф-2_(для_АО-энерго)"/>
      <sheetName val="17_1"/>
      <sheetName val="Баланс_мощности"/>
      <sheetName val="Рег_генер"/>
      <sheetName val="BCS APP Slovakia"/>
      <sheetName val="BCS APP CR"/>
      <sheetName val="Таб1.1"/>
      <sheetName val="XLR_NoRangeSheet"/>
      <sheetName val="Служебный лист"/>
      <sheetName val="Additions"/>
      <sheetName val="ПС рек"/>
      <sheetName val="ЛЭП нов"/>
      <sheetName val="MAIN"/>
      <sheetName val="осв 2003"/>
      <sheetName val="GLC_ratios_Jun"/>
      <sheetName val="Объекты"/>
      <sheetName val="Организации"/>
      <sheetName val="Баланс_ЭЭ6"/>
      <sheetName val="услуги_непроизводств_6"/>
      <sheetName val="другие_затраты_с-ст6"/>
      <sheetName val="налоги_в_с-ст6"/>
      <sheetName val="%_за_кредит6"/>
      <sheetName val="поощрение_(ДВ)6"/>
      <sheetName val="другие_из_прибыли6"/>
      <sheetName val="Производство_электроэнергии6"/>
      <sheetName val="БД_2_36"/>
      <sheetName val="для_тарифов3"/>
      <sheetName val="План_Газпрома3"/>
      <sheetName val="См_11"/>
      <sheetName val="15_э4"/>
      <sheetName val="мар_20013"/>
      <sheetName val="Приложение_13"/>
      <sheetName val="Приложение_23"/>
      <sheetName val="Приложение_33"/>
      <sheetName val="Титульный_лист1"/>
      <sheetName val="Вспомогат(по_месяцам)1"/>
      <sheetName val="Вспомогат_по_месяцам_1"/>
      <sheetName val="форма_23"/>
      <sheetName val="Продажи_реальные_и_прогноз_20_3"/>
      <sheetName val="тех__нужды6"/>
      <sheetName val="соб__нужды6"/>
      <sheetName val="подготовка_кадров3"/>
      <sheetName val="9_43"/>
      <sheetName val="содер_зд3"/>
      <sheetName val="9_33"/>
      <sheetName val="расш__6-п3"/>
      <sheetName val="9_1_13"/>
      <sheetName val="тех__нужды7"/>
      <sheetName val="соб__нужды7"/>
      <sheetName val="Програм__обеспеч__и_лиц_3"/>
      <sheetName val="ТУ_53"/>
      <sheetName val="усл_стор_орг__(9_2,_9_4_и_9_5_3"/>
      <sheetName val="Инф_-вычисл__услуги3"/>
      <sheetName val="Матер-лы_для_средств_связи3"/>
      <sheetName val="Баланс_(Ф1)3"/>
      <sheetName val="налог_на_имущество_9_мес_20073"/>
      <sheetName val="2014_(2)3"/>
      <sheetName val="01-02_(БДиР_Общества)1"/>
      <sheetName val="сети_20071"/>
      <sheetName val="смета+расш_1"/>
      <sheetName val="расш_кальк_1"/>
      <sheetName val="31_08_20042"/>
      <sheetName val="_9_41"/>
      <sheetName val="УП__20041"/>
      <sheetName val="ЗАО_н_ит1"/>
      <sheetName val="3_квартал1"/>
      <sheetName val="Справочник_БДР1"/>
      <sheetName val="Спр__мест1"/>
      <sheetName val="КИП_(эксплуатация_и_ВДГО)1"/>
      <sheetName val="Матер_и_компл_для_комп_и_оргте1"/>
      <sheetName val="мыло,_паста1"/>
      <sheetName val="электрооб_1"/>
      <sheetName val="Мат-лы_для_тек_рем_электрооб_1"/>
      <sheetName val="др__матер_ВДГО,СМБ1"/>
      <sheetName val="УИС_11"/>
      <sheetName val="к_БФ_№21"/>
      <sheetName val="Стоимость_ЭЭ1"/>
      <sheetName val="main_gate_house1"/>
      <sheetName val="par_diff_expl_1"/>
      <sheetName val="group_structure1"/>
      <sheetName val="Исходные_данные1"/>
      <sheetName val="Ф-1_(для_АО-энерго)1"/>
      <sheetName val="Ф-2_(для_АО-энерго)1"/>
      <sheetName val="17_11"/>
      <sheetName val="Баланс_мощности1"/>
      <sheetName val="Рег_генер1"/>
      <sheetName val="Баланс_энергии"/>
      <sheetName val="П_1_16__оплата_труда_ОПР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2007_(Min)"/>
      <sheetName val="2007_(Max)"/>
      <sheetName val="4_1"/>
      <sheetName val="Cash_flow"/>
      <sheetName val="Калькуляция_кв"/>
      <sheetName val="П_4"/>
      <sheetName val="ESTI_"/>
      <sheetName val="Служебный_лист"/>
      <sheetName val="ПС_рек"/>
      <sheetName val="ЛЭП_нов"/>
      <sheetName val="BCS_APP_Slovakia"/>
      <sheetName val="BCS_APP_CR"/>
      <sheetName val="Таб1_1"/>
      <sheetName val="осв_2003"/>
      <sheetName val="HO_hrs"/>
      <sheetName val="2.3"/>
      <sheetName val="Support"/>
      <sheetName val="CAPEX"/>
      <sheetName val="CARDS"/>
      <sheetName val="CONTRIBUTION"/>
      <sheetName val="DELTA"/>
      <sheetName val="FIXED ASSETS"/>
      <sheetName val="SALARIES"/>
      <sheetName val="SETTL - RBL"/>
      <sheetName val="SETTL - USD"/>
      <sheetName val="SPARES - BOOTHS"/>
      <sheetName val="SPARES - PAYPHONES"/>
      <sheetName val="STAFF"/>
      <sheetName val="VAT"/>
      <sheetName val="Dati Caricati"/>
      <sheetName val="Баланс_ЭЭ7"/>
      <sheetName val="услуги_непроизводств_7"/>
      <sheetName val="другие_затраты_с-ст7"/>
      <sheetName val="налоги_в_с-ст7"/>
      <sheetName val="%_за_кредит7"/>
      <sheetName val="поощрение_(ДВ)7"/>
      <sheetName val="другие_из_прибыли7"/>
      <sheetName val="Производство_электроэнергии7"/>
      <sheetName val="БД_2_37"/>
      <sheetName val="для_тарифов4"/>
      <sheetName val="План_Газпрома4"/>
      <sheetName val="См_12"/>
      <sheetName val="15_э5"/>
      <sheetName val="мар_20014"/>
      <sheetName val="Приложение_14"/>
      <sheetName val="Приложение_24"/>
      <sheetName val="Приложение_34"/>
      <sheetName val="Титульный_лист2"/>
      <sheetName val="Вспомогат(по_месяцам)2"/>
      <sheetName val="Вспомогат_по_месяцам_2"/>
      <sheetName val="форма_24"/>
      <sheetName val="Продажи_реальные_и_прогноз_20_4"/>
      <sheetName val="тех__нужды8"/>
      <sheetName val="соб__нужды8"/>
      <sheetName val="подготовка_кадров4"/>
      <sheetName val="9_44"/>
      <sheetName val="содер_зд4"/>
      <sheetName val="9_34"/>
      <sheetName val="расш__6-п4"/>
      <sheetName val="9_1_14"/>
      <sheetName val="тех__нужды9"/>
      <sheetName val="соб__нужды9"/>
      <sheetName val="Програм__обеспеч__и_лиц_4"/>
      <sheetName val="ТУ_54"/>
      <sheetName val="усл_стор_орг__(9_2,_9_4_и_9_5_4"/>
      <sheetName val="Инф_-вычисл__услуги4"/>
      <sheetName val="Матер-лы_для_средств_связи4"/>
      <sheetName val="Баланс_(Ф1)4"/>
      <sheetName val="налог_на_имущество_9_мес_20074"/>
      <sheetName val="2014_(2)4"/>
      <sheetName val="01-02_(БДиР_Общества)2"/>
      <sheetName val="сети_20072"/>
      <sheetName val="смета+расш_2"/>
      <sheetName val="расш_кальк_2"/>
      <sheetName val="31_08_20043"/>
      <sheetName val="_9_42"/>
      <sheetName val="УП__20042"/>
      <sheetName val="ЗАО_н_ит2"/>
      <sheetName val="3_квартал2"/>
      <sheetName val="Справочник_БДР2"/>
      <sheetName val="Спр__мест2"/>
      <sheetName val="КИП_(эксплуатация_и_ВДГО)2"/>
      <sheetName val="Матер_и_компл_для_комп_и_оргте2"/>
      <sheetName val="мыло,_паста2"/>
      <sheetName val="электрооб_2"/>
      <sheetName val="Мат-лы_для_тек_рем_электрооб_2"/>
      <sheetName val="др__матер_ВДГО,СМБ2"/>
      <sheetName val="УИС_12"/>
      <sheetName val="к_БФ_№22"/>
      <sheetName val="Стоимость_ЭЭ2"/>
      <sheetName val="main_gate_house2"/>
      <sheetName val="par_diff_expl_2"/>
      <sheetName val="group_structure2"/>
      <sheetName val="Исходные_данные2"/>
      <sheetName val="Ф-1_(для_АО-энерго)2"/>
      <sheetName val="Ф-2_(для_АО-энерго)2"/>
      <sheetName val="17_12"/>
      <sheetName val="Баланс_мощности2"/>
      <sheetName val="Рег_генер2"/>
      <sheetName val="Баланс_энергии1"/>
      <sheetName val="П_1_16__оплата_труда_ОПР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2007_(Min)1"/>
      <sheetName val="2007_(Max)1"/>
      <sheetName val="4_11"/>
      <sheetName val="ESTI_1"/>
      <sheetName val="Cash_flow1"/>
      <sheetName val="Калькуляция_кв1"/>
      <sheetName val="П_41"/>
      <sheetName val="BCS_APP_Slovakia1"/>
      <sheetName val="BCS_APP_CR1"/>
      <sheetName val="Таб1_11"/>
      <sheetName val="Служебный_лист1"/>
      <sheetName val="ПС_рек1"/>
      <sheetName val="ЛЭП_нов1"/>
      <sheetName val="осв_20031"/>
      <sheetName val="БФ-2-13-П"/>
      <sheetName val="Баланс_ЭЭ8"/>
      <sheetName val="услуги_непроизводств_8"/>
      <sheetName val="другие_затраты_с-ст8"/>
      <sheetName val="налоги_в_с-ст8"/>
      <sheetName val="%_за_кредит8"/>
      <sheetName val="поощрение_(ДВ)8"/>
      <sheetName val="другие_из_прибыли8"/>
      <sheetName val="Производство_электроэнергии8"/>
      <sheetName val="БД_2_38"/>
      <sheetName val="для_тарифов5"/>
      <sheetName val="План_Газпрома5"/>
      <sheetName val="См_13"/>
      <sheetName val="15_э6"/>
      <sheetName val="мар_20015"/>
      <sheetName val="Приложение_15"/>
      <sheetName val="Приложение_25"/>
      <sheetName val="Приложение_35"/>
      <sheetName val="Титульный_лист3"/>
      <sheetName val="Вспомогат(по_месяцам)3"/>
      <sheetName val="Вспомогат_по_месяцам_3"/>
      <sheetName val="форма_25"/>
      <sheetName val="Продажи_реальные_и_прогноз_20_5"/>
      <sheetName val="тех__нужды10"/>
      <sheetName val="соб__нужды10"/>
      <sheetName val="подготовка_кадров5"/>
      <sheetName val="9_45"/>
      <sheetName val="содер_зд5"/>
      <sheetName val="9_35"/>
      <sheetName val="расш__6-п5"/>
      <sheetName val="9_1_15"/>
      <sheetName val="тех__нужды11"/>
      <sheetName val="соб__нужды11"/>
      <sheetName val="Програм__обеспеч__и_лиц_5"/>
      <sheetName val="ТУ_55"/>
      <sheetName val="усл_стор_орг__(9_2,_9_4_и_9_5_5"/>
      <sheetName val="Инф_-вычисл__услуги5"/>
      <sheetName val="Матер-лы_для_средств_связи5"/>
      <sheetName val="Баланс_(Ф1)5"/>
      <sheetName val="налог_на_имущество_9_мес_20075"/>
      <sheetName val="2014_(2)5"/>
      <sheetName val="01-02_(БДиР_Общества)3"/>
      <sheetName val="сети_20073"/>
      <sheetName val="смета+расш_3"/>
      <sheetName val="расш_кальк_3"/>
      <sheetName val="31_08_20044"/>
      <sheetName val="_9_43"/>
      <sheetName val="УП__20043"/>
      <sheetName val="ЗАО_н_ит3"/>
      <sheetName val="3_квартал3"/>
      <sheetName val="Справочник_БДР3"/>
      <sheetName val="Спр__мест3"/>
      <sheetName val="КИП_(эксплуатация_и_ВДГО)3"/>
      <sheetName val="Матер_и_компл_для_комп_и_оргте3"/>
      <sheetName val="мыло,_паста3"/>
      <sheetName val="электрооб_3"/>
      <sheetName val="Мат-лы_для_тек_рем_электрооб_3"/>
      <sheetName val="др__матер_ВДГО,СМБ3"/>
      <sheetName val="УИС_13"/>
      <sheetName val="к_БФ_№23"/>
      <sheetName val="Стоимость_ЭЭ3"/>
      <sheetName val="main_gate_house3"/>
      <sheetName val="par_diff_expl_3"/>
      <sheetName val="group_structure3"/>
      <sheetName val="Исходные_данные3"/>
      <sheetName val="Ф-1_(для_АО-энерго)3"/>
      <sheetName val="Ф-2_(для_АО-энерго)3"/>
      <sheetName val="17_13"/>
      <sheetName val="Баланс_мощности3"/>
      <sheetName val="Рег_генер3"/>
      <sheetName val="Баланс_энергии2"/>
      <sheetName val="П_1_16__оплата_труда_ОПР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2007_(Min)2"/>
      <sheetName val="2007_(Max)2"/>
      <sheetName val="4_12"/>
      <sheetName val="ESTI_2"/>
      <sheetName val="Cash_flow2"/>
      <sheetName val="Калькуляция_кв2"/>
      <sheetName val="П_42"/>
      <sheetName val="BCS_APP_Slovakia2"/>
      <sheetName val="BCS_APP_CR2"/>
      <sheetName val="Таб1_12"/>
      <sheetName val="Служебный_лист2"/>
      <sheetName val="ПС_рек2"/>
      <sheetName val="ЛЭП_нов2"/>
      <sheetName val="осв_20032"/>
      <sheetName val="ti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таврическая"/>
      <sheetName val="иртышская"/>
      <sheetName val="заря"/>
      <sheetName val="сибирь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Расчеты с потребителями"/>
      <sheetName val="2002(v1)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  <sheetName val="Проверки и бу бд"/>
      <sheetName val="списки"/>
      <sheetName val="11.09-15.09"/>
      <sheetName val="Лист2"/>
      <sheetName val="жилой_фонд1"/>
      <sheetName val="Расчеты_с_потребителями1"/>
      <sheetName val="ИТОГИ__по_Н,Р,Э,Q1"/>
      <sheetName val="Служебный_лист1"/>
      <sheetName val="Приложение_22"/>
      <sheetName val="08_14"/>
      <sheetName val="Проверки_и_бу_бд"/>
      <sheetName val="11_09-15_09"/>
      <sheetName val="Лист"/>
      <sheetName val="FST5"/>
      <sheetName val="TEHSHEET"/>
      <sheetName val="Таб1.1"/>
      <sheetName val="жилой_фонд2"/>
      <sheetName val="Расчеты_с_потребителями2"/>
      <sheetName val="ИТОГИ__по_Н,Р,Э,Q2"/>
      <sheetName val="Служебный_лист2"/>
      <sheetName val="Приложение_221"/>
      <sheetName val="08_141"/>
      <sheetName val="Проверки_и_бу_бд1"/>
      <sheetName val="11_09-15_091"/>
      <sheetName val="Таб1_1"/>
      <sheetName val="жилой_фонд3"/>
      <sheetName val="Расчеты_с_потребителями3"/>
      <sheetName val="ИТОГИ__по_Н,Р,Э,Q3"/>
      <sheetName val="Служебный_лист3"/>
      <sheetName val="Приложение_222"/>
      <sheetName val="08_142"/>
      <sheetName val="Проверки_и_бу_бд2"/>
      <sheetName val="11_09-15_092"/>
      <sheetName val="Таб1_11"/>
      <sheetName val="июль1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F5"/>
      <sheetName val="уф-61"/>
      <sheetName val="5"/>
      <sheetName val="Лист13"/>
      <sheetName val="Read me first"/>
      <sheetName val="на 1 тут"/>
      <sheetName val="табл 1"/>
      <sheetName val="ПРЯМ "/>
      <sheetName val="февраль общ 1"/>
      <sheetName val="ф2 сап"/>
      <sheetName val="жилой_фонд4"/>
      <sheetName val="Расчеты_с_потребителями4"/>
      <sheetName val="ИТОГИ__по_Н,Р,Э,Q4"/>
      <sheetName val="Служебный_лист4"/>
      <sheetName val="Приложение_223"/>
      <sheetName val="08_143"/>
      <sheetName val="Проверки_и_бу_бд3"/>
      <sheetName val="11_09-15_093"/>
      <sheetName val="Таб1_12"/>
      <sheetName val="Производство_электроэнергии"/>
      <sheetName val="Т19_1"/>
      <sheetName val="Read_me_first"/>
      <sheetName val="на_1_тут"/>
      <sheetName val="табл_1"/>
      <sheetName val="ПРЯМ_"/>
      <sheetName val="февраль_общ_1"/>
      <sheetName val="Регионы"/>
      <sheetName val="баланс квадраты ПЭ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Закупки РСК"/>
      <sheetName val="Закупки центр"/>
      <sheetName val="Справочники"/>
      <sheetName val="БИ-2-18-П"/>
      <sheetName val="БИ-2-19-П"/>
      <sheetName val="БИ-2-7-П"/>
      <sheetName val="БИ-2-9-П"/>
      <sheetName val="БИ-2-14-П"/>
      <sheetName val="БИ-2-16-П"/>
      <sheetName val="БД-2-13-П"/>
      <sheetName val="БД-2-15-П"/>
      <sheetName val="БД-2-2-П"/>
      <sheetName val="БД-2-4-П"/>
      <sheetName val="FES"/>
      <sheetName val="SHPZ"/>
      <sheetName val="Т-18-Инвестиции"/>
      <sheetName val="Списки"/>
      <sheetName val="MAIN"/>
      <sheetName val="Баланс"/>
      <sheetName val="Макро"/>
      <sheetName val="35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Лист1"/>
      <sheetName val="Производство электроэнергии"/>
      <sheetName val="ИТ-бюджет"/>
      <sheetName val="ESTI."/>
      <sheetName val="DI-ESTI"/>
      <sheetName val="Таб1.1"/>
      <sheetName val="IBASE"/>
      <sheetName val="t_настройки"/>
      <sheetName val="Заголовок"/>
      <sheetName val="TEHSHEET"/>
      <sheetName val="6 Списки"/>
      <sheetName val="3"/>
      <sheetName val="15"/>
      <sheetName val="регионы"/>
      <sheetName val="合成単価作成・-bldg"/>
      <sheetName val="Curves"/>
      <sheetName val="Note"/>
      <sheetName val="Heads"/>
      <sheetName val="Dbase"/>
      <sheetName val="Tables"/>
      <sheetName val="Page 2"/>
      <sheetName val="Закупки_РСК"/>
      <sheetName val="Закупки_центр"/>
      <sheetName val="18_2"/>
      <sheetName val="17_1"/>
      <sheetName val="21_3"/>
      <sheetName val="2_3"/>
      <sheetName val="P2_1"/>
      <sheetName val="Производство_электроэнергии"/>
      <sheetName val="ESTI_"/>
      <sheetName val="Таб1_1"/>
      <sheetName val="Т12"/>
      <sheetName val="Балей ВС+ВК+ПВ"/>
      <sheetName val="Объекты"/>
      <sheetName val="Организации"/>
      <sheetName val="База"/>
      <sheetName val="Depreciation"/>
      <sheetName val="Рейтинг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Огл. Графиков"/>
      <sheetName val="рабочий"/>
      <sheetName val="Текущие цены"/>
      <sheetName val="окраска"/>
      <sheetName val="БФ-2-13-П"/>
      <sheetName val="Закупки_РСК1"/>
      <sheetName val="Закупки_центр1"/>
      <sheetName val="18_21"/>
      <sheetName val="17_11"/>
      <sheetName val="21_31"/>
      <sheetName val="2_31"/>
      <sheetName val="P2_11"/>
      <sheetName val="Производство_электроэнергии1"/>
      <sheetName val="ESTI_1"/>
      <sheetName val="Таб1_11"/>
      <sheetName val="6_Списки"/>
      <sheetName val="Page_2"/>
      <sheetName val="Балей_ВС+ВК+ПВ"/>
      <sheetName val="См.1"/>
      <sheetName val="24"/>
      <sheetName val="см-2 шатурс сети  проект работы"/>
      <sheetName val="Reestr_org"/>
      <sheetName val="ээ"/>
      <sheetName val="FST5"/>
      <sheetName val="SET"/>
      <sheetName val="Свод"/>
      <sheetName val="Поставщики и субподрядчики"/>
      <sheetName val="28"/>
      <sheetName val="29"/>
      <sheetName val="21"/>
      <sheetName val="23"/>
      <sheetName val="25"/>
      <sheetName val="26"/>
      <sheetName val="19"/>
      <sheetName val="22"/>
      <sheetName val="уф-61"/>
      <sheetName val="Доходы от эл. и теплоэнергии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XLR_NoRangeSheet"/>
      <sheetName val="Сводка - лизинг"/>
      <sheetName val="Предлагаемая новая форма СТРС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журнал изм "/>
      <sheetName val="список"/>
      <sheetName val="БФ-1-1-П"/>
      <sheetName val="БФ-2-2-П"/>
      <sheetName val="БФ-2-3-П"/>
      <sheetName val="БФ-3-4-П"/>
      <sheetName val="БФ-2-5-П"/>
      <sheetName val="БФ-2-6-П"/>
      <sheetName val="БФ-2-7-П"/>
      <sheetName val="БФ-1-8-П"/>
      <sheetName val="БФ-2-9-П "/>
      <sheetName val="БФ-1-10-П"/>
      <sheetName val="БФ-2-11-П"/>
      <sheetName val="БФ-1-12-П"/>
      <sheetName val="БФ-2-13-П"/>
      <sheetName val="БФ-1-14-П"/>
      <sheetName val="БФ_2_13_П"/>
      <sheetName val="Закупки центр"/>
      <sheetName val="БФ-2-8-П"/>
      <sheetName val="БИ-2-18-П"/>
      <sheetName val="БИ-2-19-П"/>
      <sheetName val="БИ-2-7-П"/>
      <sheetName val="БИ-2-9-П"/>
      <sheetName val="БИ-2-14-П"/>
      <sheetName val="БИ-2-16-П"/>
      <sheetName val="Производство электроэнергии"/>
      <sheetName val=""/>
      <sheetName val="ИТ-бюджет"/>
      <sheetName val="Списки"/>
      <sheetName val="См.1"/>
      <sheetName val="ESTI."/>
      <sheetName val="DI-ESTI"/>
      <sheetName val="Таб1.1"/>
      <sheetName val="SHPZ"/>
      <sheetName val="курсы валют цб"/>
      <sheetName val="сэлт"/>
      <sheetName val="Баланс"/>
      <sheetName val="vec"/>
      <sheetName val="TEHSHEET"/>
      <sheetName val="журнал_изм_"/>
      <sheetName val="БФ-2-9-П_"/>
      <sheetName val="Закупки_центр"/>
      <sheetName val="Производство_электроэнергии"/>
      <sheetName val="См_1"/>
      <sheetName val="ESTI_"/>
      <sheetName val="Таб1_1"/>
      <sheetName val="курсы_валют_цб"/>
      <sheetName val="TECHSHEET"/>
      <sheetName val="Рейтинг"/>
      <sheetName val="Огл. Графиков"/>
      <sheetName val="рабочий"/>
      <sheetName val="Текущие цены"/>
      <sheetName val="окраска"/>
      <sheetName val="данные"/>
      <sheetName val="Служебный лист"/>
      <sheetName val="лист"/>
      <sheetName val="навигация"/>
      <sheetName val="Т12"/>
      <sheetName val="т3"/>
      <sheetName val="Tier1"/>
      <sheetName val="Assumptions"/>
      <sheetName val="Справочники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fes"/>
      <sheetName val="XLR_NoRangeSheet"/>
      <sheetName val="РБП"/>
      <sheetName val="журнал_изм_1"/>
      <sheetName val="БФ-2-9-П_1"/>
      <sheetName val="Закупки_центр1"/>
      <sheetName val="Производство_электроэнергии1"/>
      <sheetName val="См_11"/>
      <sheetName val="ESTI_1"/>
      <sheetName val="Таб1_11"/>
      <sheetName val="курсы_валют_цб1"/>
      <sheetName val="Огл__Графиков"/>
      <sheetName val="Текущие_цены"/>
      <sheetName val="Служебный_лист"/>
      <sheetName val="t_настройки"/>
      <sheetName val="2008 -2010"/>
      <sheetName val="main gate house"/>
      <sheetName val="Заголовок"/>
      <sheetName val="14б дпн отчет"/>
      <sheetName val="16а сводный анализ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База"/>
      <sheetName val="共機J"/>
      <sheetName val="Dati Carica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Справочники"/>
      <sheetName val="РБП"/>
      <sheetName val="БФ-2-13-П"/>
      <sheetName val="Заголовок"/>
      <sheetName val="Т-18-Инвестиции"/>
      <sheetName val="Общие"/>
      <sheetName val="t_настройки"/>
      <sheetName val="Списки"/>
      <sheetName val="Т12"/>
      <sheetName val="Производство электроэнергии"/>
      <sheetName val="1.1. нвв переход"/>
      <sheetName val="Лист2"/>
      <sheetName val="см-2 шатурс сети  проект работы"/>
      <sheetName val="БИ-2-18-П"/>
      <sheetName val="БИ-2-19-П"/>
      <sheetName val="БИ-2-7-П"/>
      <sheetName val="БИ-2-9-П"/>
      <sheetName val="БИ-2-14-П"/>
      <sheetName val="БИ-2-16-П"/>
      <sheetName val="SHPZ"/>
      <sheetName val="Свод"/>
      <sheetName val="ESTI."/>
      <sheetName val="DI-ESTI"/>
      <sheetName val="агр_БП"/>
      <sheetName val="Производство_электроэнергии"/>
      <sheetName val="1_1__нвв_переход"/>
      <sheetName val="см-2_шатурс_сети__проект_работы"/>
      <sheetName val="лист"/>
      <sheetName val="навигация"/>
      <sheetName val="т3"/>
      <sheetName val="Предлагаемая новая форма СТРС"/>
      <sheetName val="fes"/>
      <sheetName val="Объекты"/>
      <sheetName val="БФ-2-8-П"/>
      <sheetName val="Сибнефть"/>
      <sheetName val="агр_БП1"/>
      <sheetName val="Производство_электроэнергии1"/>
      <sheetName val="1_1__нвв_переход1"/>
      <sheetName val="см-2_шатурс_сети__проект_работ1"/>
      <sheetName val="ESTI_"/>
      <sheetName val="Предлагаемая_новая_форма_СТРС"/>
      <sheetName val="База"/>
      <sheetName val="6 Списки"/>
      <sheetName val="15"/>
      <sheetName val="16"/>
      <sheetName val="17.1"/>
      <sheetName val="18.2"/>
      <sheetName val="20"/>
      <sheetName val="21.3"/>
      <sheetName val="24"/>
      <sheetName val="25"/>
      <sheetName val="4"/>
      <sheetName val="5"/>
      <sheetName val="P2.1"/>
      <sheetName val="P2.2"/>
      <sheetName val="перекрестка"/>
      <sheetName val="Скорр_АБП_на 2009г_Тамбовэнерго"/>
      <sheetName val="Баланс"/>
      <sheetName val="Титульный"/>
      <sheetName val="Закупки центр"/>
      <sheetName val="xref"/>
      <sheetName val="Depreciation"/>
      <sheetName val="lead"/>
      <sheetName val="0"/>
      <sheetName val="1"/>
      <sheetName val="1 кв"/>
      <sheetName val="10"/>
      <sheetName val="10 міс."/>
      <sheetName val="11"/>
      <sheetName val="11 міс."/>
      <sheetName val="12"/>
      <sheetName val="12 міс."/>
      <sheetName val="1998"/>
      <sheetName val="2"/>
      <sheetName val="2 кв"/>
      <sheetName val="2 утв"/>
      <sheetName val="3 не сокр."/>
      <sheetName val="3 тар."/>
      <sheetName val="3 утв."/>
      <sheetName val="3кв "/>
      <sheetName val="4 утв"/>
      <sheetName val="6"/>
      <sheetName val="7"/>
      <sheetName val="7 міс"/>
      <sheetName val="8"/>
      <sheetName val="8 міс."/>
      <sheetName val="812"/>
      <sheetName val="812 (2)"/>
      <sheetName val="9"/>
      <sheetName val="9 (2)"/>
      <sheetName val="9 міс."/>
      <sheetName val="Рейтинг"/>
      <sheetName val="2.3"/>
      <sheetName val="27"/>
      <sheetName val="См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ЛЧ Р"/>
      <sheetName val="ЛЧ_Р"/>
      <sheetName val="ЛЧ_Р1"/>
      <sheetName val="ЛЧ"/>
      <sheetName val="Общ"/>
      <sheetName val="Appendix 1"/>
      <sheetName val="Расчет_ССР"/>
      <sheetName val="Параметры"/>
      <sheetName val="sps6020"/>
      <sheetName val="Пром1"/>
      <sheetName val="ПС 110 кВ (доп)"/>
      <sheetName val="свод 2"/>
      <sheetName val="топография"/>
      <sheetName val="Замечания+ответы 18.04.18"/>
      <sheetName val="Appendix_1"/>
      <sheetName val="ПС_110_кВ_(доп)"/>
      <sheetName val="мобдемоб"/>
      <sheetName val="С_Справ"/>
      <sheetName val="выборка "/>
      <sheetName val="ЛЧ_Р2"/>
      <sheetName val="Appendix_11"/>
      <sheetName val="ПС_110_кВ_(доп)1"/>
      <sheetName val="свод_2"/>
      <sheetName val="Замечания+ответы_18_04_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Пример"/>
      <sheetName val="Способ выполнения"/>
      <sheetName val="Службы"/>
      <sheetName val="Работы РС"/>
      <sheetName val="ед изм"/>
      <sheetName val="Вид работ"/>
      <sheetName val="Разделы"/>
      <sheetName val="КР ВЛ"/>
      <sheetName val="ТО ВЛ"/>
      <sheetName val="Оборуд ПС"/>
      <sheetName val="исполнитель"/>
      <sheetName val="Источники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Панель управления"/>
      <sheetName val="Сценарные условия"/>
      <sheetName val="Список ДЗО"/>
      <sheetName val="Титул"/>
      <sheetName val="1 Общие сведения"/>
      <sheetName val="2 Оценочные показатели"/>
      <sheetName val="3 Программа реализации"/>
      <sheetName val="4 Закупка электроэнергии"/>
      <sheetName val="5 Производственная программа"/>
      <sheetName val="6 Смета Затрат"/>
      <sheetName val="7 Ремонты"/>
      <sheetName val="8 Инвестиции"/>
      <sheetName val="9 Закупки"/>
      <sheetName val="10 Оплата труда"/>
      <sheetName val="11 Прочие доходы и расходы"/>
      <sheetName val="12 Прибыли и убытки"/>
      <sheetName val="13 Прогнозный баланс"/>
      <sheetName val="14 Движение активов и обяз-ств"/>
      <sheetName val="15 ДПН"/>
      <sheetName val="16 ПУИ"/>
      <sheetName val="17 Динамика ДЗ"/>
      <sheetName val="18 Реестр ДЗ и КЗ"/>
      <sheetName val="19 БДР по филиалам"/>
      <sheetName val="t_проверки"/>
      <sheetName val="t_настройки"/>
      <sheetName val="ИТ-бюджет"/>
      <sheetName val="ПС рек"/>
      <sheetName val="ЛЭП нов"/>
      <sheetName val="Заголовок"/>
      <sheetName val="Производство электроэнерги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ГМПС"/>
      <sheetName val="Лист2"/>
    </sheetNames>
    <sheetDataSet>
      <sheetData sheetId="0"/>
      <sheetData sheetId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таблица 1"/>
      <sheetName val="Лист1"/>
      <sheetName val="Справочники"/>
      <sheetName val="t_настройки"/>
      <sheetName val="t_проверки"/>
      <sheetName val="Сценарные условия"/>
      <sheetName val="Список ДЗО"/>
      <sheetName val="6 Смета Затрат"/>
      <sheetName val="Enums"/>
      <sheetName val="БФ-2-13-П"/>
      <sheetName val="ПВР_9"/>
      <sheetName val="Source"/>
      <sheetName val="Олимпстрой декабрь 2010"/>
      <sheetName val="ПП"/>
      <sheetName val="Список"/>
      <sheetName val="8_1вар"/>
      <sheetName val="FES"/>
      <sheetName val="РБП"/>
      <sheetName val="Баланс"/>
      <sheetName val="Организации"/>
      <sheetName val="БИ-2-18-П"/>
      <sheetName val="БИ-2-19-П"/>
      <sheetName val="БИ-2-7-П"/>
      <sheetName val="БИ-2-9-П"/>
      <sheetName val="БИ-2-14-П"/>
      <sheetName val="БИ-2-16-П"/>
      <sheetName val="ПС рек"/>
      <sheetName val="ЛЭП н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П4 (краткосрочный)"/>
    </sheetNames>
    <sheetDataSet>
      <sheetData sheetId="0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  <sheetName val="Производство электроэнергии"/>
      <sheetName val="Баланс по ТЭЦ_1"/>
      <sheetName val="Баланс ЭЭ ТЭЦ-1 (v1)"/>
      <sheetName val="16а Сводный анализ"/>
      <sheetName val="БИ-2-18-П"/>
      <sheetName val="БИ-2-19-П"/>
      <sheetName val="БИ-2-7-П"/>
      <sheetName val="БИ-2-9-П"/>
      <sheetName val="БИ-2-14-П"/>
      <sheetName val="БИ-2-16-П"/>
      <sheetName val="ПВР_9"/>
      <sheetName val="Source"/>
      <sheetName val="Олимпстрой декабрь 2010"/>
      <sheetName val="ПП"/>
      <sheetName val="иртышская"/>
      <sheetName val="таврическая"/>
      <sheetName val="сибирь"/>
      <sheetName val="ИТ-бюджет"/>
      <sheetName val="t_настройки"/>
      <sheetName val="Титульный_лист"/>
      <sheetName val="Баланс_по_ТЭЦ-1"/>
      <sheetName val="Баланс_по_ТЭЦ-1(строгий)"/>
      <sheetName val="Сводный_баланс"/>
      <sheetName val="Последний_лист"/>
      <sheetName val="Краткая_форма"/>
      <sheetName val="Справка_в_ОПЭ"/>
      <sheetName val="баланс_квадраты_ПЭС"/>
      <sheetName val="Производство_электроэнергии"/>
      <sheetName val="16а_Сводный_анализ"/>
      <sheetName val="Баланс_по_ТЭЦ_1"/>
      <sheetName val="Баланс_ЭЭ_ТЭЦ-1_(v1)"/>
      <sheetName val="Олимпстрой_декабрь_2010"/>
      <sheetName val="Титульный_лист1"/>
      <sheetName val="Баланс_по_ТЭЦ-11"/>
      <sheetName val="Баланс_по_ТЭЦ-1(строгий)1"/>
      <sheetName val="Сводный_баланс1"/>
      <sheetName val="Последний_лист1"/>
      <sheetName val="Краткая_форма1"/>
      <sheetName val="Справка_в_ОПЭ1"/>
      <sheetName val="баланс_квадраты_ПЭС1"/>
      <sheetName val="Производство_электроэнергии1"/>
      <sheetName val="16а_Сводный_анализ1"/>
      <sheetName val="Баланс_по_ТЭЦ_11"/>
      <sheetName val="Баланс_ЭЭ_ТЭЦ-1_(v1)1"/>
      <sheetName val="Олимпстрой_декабрь_201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на 1 тут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МРСК свод"/>
      <sheetName val="Приоритеты"/>
      <sheetName val="Источники"/>
      <sheetName val="Списки"/>
      <sheetName val="расшифровка"/>
      <sheetName val="t_Настройки"/>
      <sheetName val="Справочники"/>
      <sheetName val="Enu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Enums"/>
      <sheetName val="GRES.2007.5"/>
      <sheetName val="эл ст"/>
      <sheetName val="ИТ-бюджет"/>
      <sheetName val="FST5"/>
      <sheetName val="Исходные"/>
      <sheetName val="Лист13"/>
      <sheetName val="Конст"/>
      <sheetName val="ИТОГИ  по Н,Р,Э,Q"/>
      <sheetName val="2008 -2010"/>
      <sheetName val="Регионы"/>
      <sheetName val="расшифровка"/>
      <sheetName val="1997"/>
      <sheetName val="1998"/>
      <sheetName val="2002(v2)"/>
      <sheetName val="2002(v1)"/>
      <sheetName val="Общий свод (2)"/>
      <sheetName val="t_настройки"/>
      <sheetName val="t_проверки"/>
      <sheetName val="Сценарные условия"/>
      <sheetName val="Список ДЗО"/>
      <sheetName val="4 Закупка электроэнергии"/>
      <sheetName val="5 Производственная программа"/>
      <sheetName val="0_1"/>
      <sheetName val="2_1"/>
      <sheetName val="2_2"/>
      <sheetName val="6_1"/>
      <sheetName val="17_1"/>
      <sheetName val="24_1"/>
      <sheetName val="GRES_2007_5"/>
      <sheetName val="эл_ст"/>
      <sheetName val="ИТОГИ__по_Н,Р,Э,Q"/>
      <sheetName val="2008_-2010"/>
      <sheetName val="Общий_свод_(2)"/>
      <sheetName val="Сценарные_условия"/>
      <sheetName val="Список_ДЗО"/>
      <sheetName val="4_Закупка_электроэнергии"/>
      <sheetName val="5_Производственная_программа"/>
      <sheetName val="0_11"/>
      <sheetName val="2_11"/>
      <sheetName val="2_21"/>
      <sheetName val="6_11"/>
      <sheetName val="17_11"/>
      <sheetName val="24_11"/>
      <sheetName val="GRES_2007_51"/>
      <sheetName val="эл_ст1"/>
      <sheetName val="ИТОГИ__по_Н,Р,Э,Q1"/>
      <sheetName val="2008_-20101"/>
      <sheetName val="Общий_свод_(2)1"/>
      <sheetName val="Сценарные_условия1"/>
      <sheetName val="Список_ДЗО1"/>
      <sheetName val="4_Закупка_электроэнергии1"/>
      <sheetName val="5_Производственная_программа1"/>
      <sheetName val="0_12"/>
      <sheetName val="2_12"/>
      <sheetName val="2_22"/>
      <sheetName val="6_12"/>
      <sheetName val="17_12"/>
      <sheetName val="24_12"/>
      <sheetName val="GRES_2007_52"/>
      <sheetName val="эл_ст2"/>
      <sheetName val="ИТОГИ__по_Н,Р,Э,Q2"/>
      <sheetName val="2008_-20102"/>
      <sheetName val="Общий_свод_(2)2"/>
      <sheetName val="Сценарные_условия2"/>
      <sheetName val="Список_ДЗО2"/>
      <sheetName val="4_Закупка_электроэнергии2"/>
      <sheetName val="5_Производственная_программа2"/>
      <sheetName val="FGL BS data"/>
      <sheetName val="Эффект"/>
      <sheetName val="Вариант XIII (аренда ГТУ)"/>
      <sheetName val="ЛЭП нов"/>
      <sheetName val="ПС рек"/>
      <sheetName val="Данные"/>
      <sheetName val="Исход.инф."/>
      <sheetName val="навигация"/>
      <sheetName val="Т19.1"/>
      <sheetName val="Т1.1.1"/>
      <sheetName val="Т1.2.1"/>
      <sheetName val="Т3"/>
      <sheetName val="списки"/>
      <sheetName val="продВ(I)"/>
      <sheetName val="Предприятие"/>
      <sheetName val="Source"/>
      <sheetName val="Месяцы"/>
      <sheetName val="Пер-Вл"/>
      <sheetName val="бф-2-13-п"/>
      <sheetName val="Таб1.1"/>
      <sheetName val="Ф-1 (для АО-энерго)"/>
      <sheetName val="Ф-2 (для АО-энерго)"/>
      <sheetName val="перекрестка"/>
      <sheetName val="TEHSHEET"/>
      <sheetName val="Приложение 2.1"/>
      <sheetName val="Причины"/>
      <sheetName val="Сл7"/>
      <sheetName val="лист"/>
      <sheetName val="Организации"/>
      <sheetName val="Настройка"/>
      <sheetName val="вводные данные систем"/>
      <sheetName val="3"/>
      <sheetName val="4.1"/>
      <sheetName val="свод"/>
      <sheetName val="i"/>
      <sheetName val="fes"/>
      <sheetName val="Баланс"/>
      <sheetName val="Параметры"/>
      <sheetName val="21.3"/>
      <sheetName val="18.2"/>
      <sheetName val="2.3"/>
      <sheetName val="P2.1"/>
      <sheetName val="P2.2"/>
      <sheetName val="tier1"/>
      <sheetName val="СПРАВОЧНИК"/>
      <sheetName val="4 Fin &amp; Publ"/>
      <sheetName val="unadjbs"/>
      <sheetName val="СписочнаяЧисленность"/>
      <sheetName val="Оборудование_стоим"/>
      <sheetName val="9.3"/>
      <sheetName val="расчет"/>
      <sheetName val="Омскэнерго с учетом доп 2010 "/>
      <sheetName val="ММТС"/>
      <sheetName val="ФЗП 2011"/>
      <sheetName val="Анализ"/>
      <sheetName val="Лист12"/>
      <sheetName val="даты"/>
      <sheetName val="EKDEB90"/>
      <sheetName val="% транспортировки"/>
      <sheetName val="1.411.1"/>
      <sheetName val="ОС до 40 т.р."/>
      <sheetName val="regs"/>
      <sheetName val="31.08.2004"/>
      <sheetName val="коммунальные"/>
      <sheetName val="Темников"/>
      <sheetName val="1_411_1"/>
      <sheetName val="ПЕРЕСЧЕТ"/>
      <sheetName val="9_3"/>
      <sheetName val="_ транспортировки"/>
      <sheetName val="ОС до 40 т_р_"/>
      <sheetName val="расш. зарплаты (к 9.1. 9.1.1.) "/>
      <sheetName val="СЗ-процессинг"/>
      <sheetName val="Нормативы"/>
      <sheetName val="СЗ-собственная деятельность"/>
      <sheetName val="Технич.лист"/>
      <sheetName val="VLOOKUP"/>
      <sheetName val="INPUTMASTER"/>
      <sheetName val="#ССЫЛКА"/>
      <sheetName val="31_08_2004"/>
      <sheetName val="тех. нужды"/>
      <sheetName val="соб. нужды"/>
      <sheetName val="Отрадное"/>
      <sheetName val="КП"/>
      <sheetName val="field"/>
      <sheetName val="П"/>
      <sheetName val="CF"/>
      <sheetName val="СЗ_процессинг"/>
      <sheetName val="ОС до 40 т.р. "/>
      <sheetName val="Исполнителям"/>
      <sheetName val=" накладные расходы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Дебет_Кредит"/>
      <sheetName val="фев(ф)"/>
      <sheetName val="Титульный лист С-П"/>
      <sheetName val="Детализация"/>
      <sheetName val="Справочник затрат_СБ"/>
      <sheetName val="Financing"/>
      <sheetName val="Потребность в МТР"/>
      <sheetName val="План Газпрома"/>
      <sheetName val="Лист1"/>
      <sheetName val="Тарифы _ЗН"/>
      <sheetName val="Тарифы _СК"/>
      <sheetName val="гтэс-24"/>
      <sheetName val="гтэс-72"/>
      <sheetName val="рвдс"/>
      <sheetName val="рвдс зм"/>
      <sheetName val="ртвс-1"/>
      <sheetName val="ртвс-2"/>
      <sheetName val="ртвс-3"/>
      <sheetName val="ртвс зм"/>
      <sheetName val="РТиЭС"/>
      <sheetName val="РЭС"/>
      <sheetName val="рэс зм"/>
      <sheetName val="Таз."/>
      <sheetName val="эмц"/>
      <sheetName val="всего"/>
      <sheetName val="П 4"/>
      <sheetName val="П 1"/>
      <sheetName val="П 21-1"/>
      <sheetName val="Ис. данные эк"/>
      <sheetName val="91 форма 2 1 полуг"/>
      <sheetName val="Настройки"/>
      <sheetName val="Общая"/>
      <sheetName val="ПРОГНОЗ_1"/>
      <sheetName val="Производство электроэнергии"/>
      <sheetName val="тар"/>
      <sheetName val="т1.15(смета8а)"/>
      <sheetName val="35998"/>
      <sheetName val="44"/>
      <sheetName val="92"/>
      <sheetName val="94"/>
      <sheetName val="97"/>
      <sheetName val="Отчет"/>
      <sheetName val="Фин план"/>
      <sheetName val="9_32"/>
      <sheetName val="Омскэнерго_с_учетом_доп_2010_1"/>
      <sheetName val="ФЗП_20111"/>
      <sheetName val="_накладные_расходы1"/>
      <sheetName val="Коды_статей1"/>
      <sheetName val="%_транспортировки1"/>
      <sheetName val="ОС_до_40_т_р_2"/>
      <sheetName val="1_411_12"/>
      <sheetName val="31_08_20042"/>
      <sheetName val="расш__зарплаты_(к_9_1__9_1_1_)1"/>
      <sheetName val="СЗ-собственная_деятельность1"/>
      <sheetName val="Технич_лист1"/>
      <sheetName val="__транспортировки1"/>
      <sheetName val="ОС_до_40_т_р_3"/>
      <sheetName val="тех__нужды1"/>
      <sheetName val="соб__нужды1"/>
      <sheetName val="Титульный_лист_С-П1"/>
      <sheetName val="Справочник_затрат_СБ1"/>
      <sheetName val="9_31"/>
      <sheetName val="Омскэнерго_с_учетом_доп_2010_"/>
      <sheetName val="ФЗП_2011"/>
      <sheetName val="_накладные_расходы"/>
      <sheetName val="Коды_статей"/>
      <sheetName val="%_транспортировки"/>
      <sheetName val="ОС_до_40_т_р_"/>
      <sheetName val="1_411_11"/>
      <sheetName val="31_08_20041"/>
      <sheetName val="расш__зарплаты_(к_9_1__9_1_1_)_"/>
      <sheetName val="СЗ-собственная_деятельность"/>
      <sheetName val="Технич_лист"/>
      <sheetName val="__транспортировки"/>
      <sheetName val="ОС_до_40_т_р_1"/>
      <sheetName val="тех__нужды"/>
      <sheetName val="соб__нужды"/>
      <sheetName val="Титульный_лист_С-П"/>
      <sheetName val="Справочник_затрат_СБ"/>
      <sheetName val="Проценты"/>
      <sheetName val="не_удалять"/>
      <sheetName val="подготовка кадров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смета+расш."/>
      <sheetName val="index"/>
      <sheetName val="Лист2"/>
      <sheetName val="1.401.2"/>
      <sheetName val="Справ-к БДР выручка"/>
      <sheetName val="Справочник ЦФО"/>
      <sheetName val="TECHSHEET"/>
      <sheetName val="ОЦСГ"/>
      <sheetName val="Лист3"/>
      <sheetName val="0_13"/>
      <sheetName val="2_13"/>
      <sheetName val="2_23"/>
      <sheetName val="6_13"/>
      <sheetName val="17_13"/>
      <sheetName val="24_13"/>
      <sheetName val="Потребность_в_МТР"/>
      <sheetName val="эл_ст3"/>
      <sheetName val="GRES_2007_53"/>
      <sheetName val="ПС_рек"/>
      <sheetName val="ЛЭП_нов"/>
      <sheetName val="ИТОГИ__по_Н,Р,Э,Q3"/>
      <sheetName val="2008_-20103"/>
      <sheetName val="Общий_свод_(2)3"/>
      <sheetName val="Сценарные_условия3"/>
      <sheetName val="Список_ДЗО3"/>
      <sheetName val="4_Закупка_электроэнергии3"/>
      <sheetName val="5_Производственная_программа3"/>
      <sheetName val="баланс1"/>
      <sheetName val="Титульный"/>
      <sheetName val="ТС.Т"/>
      <sheetName val="TECH_VERTICAL"/>
      <sheetName val="ТС.К"/>
      <sheetName val="ТБО.К"/>
      <sheetName val="ВО.К"/>
      <sheetName val="текущие цены"/>
      <sheetName val="Огл. Графиков"/>
      <sheetName val="рабочий"/>
      <sheetName val="окраска"/>
      <sheetName val="Info"/>
      <sheetName val="Grouplist"/>
      <sheetName val="productlist"/>
      <sheetName val="таблица"/>
      <sheetName val="FGL_BS_data"/>
      <sheetName val="Вариант_XIII_(аренда_ГТУ)"/>
      <sheetName val="Исход_инф_"/>
      <sheetName val="Т19_1"/>
      <sheetName val="Т1_1_1"/>
      <sheetName val="Т1_2_1"/>
      <sheetName val="Таб1_1"/>
      <sheetName val="Ф-1_(для_АО-энерго)"/>
      <sheetName val="Ф-2_(для_АО-энерго)"/>
      <sheetName val="Приложение_2_1"/>
      <sheetName val="вводные_данные_систем"/>
      <sheetName val="4_1"/>
      <sheetName val="Рейтинг"/>
      <sheetName val="Транспортный"/>
      <sheetName val="35"/>
      <sheetName val="XLR_NoRangeSheet"/>
      <sheetName val="MTO REV.0"/>
      <sheetName val="отопл"/>
      <sheetName val="Генер"/>
      <sheetName val="ПС"/>
      <sheetName val="Потребители"/>
      <sheetName val="Сбыты"/>
      <sheetName val="ТСО"/>
      <sheetName val="pile径1m･27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OS01_6OZ"/>
      <sheetName val="КВАНТ"/>
      <sheetName val="Проект"/>
      <sheetName val="Т12"/>
      <sheetName val="REESTR"/>
      <sheetName val="вспомогат(по месяцам)"/>
      <sheetName val="0_14"/>
      <sheetName val="2_14"/>
      <sheetName val="2_24"/>
      <sheetName val="6_14"/>
      <sheetName val="17_14"/>
      <sheetName val="24_14"/>
      <sheetName val="GRES_2007_54"/>
      <sheetName val="эл_ст4"/>
      <sheetName val="Общий_свод_(2)4"/>
      <sheetName val="Т19_11"/>
      <sheetName val="Т1_1_11"/>
      <sheetName val="Т1_2_11"/>
      <sheetName val="ИТОГИ__по_Н,Р,Э,Q4"/>
      <sheetName val="2008_-20104"/>
      <sheetName val="Сценарные_условия4"/>
      <sheetName val="Список_ДЗО4"/>
      <sheetName val="4_Закупка_электроэнергии4"/>
      <sheetName val="5_Производственная_программа4"/>
      <sheetName val="FGL_BS_data1"/>
      <sheetName val="Вариант_XIII_(аренда_ГТУ)1"/>
      <sheetName val="ЛЭП_нов1"/>
      <sheetName val="ПС_рек1"/>
      <sheetName val="Исход_инф_1"/>
      <sheetName val="Приложение_2_11"/>
      <sheetName val="Таб1_11"/>
      <sheetName val="Ф-1_(для_АО-энерго)1"/>
      <sheetName val="Ф-2_(для_АО-энерго)1"/>
      <sheetName val="вводные_данные_систем1"/>
      <sheetName val="4_11"/>
      <sheetName val="0_15"/>
      <sheetName val="2_15"/>
      <sheetName val="2_25"/>
      <sheetName val="6_15"/>
      <sheetName val="17_15"/>
      <sheetName val="24_15"/>
      <sheetName val="GRES_2007_55"/>
      <sheetName val="эл_ст5"/>
      <sheetName val="Общий_свод_(2)5"/>
      <sheetName val="Т19_12"/>
      <sheetName val="Т1_1_12"/>
      <sheetName val="Т1_2_12"/>
      <sheetName val="ИТОГИ__по_Н,Р,Э,Q5"/>
      <sheetName val="2008_-20105"/>
      <sheetName val="Сценарные_условия5"/>
      <sheetName val="Список_ДЗО5"/>
      <sheetName val="4_Закупка_электроэнергии5"/>
      <sheetName val="5_Производственная_программа5"/>
      <sheetName val="FGL_BS_data2"/>
      <sheetName val="Вариант_XIII_(аренда_ГТУ)2"/>
      <sheetName val="ЛЭП_нов2"/>
      <sheetName val="ПС_рек2"/>
      <sheetName val="Исход_инф_2"/>
      <sheetName val="Приложение_2_12"/>
      <sheetName val="Таб1_12"/>
      <sheetName val="Ф-1_(для_АО-энерго)2"/>
      <sheetName val="Ф-2_(для_АО-энерго)2"/>
      <sheetName val="вводные_данные_систем2"/>
      <sheetName val="4_12"/>
      <sheetName val="0_16"/>
      <sheetName val="2_16"/>
      <sheetName val="2_26"/>
      <sheetName val="6_16"/>
      <sheetName val="17_16"/>
      <sheetName val="24_16"/>
      <sheetName val="GRES_2007_56"/>
      <sheetName val="эл_ст6"/>
      <sheetName val="Общий_свод_(2)6"/>
      <sheetName val="Т19_13"/>
      <sheetName val="Т1_1_13"/>
      <sheetName val="Т1_2_13"/>
      <sheetName val="ИТОГИ__по_Н,Р,Э,Q6"/>
      <sheetName val="2008_-20106"/>
      <sheetName val="Сценарные_условия6"/>
      <sheetName val="Список_ДЗО6"/>
      <sheetName val="4_Закупка_электроэнергии6"/>
      <sheetName val="5_Производственная_программа6"/>
      <sheetName val="FGL_BS_data3"/>
      <sheetName val="Вариант_XIII_(аренда_ГТУ)3"/>
      <sheetName val="ЛЭП_нов3"/>
      <sheetName val="ПС_рек3"/>
      <sheetName val="Исход_инф_3"/>
      <sheetName val="Приложение_2_13"/>
      <sheetName val="Таб1_13"/>
      <sheetName val="Ф-1_(для_АО-энерго)3"/>
      <sheetName val="Ф-2_(для_АО-энерго)3"/>
      <sheetName val="вводные_данные_систем3"/>
      <sheetName val="4_13"/>
      <sheetName val="0_17"/>
      <sheetName val="2_17"/>
      <sheetName val="2_27"/>
      <sheetName val="6_17"/>
      <sheetName val="17_17"/>
      <sheetName val="24_17"/>
      <sheetName val="GRES_2007_57"/>
      <sheetName val="эл_ст7"/>
      <sheetName val="Общий_свод_(2)7"/>
      <sheetName val="Т19_14"/>
      <sheetName val="Т1_1_14"/>
      <sheetName val="Т1_2_14"/>
      <sheetName val="ИТОГИ__по_Н,Р,Э,Q7"/>
      <sheetName val="2008_-20107"/>
      <sheetName val="Сценарные_условия7"/>
      <sheetName val="Список_ДЗО7"/>
      <sheetName val="4_Закупка_электроэнергии7"/>
      <sheetName val="5_Производственная_программа7"/>
      <sheetName val="FGL_BS_data4"/>
      <sheetName val="Вариант_XIII_(аренда_ГТУ)4"/>
      <sheetName val="ЛЭП_нов4"/>
      <sheetName val="ПС_рек4"/>
      <sheetName val="Исход_инф_4"/>
      <sheetName val="Приложение_2_14"/>
      <sheetName val="Таб1_14"/>
      <sheetName val="Ф-1_(для_АО-энерго)4"/>
      <sheetName val="Ф-2_(для_АО-энерго)4"/>
      <sheetName val="вводные_данные_систем4"/>
      <sheetName val="4_14"/>
      <sheetName val="0_18"/>
      <sheetName val="2_18"/>
      <sheetName val="2_28"/>
      <sheetName val="6_18"/>
      <sheetName val="17_18"/>
      <sheetName val="24_18"/>
      <sheetName val="GRES_2007_58"/>
      <sheetName val="эл_ст8"/>
      <sheetName val="Общий_свод_(2)8"/>
      <sheetName val="Т19_15"/>
      <sheetName val="Т1_1_15"/>
      <sheetName val="Т1_2_15"/>
      <sheetName val="ИТОГИ__по_Н,Р,Э,Q8"/>
      <sheetName val="2008_-20108"/>
      <sheetName val="Сценарные_условия8"/>
      <sheetName val="Список_ДЗО8"/>
      <sheetName val="4_Закупка_электроэнергии8"/>
      <sheetName val="5_Производственная_программа8"/>
      <sheetName val="FGL_BS_data5"/>
      <sheetName val="Вариант_XIII_(аренда_ГТУ)5"/>
      <sheetName val="ЛЭП_нов5"/>
      <sheetName val="ПС_рек5"/>
      <sheetName val="Исход_инф_5"/>
      <sheetName val="Приложение_2_15"/>
      <sheetName val="Таб1_15"/>
      <sheetName val="Ф-1_(для_АО-энерго)5"/>
      <sheetName val="Ф-2_(для_АО-энерго)5"/>
      <sheetName val="вводные_данные_систем5"/>
      <sheetName val="4_15"/>
      <sheetName val="0_19"/>
      <sheetName val="2_19"/>
      <sheetName val="2_29"/>
      <sheetName val="6_19"/>
      <sheetName val="17_19"/>
      <sheetName val="24_19"/>
      <sheetName val="GRES_2007_59"/>
      <sheetName val="эл_ст9"/>
      <sheetName val="Общий_свод_(2)9"/>
      <sheetName val="Т19_16"/>
      <sheetName val="Т1_1_16"/>
      <sheetName val="Т1_2_16"/>
      <sheetName val="ИТОГИ__по_Н,Р,Э,Q9"/>
      <sheetName val="2008_-20109"/>
      <sheetName val="Сценарные_условия9"/>
      <sheetName val="Список_ДЗО9"/>
      <sheetName val="4_Закупка_электроэнергии9"/>
      <sheetName val="5_Производственная_программа9"/>
      <sheetName val="FGL_BS_data6"/>
      <sheetName val="Вариант_XIII_(аренда_ГТУ)6"/>
      <sheetName val="ЛЭП_нов6"/>
      <sheetName val="ПС_рек6"/>
      <sheetName val="Исход_инф_6"/>
      <sheetName val="Приложение_2_16"/>
      <sheetName val="Таб1_16"/>
      <sheetName val="Ф-1_(для_АО-энерго)6"/>
      <sheetName val="Ф-2_(для_АО-энерго)6"/>
      <sheetName val="вводные_данные_систем6"/>
      <sheetName val="4_16"/>
      <sheetName val="вспомогат(по_месяцам)"/>
      <sheetName val="0_110"/>
      <sheetName val="2_110"/>
      <sheetName val="2_210"/>
      <sheetName val="6_110"/>
      <sheetName val="17_110"/>
      <sheetName val="24_110"/>
      <sheetName val="GRES_2007_510"/>
      <sheetName val="эл_ст10"/>
      <sheetName val="Общий_свод_(2)10"/>
      <sheetName val="Т19_17"/>
      <sheetName val="Т1_1_17"/>
      <sheetName val="Т1_2_17"/>
      <sheetName val="ИТОГИ__по_Н,Р,Э,Q10"/>
      <sheetName val="2008_-201010"/>
      <sheetName val="Сценарные_условия10"/>
      <sheetName val="Список_ДЗО10"/>
      <sheetName val="4_Закупка_электроэнергии10"/>
      <sheetName val="5_Производственная_программа10"/>
      <sheetName val="FGL_BS_data7"/>
      <sheetName val="Вариант_XIII_(аренда_ГТУ)7"/>
      <sheetName val="ЛЭП_нов7"/>
      <sheetName val="ПС_рек7"/>
      <sheetName val="Исход_инф_7"/>
      <sheetName val="Приложение_2_17"/>
      <sheetName val="Таб1_17"/>
      <sheetName val="Ф-1_(для_АО-энерго)7"/>
      <sheetName val="Ф-2_(для_АО-энерго)7"/>
      <sheetName val="вводные_данные_систем7"/>
      <sheetName val="4_17"/>
      <sheetName val="вспомогат(по_месяцам)1"/>
      <sheetName val="0_111"/>
      <sheetName val="2_111"/>
      <sheetName val="2_211"/>
      <sheetName val="6_111"/>
      <sheetName val="17_111"/>
      <sheetName val="24_111"/>
      <sheetName val="GRES_2007_511"/>
      <sheetName val="эл_ст11"/>
      <sheetName val="Общий_свод_(2)11"/>
      <sheetName val="Т19_18"/>
      <sheetName val="Т1_1_18"/>
      <sheetName val="Т1_2_18"/>
      <sheetName val="ИТОГИ__по_Н,Р,Э,Q11"/>
      <sheetName val="2008_-201011"/>
      <sheetName val="Сценарные_условия11"/>
      <sheetName val="Список_ДЗО11"/>
      <sheetName val="4_Закупка_электроэнергии11"/>
      <sheetName val="5_Производственная_программа11"/>
      <sheetName val="FGL_BS_data8"/>
      <sheetName val="Вариант_XIII_(аренда_ГТУ)8"/>
      <sheetName val="ЛЭП_нов8"/>
      <sheetName val="ПС_рек8"/>
      <sheetName val="Исход_инф_8"/>
      <sheetName val="Приложение_2_18"/>
      <sheetName val="Таб1_18"/>
      <sheetName val="Ф-1_(для_АО-энерго)8"/>
      <sheetName val="Ф-2_(для_АО-энерго)8"/>
      <sheetName val="вводные_данные_систем8"/>
      <sheetName val="4_18"/>
      <sheetName val="вспомогат(по_месяцам)2"/>
      <sheetName val="0_112"/>
      <sheetName val="2_112"/>
      <sheetName val="2_212"/>
      <sheetName val="6_112"/>
      <sheetName val="17_112"/>
      <sheetName val="24_112"/>
      <sheetName val="GRES_2007_512"/>
      <sheetName val="эл_ст12"/>
      <sheetName val="Общий_свод_(2)12"/>
      <sheetName val="Т19_19"/>
      <sheetName val="Т1_1_19"/>
      <sheetName val="Т1_2_19"/>
      <sheetName val="ИТОГИ__по_Н,Р,Э,Q12"/>
      <sheetName val="2008_-201012"/>
      <sheetName val="Сценарные_условия12"/>
      <sheetName val="Список_ДЗО12"/>
      <sheetName val="4_Закупка_электроэнергии12"/>
      <sheetName val="5_Производственная_программа12"/>
      <sheetName val="FGL_BS_data9"/>
      <sheetName val="Вариант_XIII_(аренда_ГТУ)9"/>
      <sheetName val="ЛЭП_нов9"/>
      <sheetName val="ПС_рек9"/>
      <sheetName val="Исход_инф_9"/>
      <sheetName val="Приложение_2_19"/>
      <sheetName val="Таб1_19"/>
      <sheetName val="Ф-1_(для_АО-энерго)9"/>
      <sheetName val="Ф-2_(для_АО-энерго)9"/>
      <sheetName val="вводные_данные_систем9"/>
      <sheetName val="4_19"/>
      <sheetName val="вспомогат(по_месяцам)3"/>
      <sheetName val="0_113"/>
      <sheetName val="2_113"/>
      <sheetName val="2_213"/>
      <sheetName val="6_113"/>
      <sheetName val="17_113"/>
      <sheetName val="24_113"/>
      <sheetName val="GRES_2007_513"/>
      <sheetName val="эл_ст13"/>
      <sheetName val="Общий_свод_(2)13"/>
      <sheetName val="Т19_110"/>
      <sheetName val="Т1_1_110"/>
      <sheetName val="Т1_2_110"/>
      <sheetName val="ИТОГИ__по_Н,Р,Э,Q13"/>
      <sheetName val="2008_-201013"/>
      <sheetName val="Сценарные_условия13"/>
      <sheetName val="Список_ДЗО13"/>
      <sheetName val="4_Закупка_электроэнергии13"/>
      <sheetName val="5_Производственная_программа13"/>
      <sheetName val="FGL_BS_data10"/>
      <sheetName val="Вариант_XIII_(аренда_ГТУ)10"/>
      <sheetName val="ЛЭП_нов10"/>
      <sheetName val="ПС_рек10"/>
      <sheetName val="Исход_инф_10"/>
      <sheetName val="Приложение_2_110"/>
      <sheetName val="Таб1_110"/>
      <sheetName val="Ф-1_(для_АО-энерго)10"/>
      <sheetName val="Ф-2_(для_АО-энерго)10"/>
      <sheetName val="вводные_данные_систем10"/>
      <sheetName val="4_110"/>
      <sheetName val="вспомогат(по_месяцам)4"/>
      <sheetName val="0_114"/>
      <sheetName val="2_114"/>
      <sheetName val="2_214"/>
      <sheetName val="6_114"/>
      <sheetName val="17_114"/>
      <sheetName val="24_114"/>
      <sheetName val="GRES_2007_514"/>
      <sheetName val="эл_ст14"/>
      <sheetName val="Общий_свод_(2)14"/>
      <sheetName val="Т19_111"/>
      <sheetName val="Т1_1_111"/>
      <sheetName val="Т1_2_111"/>
      <sheetName val="ИТОГИ__по_Н,Р,Э,Q14"/>
      <sheetName val="2008_-201014"/>
      <sheetName val="Сценарные_условия14"/>
      <sheetName val="Список_ДЗО14"/>
      <sheetName val="4_Закупка_электроэнергии14"/>
      <sheetName val="5_Производственная_программа14"/>
      <sheetName val="FGL_BS_data11"/>
      <sheetName val="Вариант_XIII_(аренда_ГТУ)11"/>
      <sheetName val="ЛЭП_нов11"/>
      <sheetName val="ПС_рек11"/>
      <sheetName val="Исход_инф_11"/>
      <sheetName val="Приложение_2_111"/>
      <sheetName val="Таб1_111"/>
      <sheetName val="Ф-1_(для_АО-энерго)11"/>
      <sheetName val="Ф-2_(для_АО-энерго)11"/>
      <sheetName val="вводные_данные_систем11"/>
      <sheetName val="4_111"/>
      <sheetName val="вспомогат(по_месяцам)5"/>
      <sheetName val="0_115"/>
      <sheetName val="2_115"/>
      <sheetName val="2_215"/>
      <sheetName val="6_115"/>
      <sheetName val="17_115"/>
      <sheetName val="24_115"/>
      <sheetName val="GRES_2007_515"/>
      <sheetName val="эл_ст15"/>
      <sheetName val="Общий_свод_(2)15"/>
      <sheetName val="Т19_112"/>
      <sheetName val="Т1_1_112"/>
      <sheetName val="Т1_2_112"/>
      <sheetName val="ИТОГИ__по_Н,Р,Э,Q15"/>
      <sheetName val="2008_-201015"/>
      <sheetName val="Сценарные_условия15"/>
      <sheetName val="Список_ДЗО15"/>
      <sheetName val="4_Закупка_электроэнергии15"/>
      <sheetName val="5_Производственная_программа15"/>
      <sheetName val="FGL_BS_data12"/>
      <sheetName val="Вариант_XIII_(аренда_ГТУ)12"/>
      <sheetName val="ЛЭП_нов12"/>
      <sheetName val="ПС_рек12"/>
      <sheetName val="Исход_инф_12"/>
      <sheetName val="Приложение_2_112"/>
      <sheetName val="Таб1_112"/>
      <sheetName val="Ф-1_(для_АО-энерго)12"/>
      <sheetName val="Ф-2_(для_АО-энерго)12"/>
      <sheetName val="вводные_данные_систем12"/>
      <sheetName val="4_112"/>
      <sheetName val="вспомогат(по_месяцам)6"/>
      <sheetName val="0_117"/>
      <sheetName val="2_117"/>
      <sheetName val="2_217"/>
      <sheetName val="6_117"/>
      <sheetName val="17_117"/>
      <sheetName val="24_117"/>
      <sheetName val="GRES_2007_517"/>
      <sheetName val="эл_ст17"/>
      <sheetName val="Общий_свод_(2)17"/>
      <sheetName val="Т19_114"/>
      <sheetName val="Т1_1_114"/>
      <sheetName val="Т1_2_114"/>
      <sheetName val="ИТОГИ__по_Н,Р,Э,Q17"/>
      <sheetName val="2008_-201017"/>
      <sheetName val="Сценарные_условия17"/>
      <sheetName val="Список_ДЗО17"/>
      <sheetName val="4_Закупка_электроэнергии17"/>
      <sheetName val="5_Производственная_программа17"/>
      <sheetName val="FGL_BS_data14"/>
      <sheetName val="Вариант_XIII_(аренда_ГТУ)14"/>
      <sheetName val="ЛЭП_нов14"/>
      <sheetName val="ПС_рек14"/>
      <sheetName val="Исход_инф_14"/>
      <sheetName val="Приложение_2_114"/>
      <sheetName val="Таб1_114"/>
      <sheetName val="Ф-1_(для_АО-энерго)14"/>
      <sheetName val="Ф-2_(для_АО-энерго)14"/>
      <sheetName val="вводные_данные_систем14"/>
      <sheetName val="4_114"/>
      <sheetName val="вспомогат(по_месяцам)8"/>
      <sheetName val="0_116"/>
      <sheetName val="2_116"/>
      <sheetName val="2_216"/>
      <sheetName val="6_116"/>
      <sheetName val="17_116"/>
      <sheetName val="24_116"/>
      <sheetName val="GRES_2007_516"/>
      <sheetName val="эл_ст16"/>
      <sheetName val="Общий_свод_(2)16"/>
      <sheetName val="Т19_113"/>
      <sheetName val="Т1_1_113"/>
      <sheetName val="Т1_2_113"/>
      <sheetName val="ИТОГИ__по_Н,Р,Э,Q16"/>
      <sheetName val="2008_-201016"/>
      <sheetName val="Сценарные_условия16"/>
      <sheetName val="Список_ДЗО16"/>
      <sheetName val="4_Закупка_электроэнергии16"/>
      <sheetName val="5_Производственная_программа16"/>
      <sheetName val="FGL_BS_data13"/>
      <sheetName val="Вариант_XIII_(аренда_ГТУ)13"/>
      <sheetName val="ЛЭП_нов13"/>
      <sheetName val="ПС_рек13"/>
      <sheetName val="Исход_инф_13"/>
      <sheetName val="Приложение_2_113"/>
      <sheetName val="Таб1_113"/>
      <sheetName val="Ф-1_(для_АО-энерго)13"/>
      <sheetName val="Ф-2_(для_АО-энерго)13"/>
      <sheetName val="вводные_данные_систем13"/>
      <sheetName val="4_113"/>
      <sheetName val="вспомогат(по_месяцам)7"/>
      <sheetName val="0_118"/>
      <sheetName val="2_118"/>
      <sheetName val="2_218"/>
      <sheetName val="6_118"/>
      <sheetName val="17_118"/>
      <sheetName val="24_118"/>
      <sheetName val="GRES_2007_518"/>
      <sheetName val="эл_ст18"/>
      <sheetName val="Общий_свод_(2)18"/>
      <sheetName val="Т19_115"/>
      <sheetName val="Т1_1_115"/>
      <sheetName val="Т1_2_115"/>
      <sheetName val="ИТОГИ__по_Н,Р,Э,Q18"/>
      <sheetName val="2008_-201018"/>
      <sheetName val="Сценарные_условия18"/>
      <sheetName val="Список_ДЗО18"/>
      <sheetName val="4_Закупка_электроэнергии18"/>
      <sheetName val="5_Производственная_программа18"/>
      <sheetName val="FGL_BS_data15"/>
      <sheetName val="Вариант_XIII_(аренда_ГТУ)15"/>
      <sheetName val="ЛЭП_нов15"/>
      <sheetName val="ПС_рек15"/>
      <sheetName val="Исход_инф_15"/>
      <sheetName val="Приложение_2_115"/>
      <sheetName val="Таб1_115"/>
      <sheetName val="Ф-1_(для_АО-энерго)15"/>
      <sheetName val="Ф-2_(для_АО-энерго)15"/>
      <sheetName val="вводные_данные_систем15"/>
      <sheetName val="4_115"/>
      <sheetName val="вспомогат(по_месяцам)9"/>
      <sheetName val="0 (фст)"/>
      <sheetName val="Закупки центр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Служебный лист"/>
      <sheetName val="SHPZ"/>
      <sheetName val="БИ-2-18-П"/>
      <sheetName val="БИ-2-19-П"/>
      <sheetName val="БИ-2-7-П"/>
      <sheetName val="БИ-2-9-П"/>
      <sheetName val="БИ-2-14-П"/>
      <sheetName val="БИ-2-16-П"/>
      <sheetName val="A"/>
      <sheetName val="Не удалять"/>
      <sheetName val="0_119"/>
      <sheetName val="2_119"/>
      <sheetName val="2_219"/>
      <sheetName val="6_119"/>
      <sheetName val="17_119"/>
      <sheetName val="24_119"/>
      <sheetName val="GRES_2007_519"/>
      <sheetName val="эл_ст19"/>
      <sheetName val="ИТОГИ__по_Н,Р,Э,Q19"/>
      <sheetName val="2008_-201019"/>
      <sheetName val="Общий_свод_(2)19"/>
      <sheetName val="Сценарные_условия19"/>
      <sheetName val="Список_ДЗО19"/>
      <sheetName val="4_Закупка_электроэнергии19"/>
      <sheetName val="5_Производственная_программа19"/>
      <sheetName val="FGL_BS_data16"/>
      <sheetName val="Вариант_XIII_(аренда_ГТУ)16"/>
      <sheetName val="ЛЭП_нов16"/>
      <sheetName val="ПС_рек16"/>
      <sheetName val="Исход_инф_16"/>
      <sheetName val="Т19_116"/>
      <sheetName val="Т1_1_116"/>
      <sheetName val="Т1_2_116"/>
      <sheetName val="Таб1_116"/>
      <sheetName val="Ф-1_(для_АО-энерго)16"/>
      <sheetName val="Ф-2_(для_АО-энерго)16"/>
      <sheetName val="Приложение_2_116"/>
      <sheetName val="вводные_данные_систем16"/>
      <sheetName val="4_116"/>
      <sheetName val="21_3"/>
      <sheetName val="18_2"/>
      <sheetName val="2_3"/>
      <sheetName val="P2_1"/>
      <sheetName val="P2_2"/>
      <sheetName val="4_Fin_&amp;_Publ"/>
      <sheetName val="9_33"/>
      <sheetName val="Омскэнерго_с_учетом_доп_2010_2"/>
      <sheetName val="ФЗП_20112"/>
      <sheetName val="%_транспортировки2"/>
      <sheetName val="1_411_13"/>
      <sheetName val="ОС_до_40_т_р_4"/>
      <sheetName val="31_08_20043"/>
      <sheetName val="__транспортировки2"/>
      <sheetName val="ОС_до_40_т_р_5"/>
      <sheetName val="расш__зарплаты_(к_9_1__9_1_1_)2"/>
      <sheetName val="СЗ-собственная_деятельность2"/>
      <sheetName val="Технич_лист2"/>
      <sheetName val="тех__нужды2"/>
      <sheetName val="соб__нужды2"/>
      <sheetName val="ОС_до_40_т_р__"/>
      <sheetName val="_накладные_расходы2"/>
      <sheetName val="Коды_статей2"/>
      <sheetName val="Титульный_лист_С-П2"/>
      <sheetName val="Справочник_затрат_СБ2"/>
      <sheetName val="Потребность_в_МТР1"/>
      <sheetName val="План_Газпрома"/>
      <sheetName val="Тарифы__ЗН"/>
      <sheetName val="Тарифы__СК"/>
      <sheetName val="рвдс_зм"/>
      <sheetName val="ртвс_зм"/>
      <sheetName val="рэс_зм"/>
      <sheetName val="Таз_"/>
      <sheetName val="П_4"/>
      <sheetName val="П_1"/>
      <sheetName val="П_21-1"/>
      <sheetName val="Ис__данные_эк"/>
      <sheetName val="91_форма_2_1_полуг"/>
      <sheetName val="Производство_электроэнергии"/>
      <sheetName val="т1_15(смета8а)"/>
      <sheetName val="Фин_план"/>
      <sheetName val="подготовка_кадров"/>
      <sheetName val="смета+расш_"/>
      <sheetName val="1_401_2"/>
      <sheetName val="Справ-к_БДР_выручка"/>
      <sheetName val="Справочник_ЦФО"/>
      <sheetName val="ТС_Т"/>
      <sheetName val="ТС_К"/>
      <sheetName val="ТБО_К"/>
      <sheetName val="ВО_К"/>
      <sheetName val="текущие_цены"/>
      <sheetName val="Огл__Графиков"/>
      <sheetName val="MTO_REV_0"/>
      <sheetName val="Закупки_центр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Служебный_лист"/>
      <sheetName val="вспомогат(по_месяцам)10"/>
      <sheetName val="0_(фст)"/>
      <sheetName val="1. Местоположение"/>
      <sheetName val="8. Общие сведения"/>
      <sheetName val="уф-61"/>
      <sheetName val="SET"/>
      <sheetName val="Поставщики и субподрядчики"/>
      <sheetName val="рбп"/>
      <sheetName val="ф16"/>
      <sheetName val="ф19"/>
      <sheetName val="ф4"/>
      <sheetName val="ф5"/>
      <sheetName val="ф6"/>
      <sheetName val="ф9(замена)"/>
      <sheetName val="ф7"/>
      <sheetName val="ф8"/>
      <sheetName val="ф9"/>
      <sheetName val="ESTI."/>
      <sheetName val="DI-ESTI"/>
      <sheetName val="共機J"/>
      <sheetName val="0_120"/>
      <sheetName val="2_120"/>
      <sheetName val="2_220"/>
      <sheetName val="6_120"/>
      <sheetName val="17_120"/>
      <sheetName val="24_120"/>
      <sheetName val="GRES_2007_520"/>
      <sheetName val="эл_ст20"/>
      <sheetName val="ИТОГИ__по_Н,Р,Э,Q20"/>
      <sheetName val="2008_-201020"/>
      <sheetName val="Общий_свод_(2)20"/>
      <sheetName val="Сценарные_условия20"/>
      <sheetName val="Список_ДЗО20"/>
      <sheetName val="4_Закупка_электроэнергии20"/>
      <sheetName val="5_Производственная_программа20"/>
      <sheetName val="FGL_BS_data17"/>
      <sheetName val="Вариант_XIII_(аренда_ГТУ)17"/>
      <sheetName val="ЛЭП_нов17"/>
      <sheetName val="ПС_рек17"/>
      <sheetName val="Исход_инф_17"/>
      <sheetName val="Т19_117"/>
      <sheetName val="Т1_1_117"/>
      <sheetName val="Т1_2_117"/>
      <sheetName val="Таб1_117"/>
      <sheetName val="Ф-1_(для_АО-энерго)17"/>
      <sheetName val="Ф-2_(для_АО-энерго)17"/>
      <sheetName val="Приложение_2_117"/>
      <sheetName val="вводные_данные_систем17"/>
      <sheetName val="4_117"/>
      <sheetName val="21_31"/>
      <sheetName val="18_21"/>
      <sheetName val="2_31"/>
      <sheetName val="P2_11"/>
      <sheetName val="P2_21"/>
      <sheetName val="4_Fin_&amp;_Publ1"/>
      <sheetName val="9_34"/>
      <sheetName val="Омскэнерго_с_учетом_доп_2010_3"/>
      <sheetName val="ФЗП_20113"/>
      <sheetName val="%_транспортировки3"/>
      <sheetName val="1_411_14"/>
      <sheetName val="ОС_до_40_т_р_6"/>
      <sheetName val="31_08_20044"/>
      <sheetName val="__транспортировки3"/>
      <sheetName val="ОС_до_40_т_р_7"/>
      <sheetName val="расш__зарплаты_(к_9_1__9_1_1_)3"/>
      <sheetName val="СЗ-собственная_деятельность3"/>
      <sheetName val="Технич_лист3"/>
      <sheetName val="тех__нужды3"/>
      <sheetName val="соб__нужды3"/>
      <sheetName val="ОС_до_40_т_р__1"/>
      <sheetName val="_накладные_расходы3"/>
      <sheetName val="Коды_статей3"/>
      <sheetName val="Титульный_лист_С-П3"/>
      <sheetName val="Справочник_затрат_СБ3"/>
      <sheetName val="Потребность_в_МТР2"/>
      <sheetName val="План_Газпрома1"/>
      <sheetName val="Тарифы__ЗН1"/>
      <sheetName val="Тарифы__СК1"/>
      <sheetName val="рвдс_зм1"/>
      <sheetName val="ртвс_зм1"/>
      <sheetName val="рэс_зм1"/>
      <sheetName val="Таз_1"/>
      <sheetName val="П_41"/>
      <sheetName val="П_11"/>
      <sheetName val="П_21-11"/>
      <sheetName val="Ис__данные_эк1"/>
      <sheetName val="91_форма_2_1_полуг1"/>
      <sheetName val="Производство_электроэнергии1"/>
      <sheetName val="т1_15(смета8а)1"/>
      <sheetName val="Фин_план1"/>
      <sheetName val="подготовка_кадров1"/>
      <sheetName val="смета+расш_1"/>
      <sheetName val="1_401_21"/>
      <sheetName val="Справ-к_БДР_выручка1"/>
      <sheetName val="Справочник_ЦФО1"/>
      <sheetName val="ТС_Т1"/>
      <sheetName val="ТС_К1"/>
      <sheetName val="ТБО_К1"/>
      <sheetName val="ВО_К1"/>
      <sheetName val="текущие_цены1"/>
      <sheetName val="Огл__Графиков1"/>
      <sheetName val="MTO_REV_01"/>
      <sheetName val="вспомогат(по_месяцам)11"/>
      <sheetName val="0_(фст)1"/>
      <sheetName val="Закупки_центр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Служебный_лист1"/>
      <sheetName val="10 Оплата труда"/>
      <sheetName val="0_121"/>
      <sheetName val="2_121"/>
      <sheetName val="2_221"/>
      <sheetName val="6_121"/>
      <sheetName val="17_121"/>
      <sheetName val="24_121"/>
      <sheetName val="GRES_2007_521"/>
      <sheetName val="эл_ст21"/>
      <sheetName val="ИТОГИ__по_Н,Р,Э,Q21"/>
      <sheetName val="2008_-201021"/>
      <sheetName val="Общий_свод_(2)21"/>
      <sheetName val="Сценарные_условия21"/>
      <sheetName val="Список_ДЗО21"/>
      <sheetName val="4_Закупка_электроэнергии21"/>
      <sheetName val="5_Производственная_программа21"/>
      <sheetName val="FGL_BS_data18"/>
      <sheetName val="Вариант_XIII_(аренда_ГТУ)18"/>
      <sheetName val="ЛЭП_нов18"/>
      <sheetName val="ПС_рек18"/>
      <sheetName val="Исход_инф_18"/>
      <sheetName val="Т19_118"/>
      <sheetName val="Т1_1_118"/>
      <sheetName val="Т1_2_118"/>
      <sheetName val="Таб1_118"/>
      <sheetName val="Ф-1_(для_АО-энерго)18"/>
      <sheetName val="Ф-2_(для_АО-энерго)18"/>
      <sheetName val="Приложение_2_118"/>
      <sheetName val="вводные_данные_систем18"/>
      <sheetName val="4_118"/>
      <sheetName val="21_32"/>
      <sheetName val="18_22"/>
      <sheetName val="2_32"/>
      <sheetName val="P2_12"/>
      <sheetName val="P2_22"/>
      <sheetName val="4_Fin_&amp;_Publ2"/>
      <sheetName val="9_35"/>
      <sheetName val="Омскэнерго_с_учетом_доп_2010_4"/>
      <sheetName val="ФЗП_20114"/>
      <sheetName val="%_транспортировки4"/>
      <sheetName val="1_411_15"/>
      <sheetName val="ОС_до_40_т_р_8"/>
      <sheetName val="31_08_20045"/>
      <sheetName val="__транспортировки4"/>
      <sheetName val="ОС_до_40_т_р_9"/>
      <sheetName val="расш__зарплаты_(к_9_1__9_1_1_)4"/>
      <sheetName val="СЗ-собственная_деятельность4"/>
      <sheetName val="Технич_лист4"/>
      <sheetName val="тех__нужды4"/>
      <sheetName val="соб__нужды4"/>
      <sheetName val="ОС_до_40_т_р__2"/>
      <sheetName val="_накладные_расходы4"/>
      <sheetName val="Коды_статей4"/>
      <sheetName val="Титульный_лист_С-П4"/>
      <sheetName val="Справочник_затрат_СБ4"/>
      <sheetName val="Потребность_в_МТР3"/>
      <sheetName val="План_Газпрома2"/>
      <sheetName val="Тарифы__ЗН2"/>
      <sheetName val="Тарифы__СК2"/>
      <sheetName val="рвдс_зм2"/>
      <sheetName val="ртвс_зм2"/>
      <sheetName val="рэс_зм2"/>
      <sheetName val="Таз_2"/>
      <sheetName val="П_42"/>
      <sheetName val="П_12"/>
      <sheetName val="П_21-12"/>
      <sheetName val="Ис__данные_эк2"/>
      <sheetName val="91_форма_2_1_полуг2"/>
      <sheetName val="Производство_электроэнергии2"/>
      <sheetName val="т1_15(смета8а)2"/>
      <sheetName val="Фин_план2"/>
      <sheetName val="подготовка_кадров2"/>
      <sheetName val="смета+расш_2"/>
      <sheetName val="1_401_22"/>
      <sheetName val="Справ-к_БДР_выручка2"/>
      <sheetName val="Справочник_ЦФО2"/>
      <sheetName val="ТС_Т2"/>
      <sheetName val="ТС_К2"/>
      <sheetName val="ТБО_К2"/>
      <sheetName val="ВО_К2"/>
      <sheetName val="текущие_цены2"/>
      <sheetName val="Огл__Графиков2"/>
      <sheetName val="MTO_REV_02"/>
      <sheetName val="вспомогат(по_месяцам)12"/>
      <sheetName val="0_(фст)2"/>
      <sheetName val="Закупки_центр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Служебный_лист2"/>
      <sheetName val="топливомакс рст"/>
      <sheetName val="топливомин рст"/>
      <sheetName val="тариф рст"/>
      <sheetName val="тэ"/>
      <sheetName val="1 кв"/>
      <sheetName val="10 міс."/>
      <sheetName val="11 міс."/>
      <sheetName val="12 міс."/>
      <sheetName val="2 кв"/>
      <sheetName val="2 утв"/>
      <sheetName val="3 не сокр."/>
      <sheetName val="3 тар."/>
      <sheetName val="3 утв."/>
      <sheetName val="3кв "/>
      <sheetName val="4 утв"/>
      <sheetName val="7 міс"/>
      <sheetName val="8 міс."/>
      <sheetName val="812"/>
      <sheetName val="812 (2)"/>
      <sheetName val="9 (2)"/>
      <sheetName val="9 міс."/>
      <sheetName val="HO_hrs"/>
      <sheetName val="Исход_инф_x0002__x0000_"/>
      <sheetName val="Исход_инф_x0002_"/>
      <sheetName val="14б дпн отчет"/>
      <sheetName val="16а сводный анализ"/>
      <sheetName val="ПВР_9"/>
      <sheetName val="Олимпстрой декабрь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FST5"/>
      <sheetName val="ОСВ"/>
      <sheetName val="Лист13"/>
      <sheetName val="тар"/>
      <sheetName val="т1.15(смета8а)"/>
      <sheetName val="Калькуляция кв"/>
      <sheetName val="ИТОГИ  по Н,Р,Э,Q"/>
      <sheetName val="эл ст"/>
      <sheetName val="Source"/>
      <sheetName val="Месяцы"/>
      <sheetName val="Затраты"/>
      <sheetName val="ис.смета"/>
      <sheetName val="6"/>
      <sheetName val="t_Настройки"/>
      <sheetName val="Справочники"/>
      <sheetName val="Заголовок"/>
      <sheetName val="бф-2-8-п"/>
      <sheetName val="рбп"/>
      <sheetName val="fes"/>
      <sheetName val="Организации"/>
      <sheetName val="Предлагаемая новая форма СТРС"/>
      <sheetName val="pile径1m･27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бф-2-13-п"/>
      <sheetName val="tehsheet"/>
      <sheetName val="топливо2009"/>
      <sheetName val="2009"/>
      <sheetName val="план индексы"/>
      <sheetName val="агр_БП"/>
      <sheetName val="т1_15(смета8а)"/>
      <sheetName val="Калькуляция_кв"/>
      <sheetName val="ИТОГИ__по_Н,Р,Э,Q"/>
      <sheetName val="эл_ст"/>
      <sheetName val="ис_смета"/>
      <sheetName val="Предлагаемая_новая_форма_СТРС"/>
      <sheetName val="Сценарные условия"/>
      <sheetName val="Список ДЗО"/>
      <sheetName val=" НВВ передача"/>
      <sheetName val="Закупки центр"/>
      <sheetName val="t_проверки"/>
      <sheetName val="Баланс"/>
      <sheetName val="агр_БП1"/>
      <sheetName val="т1_15(смета8а)1"/>
      <sheetName val="Калькуляция_кв1"/>
      <sheetName val="ИТОГИ__по_Н,Р,Э,Q1"/>
      <sheetName val="эл_ст1"/>
      <sheetName val="ис_смета1"/>
      <sheetName val="Предлагаемая_новая_форма_СТРС1"/>
      <sheetName val="план_индексы"/>
      <sheetName val="Сценарные_условия"/>
      <sheetName val="Список_ДЗО"/>
      <sheetName val="_НВВ_передача"/>
      <sheetName val="Закупки_центр"/>
      <sheetName val="пс рек"/>
      <sheetName val="лэп нов"/>
      <sheetName val="Таб1.1"/>
      <sheetName val="vec"/>
      <sheetName val="ПВР_9"/>
      <sheetName val="Олимпстрой декабрь 2010"/>
      <sheetName val="ПП"/>
      <sheetName val="расшифровка"/>
      <sheetName val="SHPZ"/>
      <sheetName val="См.1"/>
      <sheetName val="Производство электроэнергии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Регионы"/>
      <sheetName val="Исходные"/>
      <sheetName val="Словарь"/>
      <sheetName val="НВВ субъектов"/>
      <sheetName val="2002(v1)"/>
      <sheetName val="тар"/>
      <sheetName val="т1.15(смета8а)"/>
      <sheetName val="t_Настройки"/>
      <sheetName val="Гр5(о)"/>
      <sheetName val="Данные"/>
      <sheetName val="Справочники"/>
      <sheetName val="Заголовок"/>
      <sheetName val="Коррект"/>
      <sheetName val="Source"/>
      <sheetName val="ИТОГИ  по Н,Р,Э,Q"/>
      <sheetName val="списки"/>
      <sheetName val="БФ-2-13-П"/>
      <sheetName val="Лист13"/>
      <sheetName val="t_проверки"/>
      <sheetName val="Сценарные условия"/>
      <sheetName val="Список ДЗО"/>
      <sheetName val="Рейтинг"/>
      <sheetName val="рбп"/>
      <sheetName val="Предлагаемая новая форма СТРС"/>
      <sheetName val="Проводки'02"/>
      <sheetName val="АКРасч"/>
      <sheetName val="бф-2-8-п"/>
      <sheetName val="Справочно(январь)"/>
      <sheetName val="см-2 шатурс сети  проект работы"/>
      <sheetName val="агр_БП"/>
      <sheetName val="НВВ_субъектов"/>
      <sheetName val="т1_15(смета8а)"/>
      <sheetName val="ИТОГИ__по_Н,Р,Э,Q"/>
      <sheetName val="Сценарные_условия"/>
      <sheetName val="Список_ДЗО"/>
      <sheetName val="Предлагаемая_новая_форма_СТРС"/>
      <sheetName val="Агрегированный БП 2 полугодие"/>
      <sheetName val="Баланс по ТЭЦ-1"/>
      <sheetName val="Настройки"/>
      <sheetName val="Производство электроэнергии"/>
      <sheetName val="Справочник"/>
      <sheetName val="Технический лист"/>
      <sheetName val="TEHSHEET"/>
      <sheetName val="агр_БП1"/>
      <sheetName val="НВВ_субъектов1"/>
      <sheetName val="т1_15(смета8а)1"/>
      <sheetName val="ИТОГИ__по_Н,Р,Э,Q1"/>
      <sheetName val="Сценарные_условия1"/>
      <sheetName val="Список_ДЗО1"/>
      <sheetName val="Предлагаемая_новая_форма_СТРС1"/>
      <sheetName val="см-2_шатурс_сети__проект_работы"/>
      <sheetName val="Агрегированный_БП_2_полугодие"/>
      <sheetName val="Баланс_по_ТЭЦ-1"/>
      <sheetName val="Производство_электроэнергии"/>
      <sheetName val="Технический_лист"/>
      <sheetName val="Месяцы"/>
      <sheetName val="MTO REV.0"/>
      <sheetName val="календарный план"/>
      <sheetName val="Таблица А13"/>
      <sheetName val="ТехЭк"/>
      <sheetName val="Огл. Графиков"/>
      <sheetName val="рабочий"/>
      <sheetName val="Текущие цены"/>
      <sheetName val="окраска"/>
      <sheetName val="Параметры"/>
      <sheetName val="баланс квадраты пэс"/>
      <sheetName val="Reestr_org"/>
      <sheetName val="P2.1"/>
      <sheetName val="P2.2"/>
      <sheetName val="мощность"/>
      <sheetName val="ис.смета"/>
      <sheetName val="БД 2.3"/>
      <sheetName val="НП-2-12-П"/>
      <sheetName val="Макро"/>
      <sheetName val="сво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Оглавление"/>
      <sheetName val="Макро"/>
      <sheetName val="Сводный"/>
      <sheetName val="НормативыД"/>
      <sheetName val="ПродажиД"/>
      <sheetName val="ПроизводствоД"/>
      <sheetName val="ЗатратыД"/>
      <sheetName val="СебестоимостьД"/>
      <sheetName val="Продажи"/>
      <sheetName val="Производство"/>
      <sheetName val="Нормативы"/>
      <sheetName val="Затраты"/>
      <sheetName val="Затр1"/>
      <sheetName val="Затр2"/>
      <sheetName val="Себестоимость"/>
      <sheetName val="Инвестиц"/>
      <sheetName val="Закупки"/>
      <sheetName val="БДР"/>
      <sheetName val="Кредиты"/>
      <sheetName val="ДебКред"/>
      <sheetName val="Налоги"/>
      <sheetName val="Мотивация"/>
      <sheetName val="БДДС"/>
      <sheetName val="Баланс"/>
      <sheetName val="Производство электроэнергии"/>
      <sheetName val="SHPZ"/>
      <sheetName val="Данные"/>
      <sheetName val="Лист13"/>
      <sheetName val="Рейтинг"/>
      <sheetName val="FES"/>
      <sheetName val="справочник"/>
      <sheetName val="Альбом форм СБУ РЖД утвержденны"/>
      <sheetName val="Объем ЛЭП"/>
      <sheetName val="Объем ПС"/>
      <sheetName val="Заголовок"/>
      <sheetName val="35"/>
      <sheetName val="Объем_ЛЭП"/>
      <sheetName val="Объем_ПС"/>
      <sheetName val="Производство_электроэнергии"/>
      <sheetName val="Объем_ЛЭП1"/>
      <sheetName val="Объем_ПС1"/>
      <sheetName val="Производство_электроэнергии1"/>
      <sheetName val="Объем_ЛЭП2"/>
      <sheetName val="Объем_ПС2"/>
      <sheetName val="Производство_электроэнергии2"/>
      <sheetName val="TEHSHEET"/>
      <sheetName val="6"/>
      <sheetName val="Коды"/>
      <sheetName val="ИТ-бюджет"/>
      <sheetName val="См-2 Шатурс сети  проект работы"/>
      <sheetName val="ФОТ использ.рез. (БЕЗ)"/>
      <sheetName val="Смета 1 кв.ФАКТ"/>
      <sheetName val="ФОТ начисл.рез. (С) (год в рез)"/>
      <sheetName val="РБП"/>
      <sheetName val=" НВВ передача"/>
      <sheetName val="Гр5(о)"/>
      <sheetName val="t_Настройки"/>
      <sheetName val="9. Смета затрат"/>
      <sheetName val="Конст"/>
      <sheetName val="расшифровка"/>
      <sheetName val="СПб"/>
      <sheetName val="Консолидация"/>
      <sheetName val="Объекты"/>
      <sheetName val="pile径1m･27"/>
      <sheetName val="СБП_Списки"/>
      <sheetName val="эл ст"/>
      <sheetName val="t_проверки"/>
      <sheetName val="Сценарные условия"/>
      <sheetName val="Список ДЗО"/>
      <sheetName val="FGL BS data"/>
      <sheetName val="БФ-2-13-П"/>
      <sheetName val="Настр"/>
      <sheetName val="Хаттон 90.90 Femco"/>
      <sheetName val="мар 2001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XLR_NoRangeSheet"/>
      <sheetName val="ESTI."/>
      <sheetName val="DI-ESTI"/>
      <sheetName val="Сводка-20"/>
      <sheetName val="Сводка"/>
      <sheetName val="Производство_электроэнергии3"/>
      <sheetName val="Альбом_форм_СБУ_РЖД_утвержденны"/>
      <sheetName val="Объем_ЛЭП3"/>
      <sheetName val="Объем_ПС3"/>
      <sheetName val="См-2_Шатурс_сети__проект_работы"/>
      <sheetName val="ФОТ_использ_рез__(БЕЗ)"/>
      <sheetName val="Смета_1_кв_ФАКТ"/>
      <sheetName val="ФОТ_начисл_рез__(С)_(год_в_рез)"/>
      <sheetName val="_НВВ_передача"/>
      <sheetName val="9__Смета_затрат"/>
      <sheetName val="эл_ст"/>
      <sheetName val="Сценарные_условия"/>
      <sheetName val="Список_ДЗО"/>
      <sheetName val="FGL_BS_data"/>
      <sheetName val="Потребность в прибыли"/>
      <sheetName val="Info"/>
      <sheetName val="Матрица"/>
      <sheetName val="лист2"/>
      <sheetName val="БФ-1-8-П"/>
      <sheetName val="БФ-2-6-П"/>
      <sheetName val="БФ-1-10-П"/>
      <sheetName val="Справочники"/>
      <sheetName val="Производство_электроэнергии4"/>
      <sheetName val="Альбом_форм_СБУ_РЖД_утвержденн1"/>
      <sheetName val="Объем_ЛЭП4"/>
      <sheetName val="Объем_ПС4"/>
      <sheetName val="См-2_Шатурс_сети__проект_работ1"/>
      <sheetName val="ФОТ_использ_рез__(БЕЗ)1"/>
      <sheetName val="Смета_1_кв_ФАКТ1"/>
      <sheetName val="ФОТ_начисл_рез__(С)_(год_в_рез1"/>
      <sheetName val="_НВВ_передача1"/>
      <sheetName val="9__Смета_затрат1"/>
      <sheetName val="эл_ст1"/>
      <sheetName val="Сценарные_условия1"/>
      <sheetName val="Список_ДЗО1"/>
      <sheetName val="FGL_BS_data1"/>
      <sheetName val="Хаттон_90_90_Femco"/>
      <sheetName val="мар_2001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ESTI_"/>
      <sheetName val="Потребность_в_прибыли"/>
      <sheetName val="ПАС"/>
      <sheetName val="ИВ"/>
      <sheetName val="Dati Caricati"/>
      <sheetName val="Пер-Вл"/>
      <sheetName val="пс рек"/>
      <sheetName val="ПВР_9"/>
      <sheetName val="лэп нов"/>
      <sheetName val="Source"/>
      <sheetName val="Олимпстрой декабрь 2010"/>
      <sheetName val="ПП"/>
      <sheetName val="Предлагаемая новая форма СТРС"/>
      <sheetName val="SET"/>
      <sheetName val="FST5"/>
      <sheetName val="БИ-2-18-П"/>
      <sheetName val="БИ-2-19-П"/>
      <sheetName val="БИ-2-7-П"/>
      <sheetName val="БИ-2-9-П"/>
      <sheetName val="БИ-2-14-П"/>
      <sheetName val="БИ-2-16-П"/>
      <sheetName val="ПРОГНОЗ_1"/>
      <sheetName val="См.1"/>
      <sheetName val="ИТОГИ  по Н,Р,Э,Q"/>
      <sheetName val="Организации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Финансы"/>
      <sheetName val="Данные"/>
      <sheetName val="Справочники"/>
      <sheetName val="Заголовок"/>
      <sheetName val="ИТ-бюджет"/>
      <sheetName val="t_Настройки"/>
      <sheetName val="ИТОГИ  по Н,Р,Э,Q"/>
      <sheetName val="Гр5(о)"/>
      <sheetName val="Лист13"/>
      <sheetName val="9. Смета затрат"/>
      <sheetName val="Source"/>
      <sheetName val="тар"/>
      <sheetName val="т1.15(смета8а)"/>
      <sheetName val="Model_RAB_MRSK_svod"/>
      <sheetName val="t_проверки"/>
      <sheetName val="Сценарные условия"/>
      <sheetName val="Список ДЗО"/>
      <sheetName val="Пер-Вл"/>
      <sheetName val="Рейтинг"/>
      <sheetName val="control"/>
      <sheetName val="Служебный лист"/>
      <sheetName val="vec"/>
      <sheetName val="АРМ БП"/>
      <sheetName val="бф-2-13-п"/>
      <sheetName val="для арм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рбп"/>
      <sheetName val="Исходные данные"/>
      <sheetName val="ИТОГИ__по_Н,Р,Э,Q"/>
      <sheetName val="9__Смета_затрат"/>
      <sheetName val="т1_15(смета8а)"/>
      <sheetName val="Сценарные_условия"/>
      <sheetName val="Список_ДЗО"/>
      <sheetName val="Служебный_лист"/>
      <sheetName val="АРМ_БП"/>
      <sheetName val="Списки"/>
      <sheetName val="XLR_NoRangeSheet"/>
      <sheetName val="SHPZ"/>
      <sheetName val="Предприятие"/>
      <sheetName val="ИТОГИ__по_Н,Р,Э,Q1"/>
      <sheetName val="9__Смета_затрат1"/>
      <sheetName val="т1_15(смета8а)1"/>
      <sheetName val="Сценарные_условия1"/>
      <sheetName val="Список_ДЗО1"/>
      <sheetName val="Служебный_лист1"/>
      <sheetName val="АРМ_БП1"/>
      <sheetName val="для_арм"/>
      <sheetName val="Исходные_данные"/>
      <sheetName val="Матрица"/>
      <sheetName val="18_2"/>
      <sheetName val="21_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9 глава"/>
      <sheetName val="9_глава"/>
      <sheetName val="9_глава1"/>
      <sheetName val="Ф-10(с оборуд)"/>
      <sheetName val="ЛЧ Р"/>
      <sheetName val="1,3 новая"/>
      <sheetName val="прил № 3 (2)"/>
      <sheetName val="Ф-10(с_оборуд)"/>
      <sheetName val="ЛЧ_Р"/>
      <sheetName val="Данные для расчёта сметы"/>
      <sheetName val="ЛС_РЕС"/>
      <sheetName val="3 Сл.-структура затрат"/>
      <sheetName val="8 слайд-Структура ЭМиМ"/>
      <sheetName val="6.2"/>
      <sheetName val="Медслужба"/>
      <sheetName val="РМУ"/>
      <sheetName val="УКиСР"/>
      <sheetName val="Дог цена"/>
      <sheetName val="Const"/>
      <sheetName val="Новый справочник БДР"/>
      <sheetName val="РС"/>
      <sheetName val="ks3"/>
      <sheetName val="ЛЧ"/>
      <sheetName val="топография"/>
      <sheetName val="Ф-10(с_оборуд)1"/>
      <sheetName val="ЛЧ_Р1"/>
      <sheetName val="1,3_новая"/>
      <sheetName val="прил_№_3_(2)"/>
      <sheetName val="Данные_для_расчёта_сметы"/>
      <sheetName val="3_Сл_-структура_затрат"/>
      <sheetName val="8_слайд-Структура_ЭМиМ"/>
      <sheetName val="6_2"/>
      <sheetName val="Дог_ц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"/>
      <sheetName val="ХМРСК"/>
      <sheetName val="Панель управления"/>
      <sheetName val="Сценарные условия"/>
      <sheetName val="Список ДЗО"/>
      <sheetName val="Титул"/>
      <sheetName val="1 Общие сведения"/>
      <sheetName val="2 Оценочные показатели"/>
      <sheetName val="3 Программа реализации"/>
      <sheetName val="4 Закупка электроэнергии"/>
      <sheetName val="5 Производственная программа"/>
      <sheetName val="6 Смета Затрат"/>
      <sheetName val="7 Ремонты"/>
      <sheetName val="8 Инвестиции"/>
      <sheetName val="9 Закупки"/>
      <sheetName val="10 Оплата труда"/>
      <sheetName val="11 Прочие доходы и расходы"/>
      <sheetName val="12 Прибыли и убытки"/>
      <sheetName val="13 Прогнозный баланс"/>
      <sheetName val="14 Движение активов и обяз-ств"/>
      <sheetName val="15 ДПН"/>
      <sheetName val="16 ПУИ"/>
      <sheetName val="17 Динамика ДЗ"/>
      <sheetName val="18 Реестр ДЗ и КЗ"/>
      <sheetName val="19 БДР по филиалам"/>
      <sheetName val="t_проверки"/>
      <sheetName val="t_настройки"/>
      <sheetName val="Регионы"/>
      <sheetName val="Справочники"/>
      <sheetName val="16"/>
      <sheetName val="перекрестка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共機J"/>
      <sheetName val="Адреса телефоны"/>
      <sheetName val="Information blok"/>
      <sheetName val="17"/>
      <sheetName val="5"/>
      <sheetName val="Ф-1 (для АО-энерго)"/>
      <sheetName val="Ф-2 (для АО-энерго)"/>
      <sheetName val="TEHSHEET"/>
      <sheetName val="24"/>
      <sheetName val="25"/>
      <sheetName val="29"/>
      <sheetName val="21"/>
      <sheetName val="23"/>
      <sheetName val="26"/>
      <sheetName val="28"/>
      <sheetName val="19"/>
      <sheetName val="22"/>
      <sheetName val="FST5"/>
      <sheetName val="Заголовок"/>
      <sheetName val="17 БДР по филиалам"/>
      <sheetName val="Утверждено 2015-2018 гг."/>
      <sheetName val="Заявка 2015-2018 гг._1 сцен."/>
      <sheetName val="2015-2018 гг._2 сцен."/>
      <sheetName val="2015 год"/>
      <sheetName val="2017 год"/>
      <sheetName val="Потери в сетях ФСК"/>
      <sheetName val="свод - динамика"/>
      <sheetName val="ЗМ"/>
      <sheetName val="Мощность"/>
      <sheetName val="СПБ"/>
      <sheetName val="СПБ_экспорт"/>
      <sheetName val="тариф"/>
      <sheetName val="Потери ЭЭ"/>
      <sheetName val="Согласованная редакция СПБ-2015"/>
      <sheetName val="2016 г"/>
      <sheetName val="2017 г"/>
      <sheetName val="2018 г"/>
      <sheetName val="2019 г"/>
      <sheetName val="2020 г"/>
      <sheetName val="2015-2020"/>
      <sheetName val="Лист2"/>
      <sheetName val="Лист1"/>
      <sheetName val="Лист4"/>
      <sheetName val="Лист3"/>
      <sheetName val="Лист5"/>
      <sheetName val="Лист6"/>
      <sheetName val="Макро"/>
      <sheetName val="9. Смета затрат"/>
      <sheetName val="SET"/>
      <sheetName val="Детали_Смета"/>
      <sheetName val="Детали_Прочие"/>
      <sheetName val="ИТ-бюджет"/>
      <sheetName val="18 Оптимизация АУР"/>
      <sheetName val="Сведения"/>
      <sheetName val="14б ДПН отчет"/>
      <sheetName val="16а Сводный анализ"/>
      <sheetName val="ИНСТРУКЦИЯ ПО МЭППИНГУ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3.Программа реализации"/>
      <sheetName val="4.Баланс ээ"/>
      <sheetName val="5.Ремонты"/>
      <sheetName val="6.ИПР"/>
      <sheetName val="7.Затраты на персонал"/>
      <sheetName val="8.ОФР"/>
      <sheetName val="10. БДР"/>
      <sheetName val="11.БДДС (ДПН)"/>
      <sheetName val="12.Прогнозный баланс"/>
      <sheetName val="13.ПУЭ"/>
      <sheetName val="Детали Смета"/>
      <sheetName val="Содержание_расшир. формат"/>
      <sheetName val="Содержание_агрегир.формат"/>
      <sheetName val="4. Затраты на персонал"/>
      <sheetName val="5.ИПР"/>
      <sheetName val="6.ОФР"/>
      <sheetName val="7. Смета затрат"/>
      <sheetName val="8.БДР"/>
      <sheetName val="9.БДДС (ДПН)"/>
      <sheetName val="10.Прогнозный баланс"/>
      <sheetName val="11.ПУЭ"/>
      <sheetName val="служебная"/>
      <sheetName val="Sheet1"/>
      <sheetName val="ФБР"/>
      <sheetName val="Новый"/>
      <sheetName val="6 смета"/>
      <sheetName val="12 прибыль"/>
      <sheetName val="прочие"/>
      <sheetName val="10 нов"/>
      <sheetName val="11 стар"/>
      <sheetName val="списание"/>
      <sheetName val="свод % начисл."/>
      <sheetName val="свод % оплата"/>
      <sheetName val="Прогноз ставки"/>
      <sheetName val="с разбивкой на долг.и краткоср."/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УФ-61"/>
      <sheetName val="Tarif_300_6_2004 для фэк скорр"/>
      <sheetName val="Integrali e proporzionali"/>
      <sheetName val="Base"/>
      <sheetName val="1. Subsidiary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Info"/>
      <sheetName val="Table"/>
      <sheetName val="НВВ утв тарифы"/>
      <sheetName val="НП-2-12-П"/>
      <sheetName val="Баланс мощности 2007"/>
      <sheetName val="ДПН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21.3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able 1"/>
      <sheetName val="П"/>
      <sheetName val="SENSITIVITY"/>
      <sheetName val="Enums"/>
      <sheetName val="Таблица А13"/>
      <sheetName val="ТехЭк"/>
      <sheetName val="эл.эн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ПРОГНОЗ_1"/>
      <sheetName val=""/>
      <sheetName val="Прил 1"/>
      <sheetName val="Данные для расчета"/>
      <sheetName val="3.6."/>
      <sheetName val="Приложение 1.1"/>
      <sheetName val="Приложение 1.1 УТВ"/>
      <sheetName val="Исх для рас"/>
      <sheetName val="Исх макро"/>
      <sheetName val="Пр 7а"/>
      <sheetName val="2_П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СметаЗатрат"/>
      <sheetName val="СБП_ОФР"/>
      <sheetName val="СБП_ИПР"/>
      <sheetName val="СБП_Затраты на персонал"/>
      <sheetName val="СБП_ОцП"/>
      <sheetName val="СБП_ДопИнфо"/>
      <sheetName val="СБП_Общее"/>
      <sheetName val="СБП_Проверки"/>
      <sheetName val="9.1. Смета затрат"/>
      <sheetName val="9.2. Прочие ДиР"/>
      <sheetName val="14. Снижение ОР"/>
      <sheetName val="ПиУ"/>
      <sheetName val="за 1 кв 2017"/>
      <sheetName val="за 1 пол 2017"/>
      <sheetName val="за 9 мес 2017"/>
      <sheetName val="за  2017"/>
      <sheetName val="за  2018"/>
      <sheetName val="за  2019"/>
      <sheetName val="за  2020"/>
      <sheetName val="за  2021"/>
      <sheetName val="Титул (филиал)"/>
      <sheetName val="МРСК"/>
      <sheetName val="ИА"/>
      <sheetName val="Филиал..."/>
      <sheetName val="Филиал_"/>
      <sheetName val="Под версию План"/>
      <sheetName val="Под версию Корр"/>
      <sheetName val="ЧЭ"/>
      <sheetName val="Снижение ОР"/>
      <sheetName val="Лист8"/>
      <sheetName val="СБП_Списки (2)"/>
      <sheetName val="Титул_1"/>
      <sheetName val="Снижение_ОР"/>
      <sheetName val="14. Снижение ОР 3%"/>
      <sheetName val="Приложение 1"/>
      <sheetName val="Смета затрат КЦ"/>
      <sheetName val="ИТ Бюджет"/>
      <sheetName val="КБДДС"/>
      <sheetName val="СБП_Проверки (2)"/>
      <sheetName val="СБП_Общее (2)"/>
      <sheetName val="СБП_ДопИнфо (2)"/>
      <sheetName val="СБП_ОцП (2)"/>
      <sheetName val="СБП_Затраты на персонал (2)"/>
      <sheetName val="СБП_ИПР (2)"/>
      <sheetName val="СБП_ОФР (2)"/>
      <sheetName val="СБП_СметаЗатрат (2)"/>
      <sheetName val="СБП_БДР (2)"/>
      <sheetName val="СБП_ДохРасх_ВГО (2)"/>
      <sheetName val="СБП_БДДС (2)"/>
      <sheetName val="СБП_БДДС_ВГО (2)"/>
      <sheetName val="СБП_ПрогнозныйБаланс (2)"/>
      <sheetName val="СБП_ПрогнозныйБаланс_ВГО (2)"/>
      <sheetName val="Титул "/>
      <sheetName val="8.БДР_x0000_펠୨꾰淇_x0000_言퐇Ӿ_x001f_"/>
      <sheetName val="финрез"/>
      <sheetName val="Контрактация"/>
      <sheetName val="ПРИУЭ"/>
      <sheetName val="Каналы связи"/>
      <sheetName val="Инструкц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2"/>
      <sheetName val="Заголовок"/>
      <sheetName val="Инструкция"/>
      <sheetName val="Справочники"/>
      <sheetName val="2009"/>
      <sheetName val="2010"/>
      <sheetName val="2011"/>
      <sheetName val="Приложение"/>
      <sheetName val="Регионы"/>
      <sheetName val="List"/>
      <sheetName val="TEHSHEET"/>
      <sheetName val="Исходные"/>
      <sheetName val="2002(v1)"/>
      <sheetName val="Технический лист"/>
      <sheetName val="Макро"/>
      <sheetName val="Данные"/>
      <sheetName val="ИТ-бюджет"/>
      <sheetName val="TEPLO.PREDEL.0911.2"/>
      <sheetName val="17СВОД-ПУ"/>
      <sheetName val="См-2 Шатурс сети  проект работы"/>
      <sheetName val=""/>
      <sheetName val="09-13-02"/>
      <sheetName val="t_настройки"/>
      <sheetName val="Лист13"/>
      <sheetName val="SHPZ"/>
      <sheetName val="расшифровка"/>
      <sheetName val="Списки"/>
      <sheetName val="ИТОГИ  по Н,Р,Э,Q"/>
      <sheetName val="Баланс по ТЭЦ-1"/>
      <sheetName val="Настройки"/>
      <sheetName val="FST5"/>
      <sheetName val="Технический_лист"/>
      <sheetName val="TEPLO_PREDEL_0911_2"/>
      <sheetName val="См-2_Шатурс_сети__проект_работы"/>
      <sheetName val="ИТОГИ__по_Н,Р,Э,Q"/>
      <sheetName val="t_проверки"/>
      <sheetName val="Сценарные условия"/>
      <sheetName val="Список ДЗО"/>
      <sheetName val="БИ-2-18-П"/>
      <sheetName val="БИ-2-19-П"/>
      <sheetName val="БИ-2-7-П"/>
      <sheetName val="БИ-2-9-П"/>
      <sheetName val="БИ-2-14-П"/>
      <sheetName val="БИ-2-16-П"/>
      <sheetName val="Технический_лист1"/>
      <sheetName val="TEPLO_PREDEL_0911_21"/>
      <sheetName val="См-2_Шатурс_сети__проект_работ1"/>
      <sheetName val="ИТОГИ__по_Н,Р,Э,Q1"/>
      <sheetName val="Баланс_по_ТЭЦ-1"/>
      <sheetName val="Сценарные_условия"/>
      <sheetName val="Список_ДЗО"/>
      <sheetName val="2002(v2)"/>
      <sheetName val="ПС рек"/>
      <sheetName val="ЛЭП н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таблица 1"/>
      <sheetName val="Лист1"/>
      <sheetName val="Исходные"/>
      <sheetName val="т1.15(смета8а)"/>
      <sheetName val="2002(v2)"/>
      <sheetName val="6"/>
      <sheetName val="даты"/>
      <sheetName val="Вопросник"/>
      <sheetName val="Регионы"/>
      <sheetName val="Скорр_АБП_на 2009г_Твер_030809_"/>
      <sheetName val="17СВОД-ПУ"/>
      <sheetName val="Список отраслей"/>
      <sheetName val="смета"/>
      <sheetName val="Справочники"/>
      <sheetName val="Заголовок"/>
      <sheetName val="Source"/>
      <sheetName val="эл ст"/>
      <sheetName val="Данные"/>
      <sheetName val="Списки"/>
      <sheetName val="параметры"/>
      <sheetName val="на 1 тут"/>
      <sheetName val="индексы"/>
      <sheetName val="Общепроизводственные"/>
      <sheetName val="Производство электроэнергии"/>
      <sheetName val="Т12"/>
      <sheetName val="Т3"/>
      <sheetName val="Т6"/>
      <sheetName val="прогноз_1"/>
      <sheetName val="Свод"/>
      <sheetName val="Баланс по ТЭЦ-1"/>
      <sheetName val="Настройки"/>
      <sheetName val="агр_БП"/>
      <sheetName val="таблица_1"/>
      <sheetName val="т1_15(смета8а)"/>
      <sheetName val="Скорр_АБП_на_2009г_Твер_030809_"/>
      <sheetName val="Список_отраслей"/>
      <sheetName val="эл_ст"/>
      <sheetName val="на_1_тут"/>
      <sheetName val="БИ-2-18-П"/>
      <sheetName val="БИ-2-19-П"/>
      <sheetName val="БИ-2-7-П"/>
      <sheetName val="БИ-2-9-П"/>
      <sheetName val="БИ-2-14-П"/>
      <sheetName val="БИ-2-16-П"/>
      <sheetName val="Справочник"/>
      <sheetName val="Закупки центр"/>
      <sheetName val="t_настройки"/>
      <sheetName val="Служебный лист"/>
      <sheetName val="Лист13"/>
      <sheetName val="БФ-2-5-П"/>
      <sheetName val="рбп"/>
      <sheetName val="смета затрат"/>
      <sheetName val="БФ-2-13-П"/>
      <sheetName val="t_проверки"/>
      <sheetName val="Сценарные условия"/>
      <sheetName val="Список ДЗО"/>
      <sheetName val="агр_БП1"/>
      <sheetName val="таблица_11"/>
      <sheetName val="т1_15(смета8а)1"/>
      <sheetName val="Скорр_АБП_на_2009г_Твер_0308091"/>
      <sheetName val="Список_отраслей1"/>
      <sheetName val="эл_ст1"/>
      <sheetName val="на_1_тут1"/>
      <sheetName val="Производство_электроэнергии"/>
      <sheetName val="Баланс_по_ТЭЦ-1"/>
      <sheetName val="Закупки_центр"/>
      <sheetName val="Служебный_лист"/>
      <sheetName val="смета_затрат"/>
      <sheetName val="SHPZ"/>
      <sheetName val="лист"/>
      <sheetName val="1"/>
      <sheetName val="2"/>
      <sheetName val="3"/>
      <sheetName val="4"/>
      <sheetName val="материалы"/>
      <sheetName val="навигация"/>
      <sheetName val="предлагаемая новая форма стрс"/>
      <sheetName val="бф-2-8-п"/>
      <sheetName val="Пер-Вл"/>
      <sheetName val="xref"/>
      <sheetName val="Depreciation"/>
      <sheetName val="lead"/>
      <sheetName val="мощность"/>
      <sheetName val="ээ"/>
      <sheetName val="Общехоз"/>
      <sheetName val="3.Программа реализации"/>
      <sheetName val="4.Баланс ээ"/>
      <sheetName val="8.ОФР"/>
      <sheetName val="9.2. Прочие ДиР"/>
      <sheetName val="Огл. Графиков"/>
      <sheetName val="рабочий"/>
      <sheetName val="Текущие цены"/>
      <sheetName val="окраска"/>
      <sheetName val="Организации"/>
      <sheetName val="XLR_NoRangeSheet"/>
      <sheetName val="I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отчет 2007"/>
      <sheetName val="FST5"/>
      <sheetName val="Расчет НВВ общий"/>
      <sheetName val="ЭСО"/>
      <sheetName val="Ген. не уч. ОРЭМ"/>
      <sheetName val="Свод"/>
      <sheetName val="TEHSHEET"/>
      <sheetName val="Топливо2009"/>
      <sheetName val="2009"/>
      <sheetName val="Гр5(о)"/>
      <sheetName val="Заголовок"/>
      <sheetName val="Lists"/>
      <sheetName val="Прилож.1"/>
      <sheetName val="Вводные данные систем"/>
      <sheetName val="Опросный лист МЭ РФ"/>
      <sheetName val="Баланс по уровням U квартальный"/>
      <sheetName val="расчет стоимостных показателей"/>
      <sheetName val="Тарифно-договорная модель"/>
      <sheetName val="Передача эл.энергии"/>
      <sheetName val="Тср 12-17"/>
      <sheetName val="T0"/>
      <sheetName val="расшир сс"/>
      <sheetName val="cc"/>
      <sheetName val="смета"/>
      <sheetName val="прибыль"/>
      <sheetName val="прочие"/>
      <sheetName val="12 прибыль"/>
      <sheetName val="УПЛ"/>
      <sheetName val="ППЛ"/>
      <sheetName val="резерв"/>
      <sheetName val="спорт культ проф маст"/>
      <sheetName val="прочие прочие"/>
      <sheetName val="возм.пр.ущерба"/>
      <sheetName val="пени,штрафы"/>
      <sheetName val="реал. ОС, МПЗ, пр."/>
      <sheetName val="Списание"/>
      <sheetName val="АРЕНДА"/>
      <sheetName val="РТ передача"/>
      <sheetName val="Лист2"/>
      <sheetName val="Лист1"/>
      <sheetName val="ээ"/>
      <sheetName val="ик"/>
      <sheetName val="Баланс ээ"/>
      <sheetName val="Баланс мощности"/>
      <sheetName val="regs"/>
      <sheetName val="Справочники"/>
      <sheetName val="База"/>
      <sheetName val="proverka"/>
      <sheetName val="ПРОГНОЗ_1"/>
      <sheetName val="ФБР"/>
      <sheetName val="отчет_2007"/>
      <sheetName val="Расчет_НВВ_общий"/>
      <sheetName val="Ген__не_уч__ОРЭМ"/>
      <sheetName val="Прилож_1"/>
      <sheetName val="Вводные_данные_систем"/>
      <sheetName val="Опросный_лист_МЭ_РФ"/>
      <sheetName val="Баланс_по_уровням_U_квартальный"/>
      <sheetName val="расчет_стоимостных_показателей"/>
      <sheetName val="Тарифно-договорная_модель"/>
      <sheetName val="Передача_эл_энергии"/>
      <sheetName val="Тср_12-17"/>
      <sheetName val="расшир_сс"/>
      <sheetName val="12_прибыль"/>
      <sheetName val="спорт_культ_проф_маст"/>
      <sheetName val="прочие_прочие"/>
      <sheetName val="возм_пр_ущерба"/>
      <sheetName val="реал__ОС,_МПЗ,_пр_"/>
      <sheetName val="РТ_передача"/>
      <sheetName val="Баланс_ээ"/>
      <sheetName val="Баланс_мощности"/>
      <sheetName val="расчет НВВ РСК по RAB"/>
      <sheetName val="I"/>
      <sheetName val="MTO REV.0"/>
      <sheetName val="Баланс мощности 2007"/>
      <sheetName val="Dati Caricati"/>
      <sheetName val="Списки"/>
      <sheetName val="F5"/>
      <sheetName val="Лист3"/>
      <sheetName val="Данные"/>
      <sheetName val="ИТ-бюджет"/>
      <sheetName val=""/>
      <sheetName val="5"/>
      <sheetName val="на 1 тут"/>
      <sheetName val="main gate house"/>
      <sheetName val="Тср 19"/>
      <sheetName val="Тср 20"/>
      <sheetName val="Тср 20-24"/>
      <sheetName val="ТБР"/>
      <sheetName val="уф-61"/>
      <sheetName val="Статистика ДТП от 15 до 150 кВт"/>
      <sheetName val="fes"/>
      <sheetName val="Контакты"/>
      <sheetName val="TECHSHEET"/>
      <sheetName val="тех.лист"/>
      <sheetName val="Оперативный факт за январь 2010"/>
      <sheetName val="REESTR_MO"/>
      <sheetName val="Титульный"/>
      <sheetName val="group structure"/>
      <sheetName val="Исходные данные"/>
      <sheetName val="Управление"/>
      <sheetName val="Tier 31.12.08"/>
      <sheetName val="форма сетевой график эрсб"/>
      <sheetName val="Параметры"/>
      <sheetName val="Инструкция"/>
      <sheetName val="REESTR"/>
      <sheetName val="сбыт"/>
      <sheetName val="Рег генер"/>
      <sheetName val="сети"/>
      <sheetName val="слесаря"/>
      <sheetName val="СЛ7"/>
      <sheetName val="СЛ3"/>
      <sheetName val="ф-1"/>
      <sheetName val="ОСВ"/>
      <sheetName val="прил 1"/>
      <sheetName val="бюджет цтв"/>
      <sheetName val="расчет"/>
      <sheetName val="расходы"/>
      <sheetName val="пол отпуск"/>
      <sheetName val="24"/>
      <sheetName val="16"/>
      <sheetName val="П1.4, П1.5 -Томская обл"/>
      <sheetName val="Таб1.1"/>
      <sheetName val="Лист"/>
      <sheetName val="навигация"/>
      <sheetName val="Производство электроэнергии"/>
      <sheetName val="структура"/>
      <sheetName val="Т11"/>
      <sheetName val="Т1"/>
      <sheetName val="Т2"/>
      <sheetName val="Т3"/>
      <sheetName val="Т6"/>
      <sheetName val="Т7"/>
      <sheetName val="Т8"/>
      <sheetName val="Ш_Передача_ЭЭ"/>
      <sheetName val="Справочник ЦФО"/>
      <sheetName val="Служебный лист"/>
      <sheetName val="см-2 шатурс сети  проект работы"/>
      <sheetName val="MTO_REV_0"/>
      <sheetName val="Баланс_мощности_2007"/>
      <sheetName val="Dati_Caricati"/>
      <sheetName val="на_1_тут"/>
      <sheetName val="main_gate_house"/>
      <sheetName val="Тср_19"/>
      <sheetName val="Тср_20"/>
      <sheetName val="Тср_20-24"/>
      <sheetName val="Анкета"/>
      <sheetName val="П.1.1."/>
      <sheetName val="П.1.2."/>
      <sheetName val="П.1.3."/>
      <sheetName val="П.3.1."/>
      <sheetName val="П.1.2.1."/>
      <sheetName val="П.4.1"/>
      <sheetName val="П.4.1а"/>
      <sheetName val="П.4.3."/>
      <sheetName val="П.4.3.а"/>
      <sheetName val="П.4.3.б"/>
      <sheetName val="П.4.4."/>
      <sheetName val="П.4.5."/>
      <sheetName val="П.4.6."/>
      <sheetName val="П.4.6.1."/>
      <sheetName val="П.4.6.2."/>
      <sheetName val="П.4.7.1."/>
      <sheetName val="П.4.7.2"/>
      <sheetName val="П.4.7.3."/>
      <sheetName val="П.4.8."/>
      <sheetName val="П.4.9"/>
      <sheetName val="П.4.9.1"/>
      <sheetName val="П.4.10."/>
      <sheetName val="П.4.10.1"/>
      <sheetName val="Закупки"/>
      <sheetName val="ОПР (25 счет)"/>
      <sheetName val="ОХР(26 счет)"/>
      <sheetName val="П.8."/>
      <sheetName val="П.9."/>
      <sheetName val="П.10."/>
      <sheetName val="П.11."/>
      <sheetName val="П.4.11"/>
      <sheetName val="П.4.11.1."/>
      <sheetName val="П.4.12"/>
      <sheetName val="П.12."/>
      <sheetName val="Расчет долг. парам.&quot;"/>
      <sheetName val="П.5.2."/>
      <sheetName val="П.5.3."/>
      <sheetName val="П.5.4."/>
      <sheetName val="6.1"/>
      <sheetName val="6.2"/>
      <sheetName val="Усл ед"/>
      <sheetName val="Усл ед ГВС"/>
      <sheetName val="анализ объемов ГВС"/>
      <sheetName val="анализ объемов ГВС (а)"/>
      <sheetName val="расчет тарифа на ГВС"/>
      <sheetName val="заключение 2015"/>
      <sheetName val="заключение 2015-2017"/>
      <sheetName val="заключение 2015-2017 (передача)"/>
      <sheetName val="Анализ ФД"/>
      <sheetName val="ТАРИФ"/>
      <sheetName val="2_РПП"/>
      <sheetName val="ФАКТ 2020 прокуратура"/>
      <sheetName val="ПО 2020"/>
      <sheetName val="амортизация"/>
      <sheetName val="Стоимость мероприятий"/>
      <sheetName val="2 ИП ТС"/>
      <sheetName val="ТАРИФ архив"/>
      <sheetName val="Анализ ФД архив"/>
      <sheetName val="rje"/>
      <sheetName val="Отопление"/>
      <sheetName val="Контроль"/>
      <sheetName val="АХД нат"/>
      <sheetName val="анализ "/>
      <sheetName val="par diff expl "/>
      <sheetName val="Dimensions"/>
      <sheetName val="final schedule"/>
      <sheetName val="pppi"/>
      <sheetName val="Восстановл_Лист10"/>
      <sheetName val="Восстановл_Лист11"/>
      <sheetName val="cb rus prelim"/>
      <sheetName val="Настройки регулятора"/>
      <sheetName val="MAIN"/>
      <sheetName val="ФР"/>
      <sheetName val="Покукп ТЭ в ФР"/>
      <sheetName val="Покукп ТЭ в тариф"/>
      <sheetName val="Котел 1 Факт"/>
      <sheetName val="Прокуратура_выпадающие"/>
      <sheetName val="ЭЭ Факт"/>
      <sheetName val="ЭЭ в тариф"/>
      <sheetName val="Доходы от эл. и теплоэнергии"/>
      <sheetName val="Таб1_1"/>
      <sheetName val="Производство_электроэнергии"/>
      <sheetName val="П1_4,_П1_5_-Томская_обл"/>
      <sheetName val="Справочник_ЦФО"/>
      <sheetName val="тех_лист"/>
      <sheetName val="Оперативный_факт_за_январь_2010"/>
      <sheetName val="Служебный_лист"/>
      <sheetName val="см-2_шатурс_сети__проект_работы"/>
      <sheetName val="АХД_нат"/>
      <sheetName val="анализ_"/>
      <sheetName val="par_diff_expl_"/>
      <sheetName val="final_schedule"/>
      <sheetName val="cb_rus_prelim"/>
      <sheetName val="Настройки_регулятора"/>
      <sheetName val="14б ДПН отчет"/>
      <sheetName val="16а Сводный анализ"/>
      <sheetName val="иртышская"/>
      <sheetName val="таврическая"/>
      <sheetName val="сибирь"/>
      <sheetName val="ФедД"/>
      <sheetName val="Причины корр"/>
      <sheetName val="БЗ"/>
      <sheetName val="4"/>
      <sheetName val="6"/>
      <sheetName val="Лист4"/>
      <sheetName val="Лист5"/>
      <sheetName val="Таб гвс"/>
      <sheetName val="Справочники БУ"/>
      <sheetName val="Перечень"/>
      <sheetName val="отчет_20071"/>
      <sheetName val="Вводные_данные_систем1"/>
      <sheetName val="Опросный_лист_МЭ_РФ1"/>
      <sheetName val="Баланс_по_уровням_U_квартальны1"/>
      <sheetName val="расчет_стоимостных_показателей1"/>
      <sheetName val="Тарифно-договорная_модель1"/>
      <sheetName val="Передача_эл_энергии1"/>
      <sheetName val="Тср_12-171"/>
      <sheetName val="расшир_сс1"/>
      <sheetName val="12_прибыль1"/>
      <sheetName val="спорт_культ_проф_маст1"/>
      <sheetName val="прочие_прочие1"/>
      <sheetName val="возм_пр_ущерба1"/>
      <sheetName val="реал__ОС,_МПЗ,_пр_1"/>
      <sheetName val="РТ_передача1"/>
      <sheetName val="Баланс_ээ1"/>
      <sheetName val="Баланс_мощности1"/>
      <sheetName val="Расчет_НВВ_общий1"/>
      <sheetName val="Ген__не_уч__ОРЭМ1"/>
      <sheetName val="MTO_REV_01"/>
      <sheetName val="Dati_Caricati1"/>
      <sheetName val="Прилож_11"/>
      <sheetName val="Баланс_мощности_20071"/>
      <sheetName val="main_gate_house1"/>
      <sheetName val="Тср_191"/>
      <sheetName val="Тср_201"/>
      <sheetName val="Тср_20-241"/>
      <sheetName val="на_1_тут1"/>
      <sheetName val="Производство_электроэнергии1"/>
      <sheetName val="Таб1_11"/>
      <sheetName val="П1_4,_П1_5_-Томская_обл1"/>
      <sheetName val="Справочник_ЦФО1"/>
      <sheetName val="тех_лист1"/>
      <sheetName val="Оперативный_факт_за_январь_2011"/>
      <sheetName val="Служебный_лист1"/>
      <sheetName val="см-2_шатурс_сети__проект_работ1"/>
      <sheetName val="отчет_20072"/>
      <sheetName val="Вводные_данные_систем2"/>
      <sheetName val="Опросный_лист_МЭ_РФ2"/>
      <sheetName val="Баланс_по_уровням_U_квартальны2"/>
      <sheetName val="расчет_стоимостных_показателей2"/>
      <sheetName val="Тарифно-договорная_модель2"/>
      <sheetName val="Передача_эл_энергии2"/>
      <sheetName val="Тср_12-172"/>
      <sheetName val="расшир_сс2"/>
      <sheetName val="12_прибыль2"/>
      <sheetName val="спорт_культ_проф_маст2"/>
      <sheetName val="прочие_прочие2"/>
      <sheetName val="возм_пр_ущерба2"/>
      <sheetName val="реал__ОС,_МПЗ,_пр_2"/>
      <sheetName val="РТ_передача2"/>
      <sheetName val="Баланс_ээ2"/>
      <sheetName val="Баланс_мощности2"/>
      <sheetName val="Расчет_НВВ_общий2"/>
      <sheetName val="Ген__не_уч__ОРЭМ2"/>
      <sheetName val="MTO_REV_02"/>
      <sheetName val="Dati_Caricati2"/>
      <sheetName val="Прилож_12"/>
      <sheetName val="Баланс_мощности_20072"/>
      <sheetName val="main_gate_house2"/>
      <sheetName val="Тср_192"/>
      <sheetName val="Тср_202"/>
      <sheetName val="Тср_20-242"/>
      <sheetName val="на_1_тут2"/>
      <sheetName val="Производство_электроэнергии2"/>
      <sheetName val="Таб1_12"/>
      <sheetName val="П1_4,_П1_5_-Томская_обл2"/>
      <sheetName val="Справочник_ЦФО2"/>
      <sheetName val="тех_лист2"/>
      <sheetName val="Оперативный_факт_за_январь_2012"/>
      <sheetName val="Служебный_лист2"/>
      <sheetName val="см-2_шатурс_сети__проект_работ2"/>
      <sheetName val="отчет_20073"/>
      <sheetName val="Вводные_данные_систем3"/>
      <sheetName val="Опросный_лист_МЭ_РФ3"/>
      <sheetName val="Баланс_по_уровням_U_квартальны3"/>
      <sheetName val="расчет_стоимостных_показателей3"/>
      <sheetName val="Тарифно-договорная_модель3"/>
      <sheetName val="Передача_эл_энергии3"/>
      <sheetName val="Тср_12-173"/>
      <sheetName val="расшир_сс3"/>
      <sheetName val="12_прибыль3"/>
      <sheetName val="спорт_культ_проф_маст3"/>
      <sheetName val="прочие_прочие3"/>
      <sheetName val="возм_пр_ущерба3"/>
      <sheetName val="реал__ОС,_МПЗ,_пр_3"/>
      <sheetName val="РТ_передача3"/>
      <sheetName val="Баланс_ээ3"/>
      <sheetName val="Баланс_мощности3"/>
      <sheetName val="Расчет_НВВ_общий3"/>
      <sheetName val="Ген__не_уч__ОРЭМ3"/>
      <sheetName val="MTO_REV_03"/>
      <sheetName val="Dati_Caricati3"/>
      <sheetName val="Прилож_13"/>
      <sheetName val="Баланс_мощности_20073"/>
      <sheetName val="main_gate_house3"/>
      <sheetName val="Тср_193"/>
      <sheetName val="Тср_203"/>
      <sheetName val="Тср_20-243"/>
      <sheetName val="на_1_тут3"/>
      <sheetName val="Производство_электроэнергии3"/>
      <sheetName val="Таб1_13"/>
      <sheetName val="П1_4,_П1_5_-Томская_обл3"/>
      <sheetName val="Справочник_ЦФО3"/>
      <sheetName val="тех_лист3"/>
      <sheetName val="Оперативный_факт_за_январь_2013"/>
      <sheetName val="Служебный_лист3"/>
      <sheetName val="см-2_шатурс_сети__проект_работ3"/>
      <sheetName val="отчет_20074"/>
      <sheetName val="Вводные_данные_систем4"/>
      <sheetName val="Опросный_лист_МЭ_РФ4"/>
      <sheetName val="Баланс_по_уровням_U_квартальны4"/>
      <sheetName val="расчет_стоимостных_показателей4"/>
      <sheetName val="Тарифно-договорная_модель4"/>
      <sheetName val="Передача_эл_энергии4"/>
      <sheetName val="Тср_12-174"/>
      <sheetName val="расшир_сс4"/>
      <sheetName val="12_прибыль4"/>
      <sheetName val="спорт_культ_проф_маст4"/>
      <sheetName val="прочие_прочие4"/>
      <sheetName val="возм_пр_ущерба4"/>
      <sheetName val="реал__ОС,_МПЗ,_пр_4"/>
      <sheetName val="РТ_передача4"/>
      <sheetName val="Баланс_ээ4"/>
      <sheetName val="Баланс_мощности4"/>
      <sheetName val="Расчет_НВВ_общий4"/>
      <sheetName val="Ген__не_уч__ОРЭМ4"/>
      <sheetName val="MTO_REV_04"/>
      <sheetName val="Dati_Caricati4"/>
      <sheetName val="Прилож_14"/>
      <sheetName val="Баланс_мощности_20074"/>
      <sheetName val="main_gate_house4"/>
      <sheetName val="Тср_194"/>
      <sheetName val="Тср_204"/>
      <sheetName val="Тср_20-244"/>
      <sheetName val="на_1_тут4"/>
      <sheetName val="Производство_электроэнергии4"/>
      <sheetName val="Таб1_14"/>
      <sheetName val="П1_4,_П1_5_-Томская_обл4"/>
      <sheetName val="Справочник_ЦФО4"/>
      <sheetName val="тех_лист4"/>
      <sheetName val="Оперативный_факт_за_январь_2014"/>
      <sheetName val="Служебный_лист4"/>
      <sheetName val="см-2_шатурс_сети__проект_работ4"/>
      <sheetName val="1999-veca"/>
      <sheetName val="XLR_NoRangeSheet"/>
      <sheetName val="Riders for Info Pack"/>
      <sheetName val="a"/>
      <sheetName val="7"/>
      <sheetName val="Продажи реальные и прогноз 20 л"/>
      <sheetName val="TSheet"/>
      <sheetName val="финотчет_итоговый"/>
      <sheetName val="фин_план_2021_2022_2023"/>
      <sheetName val="Легенда"/>
      <sheetName val="НС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  <sheetName val="Титульный лист С-П"/>
      <sheetName val="Справочники"/>
      <sheetName val="Заголовок"/>
      <sheetName val="Сравнение балансов 2006-2011"/>
      <sheetName val="Assumptions"/>
      <sheetName val="Производство электроэнергии"/>
      <sheetName val="Т12"/>
      <sheetName val="Т3"/>
      <sheetName val="Т6"/>
      <sheetName val="Сравнение_2007-2011_(корр__БП)"/>
      <sheetName val="Сравнение_2010-2011"/>
      <sheetName val="Сравнение_2010-2011_(new)"/>
      <sheetName val="Сравнение_2007-2011+в_баз_2009"/>
      <sheetName val="9_мес"/>
      <sheetName val="10_мес"/>
      <sheetName val="11_мес"/>
      <sheetName val="12_мес_2010_год_прив"/>
      <sheetName val="12_мес_2010_для_БГФ"/>
      <sheetName val="12_мес_2009_год_прив"/>
      <sheetName val="12_мес_2010_испр_Центр+СК"/>
      <sheetName val="КПЭ_2011"/>
      <sheetName val="Сравнение_2007-2011"/>
      <sheetName val="Сравнение_2011-2012_(new)"/>
      <sheetName val="Титульный_лист_С-П"/>
      <sheetName val="Сравнение_балансов_2006-2011"/>
      <sheetName val="Сравнение_2007-2011_(корр__БП)1"/>
      <sheetName val="Сравнение_2010-20111"/>
      <sheetName val="Сравнение_2010-2011_(new)1"/>
      <sheetName val="Сравнение_2007-2011+в_баз_20091"/>
      <sheetName val="9_мес1"/>
      <sheetName val="10_мес1"/>
      <sheetName val="11_мес1"/>
      <sheetName val="12_мес_2010_год_прив1"/>
      <sheetName val="12_мес_2010_для_БГФ1"/>
      <sheetName val="12_мес_2009_год_прив1"/>
      <sheetName val="12_мес_2010_испр_Центр+СК1"/>
      <sheetName val="КПЭ_20111"/>
      <sheetName val="Сравнение_2007-20111"/>
      <sheetName val="Сравнение_2011-2012_(new)1"/>
      <sheetName val="Титульный_лист_С-П1"/>
      <sheetName val="Сравнение_балансов_2006-201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ср тарифы"/>
      <sheetName val="НВВ утв тарифы (скорр баланс)"/>
      <sheetName val="НВВ утв тарифы"/>
      <sheetName val="НВВ система утв тарифы"/>
      <sheetName val="москва"/>
      <sheetName val="область"/>
      <sheetName val="ФОТ"/>
      <sheetName val="прибыль ЭКМО"/>
      <sheetName val="Лист2"/>
      <sheetName val="Лист1"/>
      <sheetName val="Лист3"/>
      <sheetName val="смета2005"/>
      <sheetName val="смета скорр"/>
      <sheetName val="АУП"/>
      <sheetName val="смета ЭКМО"/>
      <sheetName val="ФСК"/>
      <sheetName val="баланс"/>
      <sheetName val="баланс ФП"/>
      <sheetName val="смета"/>
      <sheetName val="тариф НВВ ФП"/>
      <sheetName val="баланс 3года"/>
      <sheetName val="п 1.1"/>
      <sheetName val="НВВ система утв тарифы (2)"/>
      <sheetName val="НВВ система 2007"/>
      <sheetName val="НВВ1"/>
      <sheetName val="НВВ2"/>
      <sheetName val="НВВ (таб1)"/>
      <sheetName val="НВВ  (Таб2)"/>
      <sheetName val="НВВ Москва "/>
      <sheetName val="НВВ Обл"/>
      <sheetName val="НВВ (таб1) (2)"/>
      <sheetName val="НВВ (Таб2) (2)"/>
      <sheetName val="НВВ Москва (2)"/>
      <sheetName val="НВВ Обл (2)"/>
      <sheetName val="НВВ МГЭК"/>
      <sheetName val="НВВ МГЭК(Таб2)"/>
      <sheetName val="НВВ  (таб1) (3)"/>
      <sheetName val="НВВ (Таб2) (3)"/>
      <sheetName val="НВВ Москва (3)"/>
      <sheetName val="НВВ Обл (3)"/>
      <sheetName val="лизинг присоединения"/>
      <sheetName val="смета ЭКМО (2)"/>
      <sheetName val="ФСК (2)"/>
      <sheetName val="баланс (2007 сбыт)"/>
      <sheetName val="НВВ Москва"/>
      <sheetName val="НВВ Москва-"/>
      <sheetName val="НВВ Москва+"/>
      <sheetName val="НВВ Область-"/>
      <sheetName val="НВВ Область+"/>
      <sheetName val="НВВ всего-"/>
      <sheetName val="НВВ всего+"/>
      <sheetName val="смета (2)"/>
      <sheetName val="тариф НВВ ФП (2)"/>
      <sheetName val="Лист3 (2)"/>
      <sheetName val="ИТОГИ  по Н,Р,Э,Q"/>
      <sheetName val="эл ст"/>
      <sheetName val="ИТ-бюджет"/>
      <sheetName val="t_настройки"/>
      <sheetName val="Заголовок"/>
      <sheetName val="t_проверки"/>
      <sheetName val="Сценарные условия"/>
      <sheetName val="Список ДЗО"/>
      <sheetName val="Исходные"/>
      <sheetName val="Регионы"/>
      <sheetName val="Справочники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  <sheetName val="Инструкция"/>
      <sheetName val="Приложение 9"/>
      <sheetName val="6 баланс"/>
      <sheetName val="21 РЭР УКС СО"/>
      <sheetName val="Лист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журн изм"/>
      <sheetName val="БФ-1-1-П"/>
      <sheetName val="БФ-2-2-П"/>
      <sheetName val="БФ-2-3-П"/>
      <sheetName val="БФ-3-4-П"/>
      <sheetName val="БФ-2-5-П"/>
      <sheetName val="БФ-2-6-П"/>
      <sheetName val="БФ-2-7-П"/>
      <sheetName val="БФ-1-8-П"/>
      <sheetName val="БФ-2-9-П"/>
      <sheetName val="БФ-1-10-П"/>
      <sheetName val="БФ-2-11-П"/>
      <sheetName val="БФ-1-12-П"/>
      <sheetName val="БФ-2-13-П"/>
      <sheetName val="БФ_2_5_П"/>
      <sheetName val="Лист13"/>
      <sheetName val="П-БР-2-2-П"/>
      <sheetName val="ИТ-бюджет"/>
      <sheetName val="Макро"/>
      <sheetName val="НП-2-12-П"/>
      <sheetName val="Заголовок"/>
      <sheetName val="ПРОГНОЗ_1"/>
      <sheetName val="ПС ФСК"/>
      <sheetName val="t_проверки"/>
      <sheetName val="Список ДЗО"/>
      <sheetName val="ИТОГИ  по Н,Р,Э,Q"/>
      <sheetName val="Бюджетные формы.Финансы v.3"/>
      <sheetName val="топография"/>
      <sheetName val="t_настройки"/>
      <sheetName val="гр5(о)"/>
      <sheetName val="Данные"/>
      <sheetName val="Баланс"/>
      <sheetName val="БИ-2-18-П"/>
      <sheetName val="БИ-2-19-П"/>
      <sheetName val="БИ-2-7-П"/>
      <sheetName val="БИ-2-9-П"/>
      <sheetName val="БИ-2-14-П"/>
      <sheetName val="БИ-2-16-П"/>
      <sheetName val="индексы"/>
      <sheetName val="sapactivexlhiddensheet"/>
      <sheetName val="ГАЗ_камаз"/>
      <sheetName val="Нагрузки АОР Керамик"/>
      <sheetName val="УТТ - 2"/>
      <sheetName val="АЧ"/>
      <sheetName val="Лист1"/>
      <sheetName val="июнь9"/>
      <sheetName val="TEHSHEET"/>
      <sheetName val="август_дт"/>
      <sheetName val="Рейтинг"/>
      <sheetName val="эл ст"/>
      <sheetName val="журн_изм"/>
      <sheetName val="ПС_ФСК"/>
      <sheetName val="Список_ДЗО"/>
      <sheetName val="ИТОГИ__по_Н,Р,Э,Q"/>
      <sheetName val="Бюджетные_формы_Финансы_v_3"/>
      <sheetName val="Справочники"/>
      <sheetName val="Списки"/>
      <sheetName val="рбп"/>
      <sheetName val="Объекты"/>
      <sheetName val="Закупки центр"/>
      <sheetName val="БФ-2-8-П"/>
      <sheetName val="титульный лист с-п"/>
      <sheetName val="Расчеты с потребителями"/>
      <sheetName val="журн_изм1"/>
      <sheetName val="ПС_ФСК1"/>
      <sheetName val="Список_ДЗО1"/>
      <sheetName val="ИТОГИ__по_Н,Р,Э,Q1"/>
      <sheetName val="Бюджетные_формы_Финансы_v_31"/>
      <sheetName val="Нагрузки_АОР_Керамик"/>
      <sheetName val="УТТ_-_2"/>
      <sheetName val="эл_ст"/>
      <sheetName val="Закупки_центр"/>
      <sheetName val="титульный_лист_с-п"/>
      <sheetName val="Расчеты_с_потребителями"/>
      <sheetName val="Производство электроэнергии"/>
      <sheetName val="fes"/>
      <sheetName val="уф-61"/>
      <sheetName val="0"/>
      <sheetName val="1"/>
      <sheetName val="1 кв"/>
      <sheetName val="10"/>
      <sheetName val="10 міс."/>
      <sheetName val="11"/>
      <sheetName val="11 міс."/>
      <sheetName val="12"/>
      <sheetName val="12 міс."/>
      <sheetName val="1998"/>
      <sheetName val="2"/>
      <sheetName val="2 кв"/>
      <sheetName val="2 утв"/>
      <sheetName val="3 не сокр."/>
      <sheetName val="3 тар."/>
      <sheetName val="3 утв."/>
      <sheetName val="3кв "/>
      <sheetName val="4 утв"/>
      <sheetName val="5"/>
      <sheetName val="6"/>
      <sheetName val="7"/>
      <sheetName val="7 міс"/>
      <sheetName val="8"/>
      <sheetName val="8 міс."/>
      <sheetName val="812"/>
      <sheetName val="812 (2)"/>
      <sheetName val="9"/>
      <sheetName val="9 (2)"/>
      <sheetName val="9 міс."/>
      <sheetName val="расшифровка"/>
      <sheetName val="Сценарные условия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SHPZ"/>
      <sheetName val="Свод"/>
      <sheetName val="Исходные данные"/>
      <sheetName val="Огл. Графиков"/>
      <sheetName val="рабочий"/>
      <sheetName val="Текущие цены"/>
      <sheetName val="окраска"/>
      <sheetName val="Пер-В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Содержание"/>
      <sheetName val="Ввод параметров"/>
      <sheetName val="Описание"/>
      <sheetName val="Расчет средних тарифов"/>
      <sheetName val="Передача эл.энергии"/>
      <sheetName val="Структура нерег. цены"/>
      <sheetName val="Котловая модель"/>
      <sheetName val="Опросный лист Минэнерго"/>
      <sheetName val="Ключевые и оц. показатели"/>
      <sheetName val="Развернутый баланс э-э"/>
      <sheetName val="Расчет НИОКР"/>
      <sheetName val="ПКП"/>
      <sheetName val="КРПФ-2"/>
      <sheetName val="КТЛ"/>
      <sheetName val="КРП"/>
      <sheetName val="Дебиторская задолженность"/>
      <sheetName val="ТО"/>
      <sheetName val="План ремонтных работ"/>
      <sheetName val="Отчет по выполн. плана рем."/>
      <sheetName val="Доля затрат рем."/>
      <sheetName val="ТБР"/>
      <sheetName val="Смета затрат"/>
      <sheetName val="Прочие доходы и расходы"/>
      <sheetName val="Прогнозный баланс"/>
      <sheetName val="План приб. и уб."/>
      <sheetName val="Бюджет доходов и расходов"/>
      <sheetName val="Бенчмаркинг"/>
      <sheetName val="Расш. смета затрат"/>
      <sheetName val="Анализ ФХД ИПЦ"/>
      <sheetName val="Анализ ФХД Расходы"/>
      <sheetName val="Анализ ФХД Кредиты и займы"/>
      <sheetName val="Анализ ФХД Дебиторская задолж."/>
      <sheetName val="Инвестиции - Объекты РСК"/>
      <sheetName val="Инвестиции лизинг РСК"/>
      <sheetName val="t_Настройки"/>
      <sheetName val="Справочники"/>
      <sheetName val="Заголовок"/>
      <sheetName val="ИТ-бюджет"/>
      <sheetName val="НП-2-12-П"/>
      <sheetName val="эл ст"/>
      <sheetName val="Source"/>
      <sheetName val="t_проверки"/>
      <sheetName val="Сценарные условия"/>
      <sheetName val="Список ДЗО"/>
      <sheetName val="Данные"/>
      <sheetName val="Данные(2)"/>
      <sheetName val="Коррект"/>
      <sheetName val="Объекты"/>
      <sheetName val="Лист13"/>
      <sheetName val="См-2 Шатурс сети  проект работы"/>
      <sheetName val="2РЗ"/>
      <sheetName val="3конф"/>
      <sheetName val="БФ-2-5-П"/>
      <sheetName val="HO_h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  <sheetName val="Info"/>
      <sheetName val="Table"/>
      <sheetName val="Exhibit"/>
      <sheetName val="Setup"/>
      <sheetName val="НВВ утв тарифы"/>
      <sheetName val="БФ-2-13-П"/>
      <sheetName val="ИТОГИ  по Н,Р,Э,Q"/>
      <sheetName val="НП-2-12-П"/>
      <sheetName val="Tarif_300_6_2004 для фэк скорр"/>
      <sheetName val="Баланс мощности 2007"/>
      <sheetName val="Свод"/>
      <sheetName val="ДПН"/>
      <sheetName val="Справочники"/>
      <sheetName val="D-Test of FA Installation"/>
      <sheetName val="ФСИ-Т-14"/>
      <sheetName val="Shflu Calc"/>
      <sheetName val="ТекАк"/>
      <sheetName val="Ошибки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file_list"/>
      <sheetName val="35"/>
      <sheetName val="баланс квадраты ПЭС"/>
      <sheetName val="Списки"/>
      <sheetName val="ИТОГИ__по_Н,Р,Э,Q"/>
      <sheetName val="D-Test_of_FA_Installation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табл.1"/>
      <sheetName val="с выходом на ПЗ"/>
      <sheetName val="EUR"/>
      <sheetName val="677"/>
      <sheetName val="MAIN"/>
      <sheetName val="Context_LTP"/>
      <sheetName val="Controls"/>
      <sheetName val="БИ-2-18-П"/>
      <sheetName val="БИ-2-19-П"/>
      <sheetName val="БИ-2-7-П"/>
      <sheetName val="БИ-2-9-П"/>
      <sheetName val="БИ-2-14-П"/>
      <sheetName val="БИ-2-16-П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ИТ-бюджет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бдр_свод"/>
      <sheetName val="Ф-1 (для АО-энерго)"/>
      <sheetName val="Ф-2 (для АО-энерго)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2001"/>
      <sheetName val="эл ст"/>
      <sheetName val="Баланс по ТЭЦ-1"/>
      <sheetName val="Настройки"/>
      <sheetName val="пс рек"/>
      <sheetName val="лэп нов"/>
      <sheetName val="t_проверки"/>
      <sheetName val="Сценарные условия"/>
      <sheetName val="бд 2.3"/>
      <sheetName val="Исходные"/>
      <sheetName val="Вводные данные систем"/>
      <sheetName val="TMP"/>
      <sheetName val="Source"/>
      <sheetName val="Матрица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НВВ_утв_тарифы3"/>
      <sheetName val="Tarif_300_6_2004_для_фэк_скорр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сл_11_Тариф2010-20153"/>
      <sheetName val="Баланс_ээ3"/>
      <sheetName val="Баланс_мощности3"/>
      <sheetName val="Integrali_e_proporzionali2"/>
      <sheetName val="1__Subsidiary2"/>
      <sheetName val="Ген__не_уч__ОРЭМ2"/>
      <sheetName val="шаблон_для_R32"/>
      <sheetName val="Таб1_12"/>
      <sheetName val="форма-прил_к_ф№12"/>
      <sheetName val="Поставщики_и_субподрядчики2"/>
      <sheetName val="Данные_для_расчета2"/>
      <sheetName val="3_6_2"/>
      <sheetName val="Прил_12"/>
      <sheetName val="ESTI_2"/>
      <sheetName val="табл_11"/>
      <sheetName val="с_выходом_на_ПЗ1"/>
      <sheetName val="Список_для_вставки011"/>
      <sheetName val="Other_software_VCR1"/>
      <sheetName val="Баз_предп1"/>
      <sheetName val="Форма_2_по_видам_деят-ти_(2)1"/>
      <sheetName val="ID_ПС1"/>
      <sheetName val="P2_21"/>
      <sheetName val="Ф-1_(для_АО-энерго)1"/>
      <sheetName val="Ф-2_(для_АО-энерго)1"/>
      <sheetName val="Стоимость_ЭЭ1"/>
      <sheetName val="mto_rev_2(armor)1"/>
      <sheetName val="main_gate_house1"/>
      <sheetName val="Page_21"/>
      <sheetName val="Read_me_first1"/>
      <sheetName val="на_1_тут1"/>
      <sheetName val="Standard_Inputs"/>
      <sheetName val="фин_деятельность"/>
      <sheetName val="Группы_НУ"/>
      <sheetName val="базовые_предп_"/>
      <sheetName val="эл_ст"/>
      <sheetName val="Баланс_по_ТЭЦ-1"/>
      <sheetName val="пс_рек"/>
      <sheetName val="лэп_нов"/>
      <sheetName val="Сценарные_условия"/>
      <sheetName val="Вводные_данные_систем"/>
      <sheetName val="бд_2_3"/>
      <sheetName val="смета"/>
      <sheetName val="17"/>
      <sheetName val="справочно"/>
      <sheetName val="5.2-опер.рас пп"/>
      <sheetName val="Уравнения"/>
      <sheetName val="расчетный"/>
      <sheetName val="расчет"/>
      <sheetName val="п1.15"/>
      <sheetName val="17 СМУП"/>
      <sheetName val="U_KART"/>
      <sheetName val="Карточка"/>
      <sheetName val="ф1 инвалюта"/>
      <sheetName val="fin_main"/>
      <sheetName val="17СВОД-ПУ"/>
      <sheetName val="6 Списки"/>
      <sheetName val="иртышская"/>
      <sheetName val="таврическая"/>
      <sheetName val="Сибирь"/>
      <sheetName val="Справочник Статей ДПН_было"/>
      <sheetName val="Справочник статей БДР_было"/>
      <sheetName val="Справочник статей ДПН (изм)"/>
      <sheetName val="Актуальные КБК для БДДС из БП"/>
      <sheetName val="Актуальные КБК для БДР из БП"/>
      <sheetName val="FST5"/>
      <sheetName val="здания"/>
      <sheetName val="Акт Дт Кт_задолж_31_03_2010"/>
      <sheetName val="SHPZ"/>
      <sheetName val="УФ-28"/>
      <sheetName val="Список ДЗО"/>
      <sheetName val="план 2000"/>
      <sheetName val="Пер-Вл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1"/>
      <sheetName val="Приложение 2"/>
      <sheetName val="Приложение 2.1 "/>
      <sheetName val="Приложение 2.2"/>
      <sheetName val="Приложение 3"/>
      <sheetName val="Приложение 4"/>
      <sheetName val="Приложение 5"/>
      <sheetName val="Приложение 6"/>
      <sheetName val="Приложение 7"/>
      <sheetName val="Приложение 8"/>
      <sheetName val="Приложение 9"/>
      <sheetName val="Приложение 10"/>
      <sheetName val="Приложение 11"/>
      <sheetName val="Приложение 12"/>
      <sheetName val="Приложение 13"/>
      <sheetName val="Приложение 14"/>
      <sheetName val="Исход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НВВ утв тарифы"/>
      <sheetName val="НП-2-12-П"/>
      <sheetName val="расчет тарифов"/>
      <sheetName val="план 2000"/>
      <sheetName val="жилой фонд"/>
      <sheetName val="Классиф_"/>
      <sheetName val="Работы "/>
      <sheetName val="t_Настройки"/>
      <sheetName val="Скорр_АБП_на 2009г_Тамбовэнерго"/>
      <sheetName val="3оос_новая"/>
      <sheetName val="гл.инженера ПМЭС"/>
      <sheetName val="Параметры"/>
      <sheetName val="ПРОГНОЗ_1"/>
      <sheetName val="2РЗ"/>
      <sheetName val="3конф"/>
      <sheetName val=""/>
      <sheetName val="БФ-2-5-П"/>
      <sheetName val="Закупки центр"/>
      <sheetName val="рбп"/>
      <sheetName val="пс рек"/>
      <sheetName val="ПВР_9"/>
      <sheetName val="лэп нов"/>
      <sheetName val="Source"/>
      <sheetName val="Олимпстрой декабрь 2010"/>
      <sheetName val="ПП"/>
      <sheetName val="шапка"/>
      <sheetName val="уф-61"/>
      <sheetName val="Set"/>
      <sheetName val="Свод"/>
      <sheetName val="Поставщики и субподрядчики"/>
      <sheetName val="Исходные данные"/>
      <sheetName val="Регионы"/>
      <sheetName val="SHPZ"/>
      <sheetName val="t_проверки"/>
      <sheetName val="Список ДЗО"/>
      <sheetName val="Лист13"/>
      <sheetName val="агр_БП"/>
      <sheetName val="НВВ_утв_тарифы"/>
      <sheetName val="расчет_тарифов"/>
      <sheetName val="план_2000"/>
      <sheetName val="жилой_фонд"/>
      <sheetName val="Работы_"/>
      <sheetName val="Скорр_АБП_на_2009г_Тамбовэнерго"/>
      <sheetName val="гл_инженера_ПМЭС"/>
      <sheetName val="Закупки_центр"/>
      <sheetName val="пс_рек"/>
      <sheetName val="лэп_нов"/>
      <sheetName val="Олимпстрой_декабрь_2010"/>
      <sheetName val="Поставщики_и_субподрядчики"/>
      <sheetName val="Const"/>
      <sheetName val="Справочник"/>
      <sheetName val="Исходные"/>
      <sheetName val="Справочники"/>
      <sheetName val="Заголовок"/>
      <sheetName val="бф-2-13-п"/>
      <sheetName val="ИТОГИ  по Н,Р,Э,Q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Организации"/>
      <sheetName val="Титульный лист С-П"/>
      <sheetName val="Данные"/>
      <sheetName val="агр_БП1"/>
      <sheetName val="НВВ_утв_тарифы1"/>
      <sheetName val="расчет_тарифов1"/>
      <sheetName val="план_20001"/>
      <sheetName val="жилой_фонд1"/>
      <sheetName val="Работы_1"/>
      <sheetName val="Скорр_АБП_на_2009г_Тамбовэнерг1"/>
      <sheetName val="гл_инженера_ПМЭС1"/>
      <sheetName val="Закупки_центр1"/>
      <sheetName val="пс_рек1"/>
      <sheetName val="лэп_нов1"/>
      <sheetName val="Олимпстрой_декабрь_20101"/>
      <sheetName val="Поставщики_и_субподрядчики1"/>
      <sheetName val="Исходные_данные"/>
      <sheetName val="Список_ДЗО"/>
      <sheetName val="ИТОГИ__по_Н,Р,Э,Q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БИ-2-18-П"/>
      <sheetName val="БИ-2-19-П"/>
      <sheetName val="БИ-2-7-П"/>
      <sheetName val="БИ-2-9-П"/>
      <sheetName val="БИ-2-14-П"/>
      <sheetName val="БИ-2-16-П"/>
      <sheetName val="гр5(о)"/>
      <sheetName val="Баланс по ТЭЦ-1"/>
      <sheetName val="Настройки"/>
      <sheetName val="ВСПОМОГАТ"/>
      <sheetName val="Производство электроэнергии"/>
      <sheetName val="расшифровка"/>
      <sheetName val="эл ст"/>
      <sheetName val="Таблица А13"/>
      <sheetName val="ТехЭк"/>
      <sheetName val="Содержание"/>
      <sheetName val="Служебный"/>
      <sheetName val="Таблица9"/>
      <sheetName val="Таблица14"/>
      <sheetName val="Таблица1"/>
      <sheetName val="общий"/>
      <sheetName val="Таблица2"/>
      <sheetName val="Таблица5"/>
      <sheetName val="Макр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расчет тарифов"/>
      <sheetName val="жилой фонд"/>
      <sheetName val="ПРОГНОЗ_1"/>
      <sheetName val="Классиф_"/>
      <sheetName val="17.1"/>
      <sheetName val="17"/>
      <sheetName val="24"/>
      <sheetName val="25"/>
      <sheetName val="4"/>
      <sheetName val="5"/>
      <sheetName val="Ф-1 (для АО-энерго)"/>
      <sheetName val="Ф-2 (для АО-энерго)"/>
      <sheetName val="Справочники"/>
      <sheetName val="свод"/>
      <sheetName val="НВВ утв тарифы"/>
      <sheetName val="Работы "/>
      <sheetName val="2002(v1)"/>
      <sheetName val="план 2000"/>
      <sheetName val="Таблица А13"/>
      <sheetName val="ТехЭк"/>
      <sheetName val="3оос_новая"/>
      <sheetName val="См-2 Шатурс сети  проект работы"/>
      <sheetName val="эл ст"/>
      <sheetName val="НП-2-12-П"/>
      <sheetName val="Данные"/>
      <sheetName val="т-18-инвестиции"/>
      <sheetName val="t_настройки"/>
      <sheetName val="Расчеты с потребителями"/>
      <sheetName val="tehsheet"/>
      <sheetName val="Параметры"/>
      <sheetName val="1.1. нвв переход"/>
      <sheetName val="Лист2"/>
      <sheetName val="Исходные данные"/>
      <sheetName val="табл 1"/>
      <sheetName val="БФ-2-13-П"/>
      <sheetName val="пс рек"/>
      <sheetName val="ПВР_9"/>
      <sheetName val="лэп нов"/>
      <sheetName val="Source"/>
      <sheetName val="Олимпстрой декабрь 2010"/>
      <sheetName val="ПП"/>
      <sheetName val="Таб1.1"/>
      <sheetName val="регионы"/>
      <sheetName val="агр_БП"/>
      <sheetName val="расчет_тарифов"/>
      <sheetName val="жилой_фонд"/>
      <sheetName val="НВВ_утв_тарифы"/>
      <sheetName val="17_1"/>
      <sheetName val="Ф-1_(для_АО-энерго)"/>
      <sheetName val="Ф-2_(для_АО-энерго)"/>
      <sheetName val="Работы_"/>
      <sheetName val="план_2000"/>
      <sheetName val="Таблица_А13"/>
      <sheetName val="См-2_Шатурс_сети__проект_работы"/>
      <sheetName val="эл_ст"/>
      <sheetName val="Расчеты_с_потребителями"/>
      <sheetName val="1_1__нвв_переход"/>
      <sheetName val="Пер-Вл"/>
      <sheetName val="ИТОГИ  по Н,Р,Э,Q"/>
      <sheetName val="Сибнефть"/>
      <sheetName val="Усинск_Роснефть"/>
      <sheetName val="Лист13"/>
      <sheetName val="fes"/>
      <sheetName val="Огл. Графиков"/>
      <sheetName val="рабочий"/>
      <sheetName val="Текущие цены"/>
      <sheetName val="окраска"/>
      <sheetName val="агр_БП1"/>
      <sheetName val="расчет_тарифов1"/>
      <sheetName val="жилой_фонд1"/>
      <sheetName val="НВВ_утв_тарифы1"/>
      <sheetName val="17_11"/>
      <sheetName val="Ф-1_(для_АО-энерго)1"/>
      <sheetName val="Ф-2_(для_АО-энерго)1"/>
      <sheetName val="Работы_1"/>
      <sheetName val="план_20001"/>
      <sheetName val="Таблица_А131"/>
      <sheetName val="См-2_Шатурс_сети__проект_работ1"/>
      <sheetName val="эл_ст1"/>
      <sheetName val="Расчеты_с_потребителями1"/>
      <sheetName val="1_1__нвв_переход1"/>
      <sheetName val="Исходные_данные"/>
      <sheetName val="табл_1"/>
      <sheetName val="пс_рек"/>
      <sheetName val="лэп_нов"/>
      <sheetName val="Олимпстрой_декабрь_2010"/>
      <sheetName val="Таб1_1"/>
      <sheetName val="ИТОГИ__по_Н,Р,Э,Q"/>
      <sheetName val="Огл__Графиков"/>
      <sheetName val="Текущие_цены"/>
      <sheetName val="Скорр_АБП_на 2009г_Курскэнерго_"/>
      <sheetName val="Списки"/>
      <sheetName val="SHPZ"/>
      <sheetName val="Организации"/>
      <sheetName val="IBASE"/>
      <sheetName val="Титульный"/>
      <sheetName val="Заголовок"/>
      <sheetName val="Стоимость ЭЭ"/>
      <sheetName val="Лист1"/>
      <sheetName val="xref"/>
      <sheetName val="lead"/>
      <sheetName val="14б дпн отчет"/>
      <sheetName val="16а сводный анализ"/>
      <sheetName val="БФ-2-5-П"/>
      <sheetName val="17СВОД-ПУ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НВВ утв тарифы"/>
      <sheetName val="расчет тарифов"/>
      <sheetName val="Параметры"/>
      <sheetName val="Справочники"/>
      <sheetName val="Заголовок"/>
      <sheetName val="Макро"/>
      <sheetName val="Source"/>
      <sheetName val="пс рек"/>
      <sheetName val="ПВР_9"/>
      <sheetName val="лэп нов"/>
      <sheetName val="Олимпстрой декабрь 2010"/>
      <sheetName val="ПП"/>
      <sheetName val="Данные"/>
      <sheetName val="П-БР-2-2-П"/>
      <sheetName val="Скорр_АБП_на 2009г_Тамбовэнерго"/>
      <sheetName val="t_Настройки"/>
      <sheetName val="Служебный лист"/>
      <sheetName val="Огл. Графиков"/>
      <sheetName val="рабочий"/>
      <sheetName val="Текущие цены"/>
      <sheetName val="окраска"/>
      <sheetName val="гр5(о)"/>
      <sheetName val="Сводка - лизинг"/>
      <sheetName val="агр_БП"/>
      <sheetName val="НВВ_утв_тарифы"/>
      <sheetName val="расчет_тарифов"/>
      <sheetName val="пс_рек"/>
      <sheetName val="лэп_нов"/>
      <sheetName val="Олимпстрой_декабрь_2010"/>
      <sheetName val="Скорр_АБП_на_2009г_Тамбовэнерго"/>
      <sheetName val="расшифровка"/>
      <sheetName val="Регионы"/>
      <sheetName val="Лист13"/>
      <sheetName val="Пер-Вл"/>
      <sheetName val="рбп"/>
      <sheetName val="t_проверки"/>
      <sheetName val="Сценарные условия"/>
      <sheetName val="Список ДЗО"/>
      <sheetName val="ИТОГИ  по Н,Р,Э,Q"/>
      <sheetName val="тар"/>
      <sheetName val="т1.15(смета8а)"/>
      <sheetName val="агр_БП1"/>
      <sheetName val="НВВ_утв_тарифы1"/>
      <sheetName val="расчет_тарифов1"/>
      <sheetName val="пс_рек1"/>
      <sheetName val="лэп_нов1"/>
      <sheetName val="Олимпстрой_декабрь_20101"/>
      <sheetName val="Скорр_АБП_на_2009г_Тамбовэнерг1"/>
      <sheetName val="Служебный_лист"/>
      <sheetName val="Огл__Графиков"/>
      <sheetName val="Текущие_цены"/>
      <sheetName val="Сводка_-_лизинг"/>
      <sheetName val="Сценарные_условия"/>
      <sheetName val="Список_ДЗО"/>
      <sheetName val="ИТОГИ__по_Н,Р,Э,Q"/>
      <sheetName val="Закупки центр"/>
      <sheetName val="Производство электроэнергии"/>
      <sheetName val="См.1"/>
      <sheetName val="Баланс"/>
      <sheetName val="Исходные данные"/>
      <sheetName val="эл ст"/>
      <sheetName val="Таб1.1"/>
      <sheetName val="control"/>
      <sheetName val="НП-2-12-П"/>
      <sheetName val="Исходные"/>
      <sheetName val="БИ-2-18-П"/>
      <sheetName val="БИ-2-19-П"/>
      <sheetName val="БИ-2-7-П"/>
      <sheetName val="БИ-2-9-П"/>
      <sheetName val="БИ-2-14-П"/>
      <sheetName val="БИ-2-16-П"/>
      <sheetName val="Предлагаемая новая форма СТР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Тариф покупки"/>
      <sheetName val="Сети - предложение ФСТ"/>
      <sheetName val="Расчет страны"/>
      <sheetName val="Лист1"/>
      <sheetName val="Лист3"/>
      <sheetName val="FST5"/>
      <sheetName val="2008 -2010"/>
      <sheetName val="Регионы"/>
      <sheetName val="УФ-61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clone"/>
      <sheetName val="Свод по регионам"/>
      <sheetName val="Заголовок"/>
      <sheetName val="TEHSHEET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11"/>
      <sheetName val="НВВ общая"/>
      <sheetName val="амортизация по уровням напряжен"/>
      <sheetName val="П.1.16. оплата труда ОПР"/>
      <sheetName val="материалы"/>
      <sheetName val="Ремонты 11"/>
      <sheetName val="Сводная ремонт"/>
      <sheetName val="Пл за Зем"/>
      <sheetName val="ОТ и ТБ"/>
      <sheetName val="Аренда им"/>
      <sheetName val="Команд"/>
      <sheetName val="Обуч"/>
      <sheetName val="Др проч"/>
      <sheetName val="Услуги банков"/>
      <sheetName val="Н на Им"/>
      <sheetName val="др внереал расходы"/>
      <sheetName val="соц характер"/>
      <sheetName val="П2.1 на 01.01.2011"/>
      <sheetName val="П.1.18. Калькуляция"/>
      <sheetName val="П.1.21 Прибыль"/>
      <sheetName val="П1.24"/>
      <sheetName val="П1.25"/>
      <sheetName val="П.1.17"/>
      <sheetName val="численность"/>
      <sheetName val=" НВВ передача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Тариф_покупки"/>
      <sheetName val="Сети_-_предложение_ФСТ"/>
      <sheetName val="Расчет_страны"/>
      <sheetName val="2008_-2010"/>
      <sheetName val="Производство_электроэнергии"/>
      <sheetName val="Т19_1"/>
      <sheetName val="Свод_по_регионам"/>
      <sheetName val="Баланс_энергии"/>
      <sheetName val="Баланс_мощности"/>
      <sheetName val="_КВЛ_11"/>
      <sheetName val="НВВ_общая"/>
      <sheetName val="амортизация_по_уровням_напряжен"/>
      <sheetName val="П_1_16__оплата_труда_ОПР"/>
      <sheetName val="Ремонты_11"/>
      <sheetName val="Сводная_ремонт"/>
      <sheetName val="Пл_за_Зем"/>
      <sheetName val="ОТ_и_ТБ"/>
      <sheetName val="Аренда_им"/>
      <sheetName val="Др_проч"/>
      <sheetName val="Услуги_банков"/>
      <sheetName val="Н_на_Им"/>
      <sheetName val="др_внереал_расходы"/>
      <sheetName val="соц_характер"/>
      <sheetName val="П2_1_на_01_01_2011"/>
      <sheetName val="П_1_18__Калькуляция"/>
      <sheetName val="П_1_21_Прибыль"/>
      <sheetName val="П1_24"/>
      <sheetName val="П1_25"/>
      <sheetName val="П_1_17"/>
      <sheetName val="_НВВ_передача"/>
      <sheetName val="Ф-1_(для_АО-энерго)"/>
      <sheetName val="Ф-2_(для_АО-энерго)"/>
      <sheetName val="База"/>
      <sheetName val="Контроль"/>
      <sheetName val="18.2"/>
      <sheetName val="6"/>
      <sheetName val="17.1"/>
      <sheetName val="15"/>
      <sheetName val="2.3"/>
      <sheetName val="P2.1"/>
      <sheetName val="Москва"/>
      <sheetName val="Сводка - лизинг"/>
      <sheetName val="SET"/>
      <sheetName val="2006"/>
      <sheetName val="ФБР"/>
      <sheetName val="топография"/>
      <sheetName val="14б дпн отчет"/>
      <sheetName val="16а сводный анализ"/>
      <sheetName val="Таб1.1"/>
      <sheetName val="Список"/>
      <sheetName val="Доходы от эл. и теплоэнергии"/>
      <sheetName val="иртышская"/>
      <sheetName val="таврическая"/>
      <sheetName val="сибирь"/>
      <sheetName val="MTO REV.0"/>
      <sheetName val="Поставщики и субподрядчики"/>
      <sheetName val="fes"/>
      <sheetName val="Тариф_покупки1"/>
      <sheetName val="Сети_-_предложение_ФСТ1"/>
      <sheetName val="Расчет_страны1"/>
      <sheetName val="2008_-20101"/>
      <sheetName val="Производство_электроэнергии1"/>
      <sheetName val="Т19_11"/>
      <sheetName val="Свод_по_регионам1"/>
      <sheetName val="Баланс_энергии1"/>
      <sheetName val="Баланс_мощности1"/>
      <sheetName val="_КВЛ_111"/>
      <sheetName val="НВВ_общая1"/>
      <sheetName val="амортизация_по_уровням_напряже1"/>
      <sheetName val="П_1_16__оплата_труда_ОПР1"/>
      <sheetName val="Ремонты_111"/>
      <sheetName val="Сводная_ремонт1"/>
      <sheetName val="Пл_за_Зем1"/>
      <sheetName val="ОТ_и_ТБ1"/>
      <sheetName val="Аренда_им1"/>
      <sheetName val="Др_проч1"/>
      <sheetName val="Услуги_банков1"/>
      <sheetName val="Н_на_Им1"/>
      <sheetName val="др_внереал_расходы1"/>
      <sheetName val="соц_характер1"/>
      <sheetName val="П2_1_на_01_01_20111"/>
      <sheetName val="П_1_18__Калькуляция1"/>
      <sheetName val="П_1_21_Прибыль1"/>
      <sheetName val="П1_241"/>
      <sheetName val="П1_251"/>
      <sheetName val="П_1_171"/>
      <sheetName val="_НВВ_передача1"/>
      <sheetName val="Ф-1_(для_АО-энерго)1"/>
      <sheetName val="Ф-2_(для_АО-энерго)1"/>
      <sheetName val="18_2"/>
      <sheetName val="17_1"/>
      <sheetName val="2_3"/>
      <sheetName val="P2_1"/>
      <sheetName val="Сводка_-_лизинг"/>
      <sheetName val="14б_дпн_отчет"/>
      <sheetName val="16а_сводный_анализ"/>
      <sheetName val="Таб1_1"/>
      <sheetName val="Доходы_от_эл__и_теплоэнергии"/>
      <sheetName val="MTO_REV_0"/>
      <sheetName val="Поставщики_и_субподрядчики"/>
      <sheetName val="ФЭ модель"/>
      <sheetName val="Options"/>
      <sheetName val="альт"/>
      <sheetName val="Language"/>
      <sheetName val="Лист2"/>
      <sheetName val="Баланс ээ"/>
      <sheetName val="regs"/>
      <sheetName val="Справочник"/>
      <sheetName val="ЭСО"/>
      <sheetName val="Рег генер"/>
      <sheetName val="сети"/>
      <sheetName val="на 1 тут"/>
      <sheetName val="Лист4"/>
      <sheetName val="Лист5"/>
      <sheetName val="сбыт"/>
      <sheetName val="данные"/>
      <sheetName val="共機J"/>
      <sheetName val="共機計算"/>
      <sheetName val="ДЛЯ ЗАПОЛНЕНИЯ"/>
      <sheetName val="списки2"/>
      <sheetName val="Лист1 (2)"/>
      <sheetName val="Тариф_покупки2"/>
      <sheetName val="Сети_-_предложение_ФСТ2"/>
      <sheetName val="Расчет_страны2"/>
      <sheetName val="2008_-20102"/>
      <sheetName val="Производство_электроэнергии2"/>
      <sheetName val="Т19_12"/>
      <sheetName val="Свод_по_регионам2"/>
      <sheetName val="Баланс_энергии2"/>
      <sheetName val="Баланс_мощности2"/>
      <sheetName val="_КВЛ_112"/>
      <sheetName val="НВВ_общая2"/>
      <sheetName val="амортизация_по_уровням_напряже2"/>
      <sheetName val="П_1_16__оплата_труда_ОПР2"/>
      <sheetName val="Ремонты_112"/>
      <sheetName val="Сводная_ремонт2"/>
      <sheetName val="Пл_за_Зем2"/>
      <sheetName val="ОТ_и_ТБ2"/>
      <sheetName val="Аренда_им2"/>
      <sheetName val="Др_проч2"/>
      <sheetName val="Услуги_банков2"/>
      <sheetName val="Н_на_Им2"/>
      <sheetName val="др_внереал_расходы2"/>
      <sheetName val="соц_характер2"/>
      <sheetName val="П2_1_на_01_01_20112"/>
      <sheetName val="П_1_18__Калькуляция2"/>
      <sheetName val="П_1_21_Прибыль2"/>
      <sheetName val="П1_242"/>
      <sheetName val="П1_252"/>
      <sheetName val="П_1_172"/>
      <sheetName val="_НВВ_передача2"/>
      <sheetName val="Ф-1_(для_АО-энерго)2"/>
      <sheetName val="Ф-2_(для_АО-энерго)2"/>
      <sheetName val="18_21"/>
      <sheetName val="17_11"/>
      <sheetName val="2_31"/>
      <sheetName val="P2_11"/>
      <sheetName val="Сводка_-_лизинг1"/>
      <sheetName val="14б_дпн_отчет1"/>
      <sheetName val="16а_сводный_анализ1"/>
      <sheetName val="Таб1_11"/>
      <sheetName val="Доходы_от_эл__и_теплоэнергии1"/>
      <sheetName val="MTO_REV_01"/>
      <sheetName val="Поставщики_и_субподрядчики1"/>
      <sheetName val="ФЭ_модель"/>
      <sheetName val="комитеты"/>
      <sheetName val="Вводные данные систем"/>
      <sheetName val="t_настройки"/>
      <sheetName val="t_проверки"/>
      <sheetName val="Сценарные условия"/>
      <sheetName val="Список ДЗО"/>
      <sheetName val="См.1"/>
      <sheetName val="Титульный лист С-П"/>
      <sheetName val="1.6"/>
      <sheetName val="Dati Caricati"/>
      <sheetName val="Тариф_покупки3"/>
      <sheetName val="Сети_-_предложение_ФСТ3"/>
      <sheetName val="Расчет_страны3"/>
      <sheetName val="2008_-20103"/>
      <sheetName val="Производство_электроэнергии3"/>
      <sheetName val="Т19_13"/>
      <sheetName val="Свод_по_регионам3"/>
      <sheetName val="Баланс_энергии3"/>
      <sheetName val="Баланс_мощности3"/>
      <sheetName val="_КВЛ_113"/>
      <sheetName val="НВВ_общая3"/>
      <sheetName val="амортизация_по_уровням_напряже3"/>
      <sheetName val="П_1_16__оплата_труда_ОПР3"/>
      <sheetName val="Ремонты_113"/>
      <sheetName val="Сводная_ремонт3"/>
      <sheetName val="Пл_за_Зем3"/>
      <sheetName val="ОТ_и_ТБ3"/>
      <sheetName val="Аренда_им3"/>
      <sheetName val="Др_проч3"/>
      <sheetName val="Услуги_банков3"/>
      <sheetName val="Н_на_Им3"/>
      <sheetName val="др_внереал_расходы3"/>
      <sheetName val="соц_характер3"/>
      <sheetName val="П2_1_на_01_01_20113"/>
      <sheetName val="П_1_18__Калькуляция3"/>
      <sheetName val="П_1_21_Прибыль3"/>
      <sheetName val="П1_243"/>
      <sheetName val="П1_253"/>
      <sheetName val="П_1_173"/>
      <sheetName val="_НВВ_передача3"/>
      <sheetName val="Ф-1_(для_АО-энерго)3"/>
      <sheetName val="Ф-2_(для_АО-энерго)3"/>
      <sheetName val="18_22"/>
      <sheetName val="17_12"/>
      <sheetName val="2_32"/>
      <sheetName val="P2_12"/>
      <sheetName val="Сводка_-_лизинг2"/>
      <sheetName val="14б_дпн_отчет2"/>
      <sheetName val="16а_сводный_анализ2"/>
      <sheetName val="Таб1_12"/>
      <sheetName val="Доходы_от_эл__и_теплоэнергии2"/>
      <sheetName val="MTO_REV_02"/>
      <sheetName val="Поставщики_и_субподрядчики2"/>
      <sheetName val="ФЭ_модель1"/>
      <sheetName val="Баланс_ээ"/>
      <sheetName val="Рег_генер"/>
      <sheetName val="на_1_тут"/>
      <sheetName val="ДЛЯ_ЗАПОЛНЕНИЯ"/>
      <sheetName val="Лист1_(2)"/>
      <sheetName val="Сценарные_условия"/>
      <sheetName val="Список_ДЗО"/>
      <sheetName val="См_1"/>
      <sheetName val="Вводные_данные_систем"/>
      <sheetName val="Титульный_лист_С-П"/>
      <sheetName val="Служебный лист"/>
      <sheetName val="Сводка-20"/>
      <sheetName val="Сводка"/>
      <sheetName val="XLR_NoRangeSheet"/>
      <sheetName val="Тариф_покупки4"/>
      <sheetName val="Сети_-_предложение_ФСТ4"/>
      <sheetName val="Расчет_страны4"/>
      <sheetName val="2008_-20104"/>
      <sheetName val="Производство_электроэнергии4"/>
      <sheetName val="Т19_14"/>
      <sheetName val="Свод_по_регионам4"/>
      <sheetName val="Баланс_энергии4"/>
      <sheetName val="Баланс_мощности4"/>
      <sheetName val="_КВЛ_114"/>
      <sheetName val="НВВ_общая4"/>
      <sheetName val="амортизация_по_уровням_напряже4"/>
      <sheetName val="П_1_16__оплата_труда_ОПР4"/>
      <sheetName val="Ремонты_114"/>
      <sheetName val="Сводная_ремонт4"/>
      <sheetName val="Пл_за_Зем4"/>
      <sheetName val="ОТ_и_ТБ4"/>
      <sheetName val="Аренда_им4"/>
      <sheetName val="Др_проч4"/>
      <sheetName val="Услуги_банков4"/>
      <sheetName val="Н_на_Им4"/>
      <sheetName val="др_внереал_расходы4"/>
      <sheetName val="соц_характер4"/>
      <sheetName val="П2_1_на_01_01_20114"/>
      <sheetName val="П_1_18__Калькуляция4"/>
      <sheetName val="П_1_21_Прибыль4"/>
      <sheetName val="П1_244"/>
      <sheetName val="П1_254"/>
      <sheetName val="П_1_174"/>
      <sheetName val="_НВВ_передача4"/>
      <sheetName val="Ф-1_(для_АО-энерго)4"/>
      <sheetName val="Ф-2_(для_АО-энерго)4"/>
      <sheetName val="18_23"/>
      <sheetName val="17_13"/>
      <sheetName val="2_33"/>
      <sheetName val="P2_13"/>
      <sheetName val="Сводка_-_лизинг3"/>
      <sheetName val="14б_дпн_отчет3"/>
      <sheetName val="16а_сводный_анализ3"/>
      <sheetName val="Таб1_13"/>
      <sheetName val="Доходы_от_эл__и_теплоэнергии3"/>
      <sheetName val="MTO_REV_03"/>
      <sheetName val="Поставщики_и_субподрядчики3"/>
      <sheetName val="ФЭ_модель2"/>
      <sheetName val="Баланс_ээ1"/>
      <sheetName val="Рег_генер1"/>
      <sheetName val="на_1_тут1"/>
      <sheetName val="ДЛЯ_ЗАПОЛНЕНИЯ1"/>
      <sheetName val="Лист1_(2)1"/>
      <sheetName val="Вводные_данные_систем1"/>
      <sheetName val="Сценарные_условия1"/>
      <sheetName val="Список_ДЗО1"/>
      <sheetName val="См_11"/>
      <sheetName val="Титульный_лист_С-П1"/>
      <sheetName val="1_6"/>
      <sheetName val="Dati_Caricati"/>
      <sheetName val="Форма 7 (Скважины)"/>
      <sheetName val="Управление"/>
      <sheetName val="свод 25г"/>
      <sheetName val="PARAMETRES"/>
      <sheetName val="ПРОГНОЗ_1"/>
      <sheetName val="АЭ"/>
      <sheetName val="Содержание"/>
      <sheetName val="HO_hrs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оцен пояснит"/>
      <sheetName val="3оос_новая"/>
      <sheetName val="Таблица А13"/>
      <sheetName val="ТехЭк"/>
      <sheetName val="топография"/>
      <sheetName val="Исходные"/>
      <sheetName val="бф-2-8-п"/>
      <sheetName val="БФ-2-13-П"/>
      <sheetName val="t_настройки"/>
      <sheetName val="Пер-Вл"/>
      <sheetName val="Макро"/>
      <sheetName val="НП-2-12-П"/>
      <sheetName val="Данные"/>
      <sheetName val="База"/>
      <sheetName val="сведения"/>
      <sheetName val="main gate house"/>
      <sheetName val="Скорр_АБП_на 2009г_Тамбовэнерго"/>
      <sheetName val="合成単価作成・-bldg"/>
      <sheetName val="Curves"/>
      <sheetName val="Note"/>
      <sheetName val="Heads"/>
      <sheetName val="Dbase"/>
      <sheetName val="Tables"/>
      <sheetName val="Page 2"/>
      <sheetName val="агр_БП"/>
      <sheetName val="оцен_пояснит"/>
      <sheetName val="Таблица_А13"/>
      <sheetName val="main_gate_house"/>
      <sheetName val="даты"/>
      <sheetName val="эл ст"/>
      <sheetName val="рбп"/>
      <sheetName val="2011"/>
      <sheetName val="ИТОГИ  по Н,Р,Э,Q"/>
      <sheetName val="смета затрат"/>
      <sheetName val="агр_БП1"/>
      <sheetName val="оцен_пояснит1"/>
      <sheetName val="Таблица_А131"/>
      <sheetName val="main_gate_house1"/>
      <sheetName val="Скорр_АБП_на_2009г_Тамбовэнерго"/>
      <sheetName val="Page_2"/>
      <sheetName val="эл_ст"/>
      <sheetName val="ИТОГИ__по_Н,Р,Э,Q"/>
      <sheetName val="смета_затрат"/>
      <sheetName val="август_дт"/>
      <sheetName val="Рейтинг"/>
      <sheetName val="I"/>
      <sheetName val="Служебный лист"/>
      <sheetName val="Заголовок"/>
      <sheetName val="P2.1"/>
      <sheetName val="P2.2"/>
      <sheetName val="ESTI."/>
      <sheetName val="DI-ESTI"/>
      <sheetName val="Сводка - лизинг"/>
      <sheetName val="БИ-2-18-П"/>
      <sheetName val="БИ-2-19-П"/>
      <sheetName val="БИ-2-7-П"/>
      <sheetName val="БИ-2-9-П"/>
      <sheetName val="БИ-2-14-П"/>
      <sheetName val="БИ-2-16-П"/>
      <sheetName val="свод"/>
      <sheetName val="Справочники"/>
      <sheetName val="Лист13"/>
      <sheetName val="тар"/>
      <sheetName val="т1.15(смета8а)"/>
      <sheetName val="t_проверки"/>
      <sheetName val="Список ДЗО"/>
      <sheetName val="Т12"/>
      <sheetName val="Source"/>
      <sheetName val="См.1"/>
      <sheetName val="SHPZ"/>
      <sheetName val="Регионы"/>
      <sheetName val="сибирь"/>
      <sheetName val="Параметры"/>
      <sheetName val="Закупки центр"/>
      <sheetName val="на 1 ту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агр.БП с расшифровкой прочих"/>
      <sheetName val="ИТ-бюджет_28.07.2009г."/>
      <sheetName val="Пояснения 1"/>
      <sheetName val="Пояснения 2"/>
      <sheetName val="коммунальные услуги"/>
      <sheetName val="амортизация"/>
      <sheetName val="убытки прошлых лет"/>
      <sheetName val="ИТ-бюджет"/>
      <sheetName val="НВВ утв тарифы"/>
      <sheetName val="3оос_новая"/>
      <sheetName val="Параметры"/>
      <sheetName val="ИТОГИ  по Н,Р,Э,Q"/>
      <sheetName val="Регионы"/>
      <sheetName val="бф-2-13-п"/>
      <sheetName val="расшифровка"/>
      <sheetName val="Исходные"/>
      <sheetName val="филиал-МРСК"/>
      <sheetName val="Макро"/>
      <sheetName val="Прилож.1"/>
      <sheetName val="Свод"/>
      <sheetName val="MTO REV.0"/>
      <sheetName val="tehsheet"/>
      <sheetName val="заголовок"/>
      <sheetName val="Технический лист"/>
      <sheetName val="Лист2"/>
      <sheetName val="2011"/>
      <sheetName val="Данные"/>
      <sheetName val="Пер-Вл"/>
      <sheetName val="Производство электроэнергии"/>
      <sheetName val="pile径1m･27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База"/>
      <sheetName val="агр_БП"/>
      <sheetName val="агр_БП_с_расшифровкой_прочих"/>
      <sheetName val="ИТ-бюджет_28_07_2009г_"/>
      <sheetName val="Пояснения_1"/>
      <sheetName val="Пояснения_2"/>
      <sheetName val="коммунальные_услуги"/>
      <sheetName val="убытки_прошлых_лет"/>
      <sheetName val="НВВ_утв_тарифы"/>
      <sheetName val="ИТОГИ__по_Н,Р,Э,Q"/>
      <sheetName val="Прилож_1"/>
      <sheetName val="MTO_REV_0"/>
      <sheetName val="текущие цены"/>
      <sheetName val="Source"/>
      <sheetName val="Месяцы"/>
      <sheetName val="t_Настройки"/>
      <sheetName val="Справочники"/>
      <sheetName val="Баланс по ТЭЦ-1"/>
      <sheetName val="Настройки"/>
      <sheetName val="t_проверки"/>
      <sheetName val="Сценарные условия"/>
      <sheetName val="Список ДЗО"/>
      <sheetName val="Справочник"/>
      <sheetName val="Предлагаемая новая форма СТРС"/>
      <sheetName val="17СВОД-ПУ"/>
      <sheetName val="агр_БП1"/>
      <sheetName val="агр_БП_с_расшифровкой_прочих1"/>
      <sheetName val="ИТ-бюджет_28_07_2009г_1"/>
      <sheetName val="Пояснения_11"/>
      <sheetName val="Пояснения_21"/>
      <sheetName val="коммунальные_услуги1"/>
      <sheetName val="убытки_прошлых_лет1"/>
      <sheetName val="НВВ_утв_тарифы1"/>
      <sheetName val="ИТОГИ__по_Н,Р,Э,Q1"/>
      <sheetName val="Прилож_11"/>
      <sheetName val="MTO_REV_01"/>
      <sheetName val="Технический_лист"/>
      <sheetName val="Производство_электроэнергии"/>
      <sheetName val="Баланс_по_ТЭЦ-1"/>
      <sheetName val="Сценарные_условия"/>
      <sheetName val="Список_ДЗО"/>
      <sheetName val="текущие_цены"/>
      <sheetName val="Предлагаемая_новая_форма_СТРС"/>
      <sheetName val="бф-2-8-п"/>
      <sheetName val="эл ст"/>
      <sheetName val="Баланс"/>
      <sheetName val="БФ-2-5-П"/>
      <sheetName val="Списки"/>
      <sheetName val="5"/>
      <sheetName val="Лист1"/>
      <sheetName val="Таблица А13"/>
      <sheetName val="Смета2 проект. раб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ИТ-бюджет"/>
      <sheetName val="НВВ утв тарифы"/>
      <sheetName val="эл ст"/>
      <sheetName val="3оос_новая"/>
      <sheetName val="Лист13"/>
      <sheetName val="Параметры"/>
      <sheetName val="Пер-Вл"/>
      <sheetName val="t_настройки"/>
      <sheetName val="Регионы"/>
      <sheetName val="табл 1"/>
      <sheetName val="Исходные"/>
      <sheetName val="у.е. П2.2"/>
      <sheetName val="Числ. РСС"/>
      <sheetName val="Скорр_АБП_на 2009г_Брянскэнерго"/>
      <sheetName val="пс рек"/>
      <sheetName val="ПВР_9"/>
      <sheetName val="лэп нов"/>
      <sheetName val="Source"/>
      <sheetName val="Олимпстрой декабрь 2010"/>
      <sheetName val="ПП"/>
      <sheetName val="Макро"/>
      <sheetName val="агр_БП"/>
      <sheetName val="НВВ_утв_тарифы"/>
      <sheetName val="эл_ст"/>
      <sheetName val="табл_1"/>
      <sheetName val="ИТОГИ  по Н,Р,Э,Q"/>
      <sheetName val="t_проверки"/>
      <sheetName val="Сценарные условия"/>
      <sheetName val="Список ДЗО"/>
      <sheetName val="расшифровка"/>
      <sheetName val="Данные"/>
      <sheetName val="агр_БП1"/>
      <sheetName val="НВВ_утв_тарифы1"/>
      <sheetName val="эл_ст1"/>
      <sheetName val="табл_11"/>
      <sheetName val="у_е__П2_2"/>
      <sheetName val="Числ__РСС"/>
      <sheetName val="Скорр_АБП_на_2009г_Брянскэнерго"/>
      <sheetName val="пс_рек"/>
      <sheetName val="лэп_нов"/>
      <sheetName val="Олимпстрой_декабрь_2010"/>
      <sheetName val="ИТОГИ__по_Н,Р,Э,Q"/>
      <sheetName val="Сценарные_условия"/>
      <sheetName val="Список_ДЗО"/>
      <sheetName val="бф-2-13-п"/>
      <sheetName val="2011"/>
      <sheetName val="Справочники"/>
      <sheetName val="Заголовок"/>
      <sheetName val="Таблица А13"/>
      <sheetName val="ТехЭк"/>
      <sheetName val="НП-2-12-П"/>
      <sheetName val="план 2000"/>
      <sheetName val="Т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ЧД3"/>
      <sheetName val="Темы"/>
      <sheetName val="Лист2"/>
      <sheetName val="ЧД2"/>
      <sheetName val="план 2000-3"/>
      <sheetName val="план 2000-2"/>
      <sheetName val="план 2000"/>
      <sheetName val="расшифровка"/>
      <sheetName val="расчет тарифов"/>
      <sheetName val="НП-2-12-П"/>
      <sheetName val="pred"/>
      <sheetName val="Регионы"/>
      <sheetName val="ИТ-бюджет"/>
      <sheetName val="АНАЛИТ"/>
      <sheetName val="Исходные"/>
      <sheetName val="РАСЧЕТ"/>
      <sheetName val="ф2"/>
      <sheetName val="Т2"/>
      <sheetName val="ПРОГНОЗ_1"/>
      <sheetName val="2007"/>
      <sheetName val="имена"/>
      <sheetName val="НВВ утв тарифы"/>
      <sheetName val="Справочники"/>
      <sheetName val="ОПТ"/>
      <sheetName val="Ф-2 (для АО-энерго)"/>
      <sheetName val="Смета"/>
      <sheetName val="Исходные данные и свод тарифов"/>
      <sheetName val="Temp_TOV"/>
      <sheetName val="По Концерну Эксп"/>
      <sheetName val="ВСПОМОГАТ"/>
      <sheetName val="т. 1.12."/>
      <sheetName val="Т6"/>
      <sheetName val="гл.инженера ПМЭС"/>
      <sheetName val="списание СВП 2010г"/>
      <sheetName val="Лист1"/>
      <sheetName val="Настройки"/>
      <sheetName val="ПС"/>
      <sheetName val="ИТОГИ  по Н,Р,Э,Q"/>
      <sheetName val="Настр"/>
      <sheetName val="Balance"/>
      <sheetName val="июнь9"/>
      <sheetName val="Списки"/>
      <sheetName val="sapactivexlhiddensheet"/>
      <sheetName val="эл.энергия"/>
      <sheetName val="Параметры"/>
      <sheetName val="УЗ-10"/>
      <sheetName val="УФ-28"/>
      <sheetName val="план_2000-31"/>
      <sheetName val="план_2000-21"/>
      <sheetName val="план_20001"/>
      <sheetName val="расчет_тарифов1"/>
      <sheetName val="Ф-2_(для_АО-энерго)1"/>
      <sheetName val="НВВ_утв_тарифы1"/>
      <sheetName val="Исходные_данные_и_свод_тарифов1"/>
      <sheetName val="т__1_12_1"/>
      <sheetName val="план_2000-3"/>
      <sheetName val="план_2000-2"/>
      <sheetName val="план_2000"/>
      <sheetName val="расчет_тарифов"/>
      <sheetName val="Ф-2_(для_АО-энерго)"/>
      <sheetName val="НВВ_утв_тарифы"/>
      <sheetName val="Исходные_данные_и_свод_тарифов"/>
      <sheetName val="т__1_12_"/>
      <sheetName val="трансформация"/>
      <sheetName val="Т12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TEHSHEET"/>
      <sheetName val="пер-вл"/>
      <sheetName val="Баланс по ТЭЦ-1"/>
      <sheetName val="Заголовок"/>
      <sheetName val="t_Настройки"/>
      <sheetName val="P2.1"/>
      <sheetName val="P2.2"/>
      <sheetName val="Data"/>
      <sheetName val="Лист13"/>
      <sheetName val="схема коэф-тов"/>
      <sheetName val="16"/>
      <sheetName val="0"/>
      <sheetName val="10"/>
      <sheetName val="11"/>
      <sheetName val="12"/>
      <sheetName val="13"/>
      <sheetName val="14"/>
      <sheetName val="15"/>
      <sheetName val="17.1"/>
      <sheetName val="17"/>
      <sheetName val="18"/>
      <sheetName val="19"/>
      <sheetName val="20"/>
      <sheetName val="21"/>
      <sheetName val="22"/>
      <sheetName val="23"/>
      <sheetName val="24.1"/>
      <sheetName val="24"/>
      <sheetName val="25"/>
      <sheetName val="26"/>
      <sheetName val="27"/>
      <sheetName val="28"/>
      <sheetName val="29"/>
      <sheetName val="2"/>
      <sheetName val="3"/>
      <sheetName val="4.1"/>
      <sheetName val="4"/>
      <sheetName val="5"/>
      <sheetName val="6"/>
      <sheetName val="8"/>
      <sheetName val="9"/>
      <sheetName val="кварталы"/>
      <sheetName val="FST5"/>
      <sheetName val="план_2000-32"/>
      <sheetName val="план_2000-22"/>
      <sheetName val="план_20002"/>
      <sheetName val="расчет_тарифов2"/>
      <sheetName val="НВВ_утв_тарифы2"/>
      <sheetName val="Ф-2_(для_АО-энерго)2"/>
      <sheetName val="Исходные_данные_и_свод_тарифов2"/>
      <sheetName val="По_Концерну_Эксп"/>
      <sheetName val="т__1_12_2"/>
      <sheetName val="гл_инженера_ПМЭС"/>
      <sheetName val="списание_СВП_2010г"/>
      <sheetName val="ИТОГИ__по_Н,Р,Э,Q"/>
      <sheetName val="эл_энергия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Баланс_по_ТЭЦ-1"/>
      <sheetName val="P2_1"/>
      <sheetName val="P2_2"/>
      <sheetName val="схема_коэф-тов"/>
      <sheetName val="17_1"/>
      <sheetName val="24_1"/>
      <sheetName val="4_1"/>
      <sheetName val="план_2000-33"/>
      <sheetName val="план_2000-23"/>
      <sheetName val="план_20003"/>
      <sheetName val="расчет_тарифов3"/>
      <sheetName val="НВВ_утв_тарифы3"/>
      <sheetName val="Ф-2_(для_АО-энерго)3"/>
      <sheetName val="Исходные_данные_и_свод_тарифов3"/>
      <sheetName val="По_Концерну_Эксп1"/>
      <sheetName val="т__1_12_3"/>
      <sheetName val="гл_инженера_ПМЭС1"/>
      <sheetName val="списание_СВП_2010г1"/>
      <sheetName val="ИТОГИ__по_Н,Р,Э,Q1"/>
      <sheetName val="эл_энергия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Баланс_по_ТЭЦ-11"/>
      <sheetName val="P2_11"/>
      <sheetName val="P2_21"/>
      <sheetName val="схема_коэф-тов1"/>
      <sheetName val="17_11"/>
      <sheetName val="24_11"/>
      <sheetName val="4_11"/>
      <sheetName val="перекрестка"/>
      <sheetName val="протокол"/>
      <sheetName val="Гр5(о)"/>
      <sheetName val="план_2000-34"/>
      <sheetName val="план_2000-24"/>
      <sheetName val="план_20004"/>
      <sheetName val="расчет_тарифов4"/>
      <sheetName val="НВВ_утв_тарифы4"/>
      <sheetName val="Ф-2_(для_АО-энерго)4"/>
      <sheetName val="Исходные_данные_и_свод_тарифов4"/>
      <sheetName val="По_Концерну_Эксп2"/>
      <sheetName val="т__1_12_4"/>
      <sheetName val="гл_инженера_ПМЭС2"/>
      <sheetName val="списание_СВП_2010г2"/>
      <sheetName val="ИТОГИ__по_Н,Р,Э,Q2"/>
      <sheetName val="эл_энергия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Баланс_по_ТЭЦ-12"/>
      <sheetName val="P2_12"/>
      <sheetName val="P2_22"/>
      <sheetName val="план_2000-35"/>
      <sheetName val="план_2000-25"/>
      <sheetName val="план_20005"/>
      <sheetName val="расчет_тарифов5"/>
      <sheetName val="НВВ_утв_тарифы5"/>
      <sheetName val="Ф-2_(для_АО-энерго)5"/>
      <sheetName val="Исходные_данные_и_свод_тарифов5"/>
      <sheetName val="По_Концерну_Эксп3"/>
      <sheetName val="т__1_12_5"/>
      <sheetName val="гл_инженера_ПМЭС3"/>
      <sheetName val="списание_СВП_2010г3"/>
      <sheetName val="ИТОГИ__по_Н,Р,Э,Q3"/>
      <sheetName val="эл_энергия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Баланс_по_ТЭЦ-13"/>
      <sheetName val="P2_13"/>
      <sheetName val="P2_23"/>
      <sheetName val="план_2000-36"/>
      <sheetName val="план_2000-26"/>
      <sheetName val="план_20006"/>
      <sheetName val="расчет_тарифов6"/>
      <sheetName val="НВВ_утв_тарифы6"/>
      <sheetName val="Ф-2_(для_АО-энерго)6"/>
      <sheetName val="Исходные_данные_и_свод_тарифов6"/>
      <sheetName val="По_Концерну_Эксп4"/>
      <sheetName val="т__1_12_6"/>
      <sheetName val="гл_инженера_ПМЭС4"/>
      <sheetName val="списание_СВП_2010г4"/>
      <sheetName val="ИТОГИ__по_Н,Р,Э,Q4"/>
      <sheetName val="эл_энергия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Баланс_по_ТЭЦ-14"/>
      <sheetName val="P2_14"/>
      <sheetName val="P2_24"/>
      <sheetName val="Расчеты с потребителями"/>
      <sheetName val="смета2 проект. раб."/>
      <sheetName val="БФ-1-8-П"/>
      <sheetName val="БФ-2-6-П"/>
      <sheetName val="БФ-2-13-П"/>
      <sheetName val="БФ-1-10-П"/>
      <sheetName val="БФ-2-5-П"/>
      <sheetName val="текущие цены"/>
      <sheetName val="Source"/>
      <sheetName val="Месяцы"/>
      <sheetName val="Предлагаемая новая форма СТРС"/>
      <sheetName val="共機J"/>
      <sheetName val="Вода Пр5"/>
      <sheetName val="ESTI."/>
      <sheetName val="DI-ESTI"/>
      <sheetName val="3оос_новая"/>
      <sheetName val="Титульный"/>
      <sheetName val="план_2000-37"/>
      <sheetName val="план_2000-27"/>
      <sheetName val="план_20007"/>
      <sheetName val="расчет_тарифов7"/>
      <sheetName val="НВВ_утв_тарифы7"/>
      <sheetName val="Ф-2_(для_АО-энерго)7"/>
      <sheetName val="Исходные_данные_и_свод_тарифов7"/>
      <sheetName val="По_Концерну_Эксп5"/>
      <sheetName val="т__1_12_7"/>
      <sheetName val="гл_инженера_ПМЭС5"/>
      <sheetName val="списание_СВП_2010г5"/>
      <sheetName val="ИТОГИ__по_Н,Р,Э,Q5"/>
      <sheetName val="эл_энергия5"/>
      <sheetName val="услуги_непроизводств_5"/>
      <sheetName val="другие_затраты_с-ст5"/>
      <sheetName val="налоги_в_с-ст5"/>
      <sheetName val="%_за_кредит5"/>
      <sheetName val="поощрение_(дв)5"/>
      <sheetName val="другие_из_прибыли5"/>
      <sheetName val="Баланс_по_ТЭЦ-15"/>
      <sheetName val="P2_15"/>
      <sheetName val="P2_25"/>
      <sheetName val="план_2000-38"/>
      <sheetName val="план_2000-28"/>
      <sheetName val="план_20008"/>
      <sheetName val="расчет_тарифов8"/>
      <sheetName val="НВВ_утв_тарифы8"/>
      <sheetName val="Ф-2_(для_АО-энерго)8"/>
      <sheetName val="Исходные_данные_и_свод_тарифов8"/>
      <sheetName val="По_Концерну_Эксп6"/>
      <sheetName val="т__1_12_8"/>
      <sheetName val="гл_инженера_ПМЭС6"/>
      <sheetName val="списание_СВП_2010г6"/>
      <sheetName val="ИТОГИ__по_Н,Р,Э,Q6"/>
      <sheetName val="эл_энергия6"/>
      <sheetName val="услуги_непроизводств_6"/>
      <sheetName val="другие_затраты_с-ст6"/>
      <sheetName val="налоги_в_с-ст6"/>
      <sheetName val="%_за_кредит6"/>
      <sheetName val="поощрение_(дв)6"/>
      <sheetName val="другие_из_прибыли6"/>
      <sheetName val="Баланс_по_ТЭЦ-16"/>
      <sheetName val="P2_16"/>
      <sheetName val="P2_26"/>
      <sheetName val="план_2000-39"/>
      <sheetName val="план_2000-29"/>
      <sheetName val="план_20009"/>
      <sheetName val="расчет_тарифов9"/>
      <sheetName val="НВВ_утв_тарифы9"/>
      <sheetName val="Ф-2_(для_АО-энерго)9"/>
      <sheetName val="Исходные_данные_и_свод_тарифов9"/>
      <sheetName val="По_Концерну_Эксп7"/>
      <sheetName val="т__1_12_9"/>
      <sheetName val="гл_инженера_ПМЭС7"/>
      <sheetName val="списание_СВП_2010г7"/>
      <sheetName val="ИТОГИ__по_Н,Р,Э,Q7"/>
      <sheetName val="эл_энергия7"/>
      <sheetName val="услуги_непроизводств_7"/>
      <sheetName val="другие_затраты_с-ст7"/>
      <sheetName val="налоги_в_с-ст7"/>
      <sheetName val="%_за_кредит7"/>
      <sheetName val="поощрение_(дв)7"/>
      <sheetName val="другие_из_прибыли7"/>
      <sheetName val="Баланс_по_ТЭЦ-17"/>
      <sheetName val="P2_17"/>
      <sheetName val="P2_27"/>
      <sheetName val="план_2000-310"/>
      <sheetName val="план_2000-210"/>
      <sheetName val="план_200010"/>
      <sheetName val="расчет_тарифов10"/>
      <sheetName val="НВВ_утв_тарифы10"/>
      <sheetName val="Ф-2_(для_АО-энерго)10"/>
      <sheetName val="Исходные_данные_и_свод_тарифо10"/>
      <sheetName val="По_Концерну_Эксп8"/>
      <sheetName val="т__1_12_10"/>
      <sheetName val="гл_инженера_ПМЭС8"/>
      <sheetName val="списание_СВП_2010г8"/>
      <sheetName val="ИТОГИ__по_Н,Р,Э,Q8"/>
      <sheetName val="эл_энергия8"/>
      <sheetName val="услуги_непроизводств_8"/>
      <sheetName val="другие_затраты_с-ст8"/>
      <sheetName val="налоги_в_с-ст8"/>
      <sheetName val="%_за_кредит8"/>
      <sheetName val="поощрение_(дв)8"/>
      <sheetName val="другие_из_прибыли8"/>
      <sheetName val="Баланс_по_ТЭЦ-18"/>
      <sheetName val="P2_18"/>
      <sheetName val="P2_28"/>
      <sheetName val="схема_коэф-тов2"/>
      <sheetName val="17_12"/>
      <sheetName val="24_12"/>
      <sheetName val="4_12"/>
      <sheetName val="Данные"/>
      <sheetName val="tabelle1"/>
      <sheetName val="18.2"/>
      <sheetName val="1"/>
      <sheetName val="21.3"/>
      <sheetName val="ПС рек"/>
      <sheetName val="ЛЭП нов"/>
      <sheetName val="Макро"/>
      <sheetName val="IBASE"/>
      <sheetName val="индексы"/>
      <sheetName val="план_2000-311"/>
      <sheetName val="план_2000-211"/>
      <sheetName val="план_200011"/>
      <sheetName val="расчет_тарифов11"/>
      <sheetName val="НВВ_утв_тарифы11"/>
      <sheetName val="Ф-2_(для_АО-энерго)11"/>
      <sheetName val="Исходные_данные_и_свод_тарифо11"/>
      <sheetName val="По_Концерну_Эксп9"/>
      <sheetName val="т__1_12_11"/>
      <sheetName val="гл_инженера_ПМЭС9"/>
      <sheetName val="списание_СВП_2010г9"/>
      <sheetName val="ИТОГИ__по_Н,Р,Э,Q9"/>
      <sheetName val="эл_энергия9"/>
      <sheetName val="услуги_непроизводств_9"/>
      <sheetName val="другие_затраты_с-ст9"/>
      <sheetName val="налоги_в_с-ст9"/>
      <sheetName val="%_за_кредит9"/>
      <sheetName val="поощрение_(дв)9"/>
      <sheetName val="другие_из_прибыли9"/>
      <sheetName val="Баланс_по_ТЭЦ-19"/>
      <sheetName val="P2_19"/>
      <sheetName val="P2_29"/>
      <sheetName val="17_13"/>
      <sheetName val="24_13"/>
      <sheetName val="4_13"/>
      <sheetName val="схема_коэф-тов3"/>
      <sheetName val="Расчеты_с_потребителями"/>
      <sheetName val="смета2_проект__раб_"/>
      <sheetName val="Вода_Пр5"/>
      <sheetName val="текущие_цены"/>
      <sheetName val="Предлагаемая_новая_форма_СТРС"/>
      <sheetName val="ESTI_"/>
      <sheetName val="ПС_рек"/>
      <sheetName val="ЛЭП_нов"/>
      <sheetName val="18_2"/>
      <sheetName val="21_3"/>
      <sheetName val="P2"/>
      <sheetName val=" распред. кр"/>
      <sheetName val="Summary"/>
      <sheetName val="All Alt 2 Cost+"/>
      <sheetName val="procurment"/>
      <sheetName val="Depreciation"/>
      <sheetName val="XLR_NoRangeSheet"/>
      <sheetName val="табл 1"/>
      <sheetName val="расчет сырья"/>
      <sheetName val="ис.смета"/>
      <sheetName val="Таблица А13"/>
      <sheetName val="ТехЭк"/>
      <sheetName val="БИ-2-18-П"/>
      <sheetName val="БИ-2-19-П"/>
      <sheetName val="БИ-2-7-П"/>
      <sheetName val="БИ-2-9-П"/>
      <sheetName val="БИ-2-14-П"/>
      <sheetName val="БИ-2-16-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Лист1"/>
      <sheetName val="ПЛАН 1"/>
      <sheetName val="Производство электроэнергии"/>
      <sheetName val="For Bezik Стратег-1130-июль"/>
      <sheetName val="предприятия"/>
      <sheetName val="апрель"/>
      <sheetName val="Справочники"/>
      <sheetName val="Заголовок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БФ-2-5-П"/>
      <sheetName val="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_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Лист1"/>
      <sheetName val="предприятия"/>
      <sheetName val="3.3.31."/>
      <sheetName val="план 2000"/>
      <sheetName val="ИТОГИ по Н,Р,Э,Q"/>
      <sheetName val="For Bezik Стратег-1130-июль"/>
      <sheetName val="ПЛАН 1"/>
      <sheetName val="Производство электроэнергии"/>
      <sheetName val="апрель"/>
      <sheetName val="Справочники"/>
      <sheetName val="Заголовок"/>
      <sheetName val="6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Акт деб-кред задолж2009"/>
      <sheetName val="SILICATE"/>
      <sheetName val="ВСПОМОГАТ"/>
      <sheetName val="МОЙ СВОДНЫЙ ФОРМАТ"/>
      <sheetName val="Гр5(о)"/>
      <sheetName val="НП-2-12-П"/>
      <sheetName val="БФ-2-5-П"/>
      <sheetName val="тарифы рабоч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ПЭ П1"/>
      <sheetName val="ПЭ П2"/>
      <sheetName val="ПЭ П3"/>
      <sheetName val="ПЭ П4"/>
      <sheetName val="ИТОГИ  по Н,Р,Э,Q"/>
      <sheetName val="Номенклатура работ по ТО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Фин_модель"/>
    </sheetNames>
    <sheetDataSet>
      <sheetData sheetId="0"/>
      <sheetData sheetId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  <sheetName val="Титульный лист С-П"/>
      <sheetName val="Сравнение балансов 2006-2011"/>
      <sheetName val="Assumptions"/>
      <sheetName val="Производство электроэнергии"/>
      <sheetName val="Т12"/>
      <sheetName val="Т3"/>
      <sheetName val="Т6"/>
      <sheetName val="Сравнение_2007-2011_(корр__БП)"/>
      <sheetName val="Сравнение_2010-2011"/>
      <sheetName val="Сравнение_2010-2011_(new)"/>
      <sheetName val="Сравнение_2007-2011+в_баз_2009"/>
      <sheetName val="9_мес"/>
      <sheetName val="10_мес"/>
      <sheetName val="11_мес"/>
      <sheetName val="12_мес_2010_год_прив"/>
      <sheetName val="12_мес_2010_для_БГФ"/>
      <sheetName val="12_мес_2009_год_прив"/>
      <sheetName val="12_мес_2010_испр_Центр+СК"/>
      <sheetName val="КПЭ_2011"/>
      <sheetName val="Сравнение_2007-2011"/>
      <sheetName val="Сравнение_2011-2012_(new)"/>
      <sheetName val="Титульный_лист_С-П"/>
      <sheetName val="Сравнение_балансов_2006-2011"/>
      <sheetName val="Сравнение_2007-2011_(корр__БП)1"/>
      <sheetName val="Сравнение_2010-20111"/>
      <sheetName val="Сравнение_2010-2011_(new)1"/>
      <sheetName val="Сравнение_2007-2011+в_баз_20091"/>
      <sheetName val="9_мес1"/>
      <sheetName val="10_мес1"/>
      <sheetName val="11_мес1"/>
      <sheetName val="12_мес_2010_год_прив1"/>
      <sheetName val="12_мес_2010_для_БГФ1"/>
      <sheetName val="12_мес_2009_год_прив1"/>
      <sheetName val="12_мес_2010_испр_Центр+СК1"/>
      <sheetName val="КПЭ_20111"/>
      <sheetName val="Сравнение_2007-20111"/>
      <sheetName val="Сравнение_2011-2012_(new)1"/>
      <sheetName val="Титульный_лист_С-П1"/>
      <sheetName val="Сравнение_балансов_2006-20111"/>
      <sheetName val="Списки"/>
      <sheetName val="Штатное-2012"/>
      <sheetName val="Справочники"/>
      <sheetName val="Заголовок"/>
      <sheetName val="t_Настройки"/>
      <sheetName val="Сравнение_2007-2011_(корр__БП)2"/>
      <sheetName val="Сравнение_2010-20112"/>
      <sheetName val="Сравнение_2010-2011_(new)2"/>
      <sheetName val="Сравнение_2007-2011+в_баз_20092"/>
      <sheetName val="9_мес2"/>
      <sheetName val="10_мес2"/>
      <sheetName val="11_мес2"/>
      <sheetName val="12_мес_2010_год_прив2"/>
      <sheetName val="12_мес_2010_для_БГФ2"/>
      <sheetName val="12_мес_2009_год_прив2"/>
      <sheetName val="12_мес_2010_испр_Центр+СК2"/>
      <sheetName val="КПЭ_20112"/>
      <sheetName val="Сравнение_2007-20112"/>
      <sheetName val="Сравнение_2011-2012_(new)2"/>
      <sheetName val="Титульный_лист_С-П2"/>
      <sheetName val="Сравнение_балансов_2006-20112"/>
      <sheetName val="Производство_электроэнергии"/>
      <sheetName val="ИТ-бюдже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  <sheetName val="Инструкция"/>
      <sheetName val="Приложение 9"/>
      <sheetName val="6 баланс"/>
      <sheetName val="21 РЭР УКС СО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Свод"/>
      <sheetName val="перекрестка"/>
      <sheetName val="18.2"/>
      <sheetName val="21.3"/>
      <sheetName val="2.3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0.1"/>
      <sheetName val="25.1"/>
      <sheetName val="28.1"/>
      <sheetName val="28.2"/>
      <sheetName val="P2.1"/>
      <sheetName val="P2.2"/>
      <sheetName val="Регионы"/>
      <sheetName val="ээ"/>
      <sheetName val="FES"/>
      <sheetName val="4_1"/>
      <sheetName val="6_1"/>
      <sheetName val="17_1"/>
      <sheetName val="24_1"/>
      <sheetName val="18_2"/>
      <sheetName val="21_3"/>
      <sheetName val="2_3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P2_1"/>
      <sheetName val="P2_2"/>
      <sheetName val="Лист"/>
      <sheetName val="навигация"/>
      <sheetName val="Т12"/>
      <sheetName val="Т3"/>
      <sheetName val="2:3"/>
      <sheetName val="FST5"/>
      <sheetName val="4_11"/>
      <sheetName val="6_11"/>
      <sheetName val="17_11"/>
      <sheetName val="24_11"/>
      <sheetName val="18_21"/>
      <sheetName val="21_31"/>
      <sheetName val="2_3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P2_11"/>
      <sheetName val="P2_21"/>
      <sheetName val="Титульный"/>
      <sheetName val="Параметры"/>
      <sheetName val="Производство электроэнергии"/>
      <sheetName val="структура"/>
      <sheetName val="Т11"/>
      <sheetName val="Т1"/>
      <sheetName val="Т2"/>
      <sheetName val="Т6"/>
      <sheetName val="Т7"/>
      <sheetName val="Т8"/>
      <sheetName val="Ш_Передача_ЭЭ"/>
      <sheetName val="Проверка"/>
      <sheetName val="Рейтинг"/>
      <sheetName val="списки"/>
      <sheetName val="сиз"/>
      <sheetName val="ras bs"/>
      <sheetName val="Valuations"/>
      <sheetName val="variables"/>
      <sheetName val="Проводки_02"/>
      <sheetName val="АКРасч"/>
      <sheetName val="Управление"/>
      <sheetName val="income statement"/>
      <sheetName val="IS-$"/>
      <sheetName val="расходы"/>
      <sheetName val="пол отпуск"/>
      <sheetName val="TECHSHEET"/>
      <sheetName val="Баланс"/>
      <sheetName val="исходные данные"/>
      <sheetName val="final schedule"/>
      <sheetName val="Проводки'02"/>
      <sheetName val="pppi"/>
      <sheetName val="tehsheet"/>
      <sheetName val="топливо2009"/>
      <sheetName val="2009"/>
      <sheetName val="Анализ ФД"/>
      <sheetName val="ТАРИФ"/>
      <sheetName val="2_РПП"/>
      <sheetName val="ФАКТ 2020 прокуратура"/>
      <sheetName val="ПО 2020"/>
      <sheetName val="амортизация"/>
      <sheetName val="Стоимость мероприятий"/>
      <sheetName val="2 ИП ТС"/>
      <sheetName val="ТАРИФ архив"/>
      <sheetName val="Анализ ФД архив"/>
      <sheetName val="справочники"/>
      <sheetName val="gkn (2)"/>
      <sheetName val="БДР 2020"/>
      <sheetName val="БДР"/>
      <sheetName val="БДДС"/>
      <sheetName val="ПБ"/>
      <sheetName val="ПЗ Выручка"/>
      <sheetName val="ПЗ БДР"/>
      <sheetName val="ПЗ БДДС"/>
      <sheetName val="ЕТС"/>
      <sheetName val="ШР"/>
      <sheetName val="ФОТ"/>
      <sheetName val="АНАЛИЗ ШР и ФЗП"/>
      <sheetName val="БДР_на 05.02.21"/>
      <sheetName val="выгр04.02.21"/>
      <sheetName val="выгр02.02.21"/>
      <sheetName val="заявк02.02.21"/>
      <sheetName val="проектБДР_25.11.20"/>
      <sheetName val="выгр30.01.21 (2)"/>
      <sheetName val="заявк31.01.21"/>
      <sheetName val="БДДС_26.11.20"/>
      <sheetName val="БДР_на 22.11.20"/>
      <sheetName val="БДР 2020 (2)"/>
      <sheetName val="статьи"/>
      <sheetName val="ввод 2021_не акту"/>
      <sheetName val="group structure"/>
      <sheetName val="Вводные данные систем"/>
      <sheetName val="Лист3"/>
      <sheetName val="Лист4"/>
      <sheetName val="Лист5"/>
      <sheetName val="Лист1"/>
      <sheetName val="REESTR_MO"/>
      <sheetName val="Ф-1 (для АО-энерго)"/>
      <sheetName val="Ф-2 (для АО-энерго)"/>
      <sheetName val="расчет расх. по rab "/>
      <sheetName val="расчет нвв по rab"/>
      <sheetName val="Справочник"/>
      <sheetName val="ФЭ модель"/>
      <sheetName val="Options"/>
      <sheetName val="альт"/>
      <sheetName val="Language"/>
      <sheetName val="Краткие сведения по организации"/>
      <sheetName val="вводные_данные_систем"/>
      <sheetName val="4_12"/>
      <sheetName val="6_12"/>
      <sheetName val="17_12"/>
      <sheetName val="24_12"/>
      <sheetName val="18_22"/>
      <sheetName val="21_32"/>
      <sheetName val="2_3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2_22"/>
      <sheetName val="20_12"/>
      <sheetName val="25_12"/>
      <sheetName val="28_12"/>
      <sheetName val="28_22"/>
      <sheetName val="P2_12"/>
      <sheetName val="P2_22"/>
      <sheetName val="вводные_данные_систем1"/>
      <sheetName val="4_13"/>
      <sheetName val="6_13"/>
      <sheetName val="17_13"/>
      <sheetName val="24_13"/>
      <sheetName val="18_23"/>
      <sheetName val="21_33"/>
      <sheetName val="2_3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2_23"/>
      <sheetName val="20_13"/>
      <sheetName val="25_13"/>
      <sheetName val="28_13"/>
      <sheetName val="28_23"/>
      <sheetName val="P2_13"/>
      <sheetName val="P2_23"/>
      <sheetName val="вводные_данные_систем2"/>
      <sheetName val="4_14"/>
      <sheetName val="6_14"/>
      <sheetName val="17_14"/>
      <sheetName val="24_14"/>
      <sheetName val="18_24"/>
      <sheetName val="21_34"/>
      <sheetName val="2_3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2_24"/>
      <sheetName val="20_14"/>
      <sheetName val="25_14"/>
      <sheetName val="28_14"/>
      <sheetName val="28_24"/>
      <sheetName val="P2_14"/>
      <sheetName val="P2_24"/>
      <sheetName val="вводные_данные_систем3"/>
      <sheetName val="4_15"/>
      <sheetName val="6_15"/>
      <sheetName val="17_15"/>
      <sheetName val="24_15"/>
      <sheetName val="18_25"/>
      <sheetName val="21_35"/>
      <sheetName val="2_3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2_25"/>
      <sheetName val="20_15"/>
      <sheetName val="25_15"/>
      <sheetName val="28_15"/>
      <sheetName val="28_25"/>
      <sheetName val="P2_15"/>
      <sheetName val="P2_25"/>
      <sheetName val="вводные_данные_систем4"/>
      <sheetName val="Функции"/>
      <sheetName val="Модули"/>
      <sheetName val="Здания"/>
      <sheetName val="прил 25.3 МЭС Центр"/>
      <sheetName val="База"/>
      <sheetName val="НВВ"/>
      <sheetName val="Распределение котлов"/>
      <sheetName val="ФСК"/>
      <sheetName val="Плановый баланс "/>
      <sheetName val="Факт_2020"/>
      <sheetName val="Аренда э.сет."/>
      <sheetName val="Раздел_1"/>
      <sheetName val="Раздел_2"/>
      <sheetName val="Раздел_3"/>
      <sheetName val="на 1 тут"/>
      <sheetName val="4_16"/>
      <sheetName val="6_16"/>
      <sheetName val="17_16"/>
      <sheetName val="24_16"/>
      <sheetName val="18_26"/>
      <sheetName val="21_36"/>
      <sheetName val="2_3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2_26"/>
      <sheetName val="20_16"/>
      <sheetName val="25_16"/>
      <sheetName val="28_16"/>
      <sheetName val="28_26"/>
      <sheetName val="P2_16"/>
      <sheetName val="P2_26"/>
      <sheetName val="вводные_данные_систем5"/>
      <sheetName val="4_17"/>
      <sheetName val="6_17"/>
      <sheetName val="17_17"/>
      <sheetName val="24_17"/>
      <sheetName val="18_27"/>
      <sheetName val="21_37"/>
      <sheetName val="2_3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2_27"/>
      <sheetName val="20_17"/>
      <sheetName val="25_17"/>
      <sheetName val="28_17"/>
      <sheetName val="28_27"/>
      <sheetName val="P2_17"/>
      <sheetName val="P2_27"/>
      <sheetName val="вводные_данные_систем6"/>
      <sheetName val="4_18"/>
      <sheetName val="6_18"/>
      <sheetName val="17_18"/>
      <sheetName val="24_18"/>
      <sheetName val="18_28"/>
      <sheetName val="21_38"/>
      <sheetName val="2_3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2_28"/>
      <sheetName val="20_18"/>
      <sheetName val="25_18"/>
      <sheetName val="28_18"/>
      <sheetName val="28_28"/>
      <sheetName val="P2_18"/>
      <sheetName val="P2_28"/>
      <sheetName val="вводные_данные_систем7"/>
      <sheetName val="4_19"/>
      <sheetName val="6_19"/>
      <sheetName val="17_19"/>
      <sheetName val="24_19"/>
      <sheetName val="18_29"/>
      <sheetName val="21_39"/>
      <sheetName val="2_3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2_29"/>
      <sheetName val="20_19"/>
      <sheetName val="25_19"/>
      <sheetName val="28_19"/>
      <sheetName val="28_29"/>
      <sheetName val="P2_19"/>
      <sheetName val="P2_29"/>
      <sheetName val="вводные_данные_систем8"/>
      <sheetName val="REESTR"/>
      <sheetName val="Инструкция"/>
      <sheetName val="side-by-side"/>
      <sheetName val="КУ1"/>
      <sheetName val="Input Sheet"/>
      <sheetName val="Input"/>
      <sheetName val="comps"/>
      <sheetName val="прогноз_1"/>
      <sheetName val="Опции"/>
      <sheetName val="Проект"/>
      <sheetName val="Анализ"/>
      <sheetName val="rsoilbal"/>
      <sheetName val="дебиторы"/>
      <sheetName val="t_настройки"/>
      <sheetName val="структура затрат"/>
      <sheetName val="adjustment schedule"/>
      <sheetName val="Контак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1"/>
      <sheetName val="Приложение 2"/>
      <sheetName val="Приложение 2.1 "/>
      <sheetName val="Приложение 2.2"/>
      <sheetName val="Приложение 3"/>
      <sheetName val="Приложение 4"/>
      <sheetName val="Приложение 5"/>
      <sheetName val="Приложение 6"/>
      <sheetName val="Приложение 7"/>
      <sheetName val="Приложение 8"/>
      <sheetName val="Приложение 9"/>
      <sheetName val="Приложение 10"/>
      <sheetName val="Приложение 11"/>
      <sheetName val="Приложение 12"/>
      <sheetName val="Приложение 13"/>
      <sheetName val="Приложение 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SHPZ"/>
      <sheetName val="неосновн"/>
      <sheetName val="непром"/>
      <sheetName val="Рейтинг"/>
      <sheetName val="Лист13"/>
      <sheetName val="ИТ-бюджет"/>
      <sheetName val="эл ст"/>
      <sheetName val="мар 2001"/>
      <sheetName val="Продажи реальные и прогноз 20 л"/>
      <sheetName val="№ 1.1.3.1. ГСМ"/>
      <sheetName val="№ 1.1.3.3. Эксплуат."/>
      <sheetName val="3кв(отток)"/>
      <sheetName val="15.э"/>
      <sheetName val="FES"/>
      <sheetName val="Справочно"/>
      <sheetName val="Титульный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  <sheetName val="См.1"/>
      <sheetName val="4НКУ"/>
      <sheetName val="TEHSHEET"/>
      <sheetName val="БФ-2-5-П"/>
      <sheetName val="P2.1"/>
      <sheetName val="Свод"/>
      <sheetName val="06 нас-е Прейскурант"/>
      <sheetName val="топография"/>
      <sheetName val="ТЭП ПД "/>
      <sheetName val="Исходные данные тариф электрика"/>
      <sheetName val="Лизинг ДГУ"/>
      <sheetName val="расшифровка"/>
      <sheetName val="Гр5(о)"/>
      <sheetName val="лист"/>
      <sheetName val="навигация"/>
      <sheetName val="Т12"/>
      <sheetName val="т3"/>
      <sheetName val="Объекты"/>
      <sheetName val="сведения"/>
      <sheetName val="6 Списки"/>
      <sheetName val="18.2"/>
      <sheetName val="База"/>
      <sheetName val="данные"/>
      <sheetName val="Exhibit"/>
      <sheetName val="Setup"/>
      <sheetName val="4"/>
      <sheetName val="Настр"/>
      <sheetName val="СНГДУ"/>
      <sheetName val="sapactivexlhiddensheet"/>
      <sheetName val="Assumptions"/>
      <sheetName val="Исходные"/>
      <sheetName val="SET"/>
      <sheetName val="эл_ст"/>
      <sheetName val="мар_2001"/>
      <sheetName val="Продажи_реальные_и_прогноз_20_л"/>
      <sheetName val="№_1_1_3_1__ГСМ"/>
      <sheetName val="№_1_1_3_3__Эксплуат_"/>
      <sheetName val="15_э"/>
      <sheetName val="См_1"/>
      <sheetName val="P2_1"/>
      <sheetName val="06_нас-е_Прейскурант"/>
      <sheetName val="ТЭП_ПД_"/>
      <sheetName val="Исходные_данные_тариф_электрика"/>
      <sheetName val="Лизинг_ДГУ"/>
      <sheetName val="6_Списки"/>
      <sheetName val="18_2"/>
      <sheetName val="A"/>
      <sheetName val="Справочники"/>
      <sheetName val="t_настройки"/>
      <sheetName val="2001"/>
      <sheetName val="Списки"/>
      <sheetName val="15"/>
      <sheetName val="16"/>
      <sheetName val="17.1"/>
      <sheetName val="2.3"/>
      <sheetName val="20"/>
      <sheetName val="27"/>
      <sheetName val="6"/>
      <sheetName val="2008 -2010"/>
      <sheetName val="Закупки центр"/>
      <sheetName val="Служебный лист"/>
      <sheetName val="эл_ст1"/>
      <sheetName val="мар_20011"/>
      <sheetName val="Продажи_реальные_и_прогноз_20_1"/>
      <sheetName val="№_1_1_3_1__ГСМ1"/>
      <sheetName val="№_1_1_3_3__Эксплуат_1"/>
      <sheetName val="15_э1"/>
      <sheetName val="См_11"/>
      <sheetName val="P2_11"/>
      <sheetName val="06_нас-е_Прейскурант1"/>
      <sheetName val="ТЭП_ПД_1"/>
      <sheetName val="Исходные_данные_тариф_электрик1"/>
      <sheetName val="Лизинг_ДГУ1"/>
      <sheetName val="6_Списки1"/>
      <sheetName val="18_21"/>
      <sheetName val="17_1"/>
      <sheetName val="2_3"/>
      <sheetName val="2008_-2010"/>
      <sheetName val="Закупки_центр"/>
      <sheetName val="Служебный_лист"/>
      <sheetName val="справочник"/>
      <sheetName val="XLR_NoRangeSheet"/>
      <sheetName val="IBASE"/>
      <sheetName val="топливо2009"/>
      <sheetName val="2009"/>
      <sheetName val="28"/>
      <sheetName val="29"/>
      <sheetName val="21"/>
      <sheetName val="23"/>
      <sheetName val="25"/>
      <sheetName val="26"/>
      <sheetName val="19"/>
      <sheetName val="22"/>
      <sheetName val="24"/>
      <sheetName val="MAIN"/>
      <sheetName val="Заголовок"/>
      <sheetName val="Предлагаемая новая форма СТРС"/>
      <sheetName val="共機計算"/>
      <sheetName val="共機J"/>
      <sheetName val="БДР_УПС_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Индексы"/>
      <sheetName val="Заголовок"/>
      <sheetName val="Update"/>
      <sheetName val="Справочник"/>
      <sheetName val="сбыт"/>
      <sheetName val="ЭСО"/>
      <sheetName val="Ген. не уч. ОРЭМ"/>
      <sheetName val="топливо"/>
      <sheetName val="Свод"/>
      <sheetName val="P2.1 усл. единицы"/>
      <sheetName val="P2.2 усл. единицы"/>
      <sheetName val="сети"/>
      <sheetName val="Расчет котловых тарифов"/>
      <sheetName val="Параметры"/>
      <sheetName val="4 баланс ээ"/>
      <sheetName val="5 баланс мощности"/>
      <sheetName val="Расчет НВВ общий"/>
      <sheetName val="Новый лист"/>
      <sheetName val="Расчет расходов RAB"/>
      <sheetName val="расчет НВВ РСК по RAB"/>
      <sheetName val="выручка (2)"/>
      <sheetName val="слайд 4"/>
      <sheetName val="справоч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Оглавление"/>
      <sheetName val="Макро"/>
      <sheetName val="Сводный"/>
      <sheetName val="НормативыД"/>
      <sheetName val="ПродажиД"/>
      <sheetName val="ПроизводствоД"/>
      <sheetName val="ЗатратыД"/>
      <sheetName val="СебестоимостьД"/>
      <sheetName val="Продажи"/>
      <sheetName val="Производство"/>
      <sheetName val="Нормативы"/>
      <sheetName val="Затраты"/>
      <sheetName val="Затр1"/>
      <sheetName val="Затр2"/>
      <sheetName val="Себестоимость"/>
      <sheetName val="Инвестиц"/>
      <sheetName val="Закупки"/>
      <sheetName val="БДР"/>
      <sheetName val="Кредиты"/>
      <sheetName val="ДебКред"/>
      <sheetName val="Налоги"/>
      <sheetName val="Мотивация"/>
      <sheetName val="БДДС"/>
      <sheetName val="Баланс"/>
      <sheetName val="Объем ЛЭП"/>
      <sheetName val="Объем ПС"/>
      <sheetName val="Заголовок"/>
      <sheetName val="Производство электроэнергии"/>
      <sheetName val="35"/>
      <sheetName val="SHPZ"/>
      <sheetName val="Объем_ЛЭП"/>
      <sheetName val="Объем_ПС"/>
      <sheetName val="Производство_электроэнергии"/>
      <sheetName val="Объем_ЛЭП1"/>
      <sheetName val="Объем_ПС1"/>
      <sheetName val="Производство_электроэнергии1"/>
      <sheetName val="Объем_ЛЭП2"/>
      <sheetName val="Объем_ПС2"/>
      <sheetName val="Производство_электроэнергии2"/>
      <sheetName val="TEHSHEET"/>
      <sheetName val="6"/>
      <sheetName val="Коды"/>
      <sheetName val="ИТ-бюджет"/>
      <sheetName val="Данные"/>
      <sheetName val="Лист13"/>
      <sheetName val="Рейтинг"/>
      <sheetName val="FES"/>
      <sheetName val="справочник"/>
      <sheetName val="Альбом форм СБУ РЖД утвержденны"/>
      <sheetName val="См-2 Шатурс сети  проект работы"/>
      <sheetName val="ФОТ использ.рез. (БЕЗ)"/>
      <sheetName val="Смета 1 кв.ФАКТ"/>
      <sheetName val="ФОТ начисл.рез. (С) (год в рез)"/>
      <sheetName val="РБП"/>
      <sheetName val=" НВВ передача"/>
      <sheetName val="Гр5(о)"/>
      <sheetName val="t_Настройки"/>
      <sheetName val="9. Смета затрат"/>
      <sheetName val="СПб"/>
      <sheetName val="Консолидация"/>
      <sheetName val="Объекты"/>
      <sheetName val="6 Списки"/>
      <sheetName val="18.2"/>
      <sheetName val="Конст"/>
      <sheetName val="расшифровка"/>
      <sheetName val="pile径1m･27"/>
      <sheetName val="СБП_Списки"/>
      <sheetName val="эл ст"/>
      <sheetName val="Списки"/>
      <sheetName val="База"/>
      <sheetName val="ESTI."/>
      <sheetName val="DI-ESTI"/>
      <sheetName val="Лист"/>
      <sheetName val="Параметры"/>
      <sheetName val="навигация"/>
      <sheetName val="структура"/>
      <sheetName val="Т11"/>
      <sheetName val="Т1"/>
      <sheetName val="Т2"/>
      <sheetName val="Т3"/>
      <sheetName val="Т6"/>
      <sheetName val="Т7"/>
      <sheetName val="Т8"/>
      <sheetName val="Ш_Передача_ЭЭ"/>
      <sheetName val="См.1"/>
      <sheetName val="4НКУ"/>
      <sheetName val="Справочники"/>
      <sheetName val="СВОД"/>
      <sheetName val="Закупки центр"/>
      <sheetName val="A"/>
      <sheetName val="SET"/>
      <sheetName val="Таб1.1"/>
      <sheetName val="vec"/>
      <sheetName val="mtl$-inter"/>
      <sheetName val="Объем_ЛЭП3"/>
      <sheetName val="Объем_ПС3"/>
      <sheetName val="Производство_электроэнергии3"/>
      <sheetName val="Альбом_форм_СБУ_РЖД_утвержденны"/>
      <sheetName val="См-2_Шатурс_сети__проект_работы"/>
      <sheetName val="ФОТ_использ_рез__(БЕЗ)"/>
      <sheetName val="Смета_1_кв_ФАКТ"/>
      <sheetName val="ФОТ_начисл_рез__(С)_(год_в_рез)"/>
      <sheetName val="_НВВ_передача"/>
      <sheetName val="9__Смета_затрат"/>
      <sheetName val="6_Списки"/>
      <sheetName val="18_2"/>
      <sheetName val="эл_ст"/>
      <sheetName val="ESTI_"/>
      <sheetName val="См_1"/>
      <sheetName val="P2.1"/>
      <sheetName val="баланс квадраты пэс"/>
      <sheetName val="15"/>
      <sheetName val="17.1"/>
      <sheetName val="2.3"/>
      <sheetName val="20"/>
      <sheetName val="27"/>
      <sheetName val="Т12"/>
      <sheetName val="Заголовок2"/>
      <sheetName val="REESTR_MO"/>
      <sheetName val="Инструкция"/>
      <sheetName val="Assumptions"/>
      <sheetName val="16"/>
      <sheetName val="21.3"/>
      <sheetName val="24"/>
      <sheetName val="25"/>
      <sheetName val="4"/>
      <sheetName val="5"/>
      <sheetName val="P2.2"/>
      <sheetName val="перекрестка"/>
      <sheetName val="Объем_ЛЭП4"/>
      <sheetName val="Объем_ПС4"/>
      <sheetName val="Производство_электроэнергии4"/>
      <sheetName val="Альбом_форм_СБУ_РЖД_утвержденн1"/>
      <sheetName val="См-2_Шатурс_сети__проект_работ1"/>
      <sheetName val="ФОТ_использ_рез__(БЕЗ)1"/>
      <sheetName val="Смета_1_кв_ФАКТ1"/>
      <sheetName val="ФОТ_начисл_рез__(С)_(год_в_рез1"/>
      <sheetName val="_НВВ_передача1"/>
      <sheetName val="9__Смета_затрат1"/>
      <sheetName val="6_Списки1"/>
      <sheetName val="18_21"/>
      <sheetName val="эл_ст1"/>
      <sheetName val="ESTI_1"/>
      <sheetName val="См_11"/>
      <sheetName val="Закупки_центр"/>
      <sheetName val="Таб1_1"/>
      <sheetName val="P2_1"/>
      <sheetName val="баланс_квадраты_пэс"/>
      <sheetName val="17_1"/>
      <sheetName val="2_3"/>
      <sheetName val="календарный план"/>
      <sheetName val="на 1 тут"/>
      <sheetName val="XLR_NoRangeSheet"/>
      <sheetName val="Поставщики и субподрядчики"/>
      <sheetName val="Исходные"/>
      <sheetName val="14б дпн отчет"/>
      <sheetName val="16а сводный анализ"/>
      <sheetName val="t_проверки"/>
      <sheetName val="Список ДЗО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агр.БП"/>
      <sheetName val="агр.БП с расшифровкой прочих"/>
      <sheetName val="ИТ-бюджет_28.07.2009г."/>
      <sheetName val="Пояснения 1"/>
      <sheetName val="Пояснения 2"/>
      <sheetName val="коммунальные услуги"/>
      <sheetName val="амортизация"/>
      <sheetName val="убытки прошлых лет"/>
      <sheetName val="ИТ-бюджет"/>
      <sheetName val="Регионы"/>
      <sheetName val="GEN_INFO"/>
      <sheetName val="COMPILE"/>
      <sheetName val="Макро"/>
      <sheetName val="Словарь"/>
      <sheetName val="Скорр_АБП_на 2009г_Смоленск_300"/>
      <sheetName val="Исходные"/>
      <sheetName val="Технический лист"/>
      <sheetName val="ИТОГИ  по Н,Р,Э,Q"/>
      <sheetName val=""/>
      <sheetName val="геолог"/>
      <sheetName val="эл ст"/>
      <sheetName val="сбп_списки"/>
      <sheetName val="См.1"/>
      <sheetName val="Производство электроэнергии"/>
      <sheetName val="t_настройки"/>
      <sheetName val="Данные"/>
      <sheetName val="Баланс по ТЭЦ-1"/>
      <sheetName val="Настройки"/>
      <sheetName val="Титульный"/>
      <sheetName val="календарный план"/>
      <sheetName val="расшифровка"/>
      <sheetName val="База"/>
      <sheetName val="Списки"/>
      <sheetName val="от охлажд"/>
      <sheetName val="19"/>
      <sheetName val="агр_БП"/>
      <sheetName val="агр_БП_с_расшифровкой_прочих"/>
      <sheetName val="ИТ-бюджет_28_07_2009г_"/>
      <sheetName val="Пояснения_1"/>
      <sheetName val="Пояснения_2"/>
      <sheetName val="коммунальные_услуги"/>
      <sheetName val="убытки_прошлых_лет"/>
      <sheetName val="Скорр_АБП_на_2009г_Смоленск_300"/>
      <sheetName val="Технический_лист"/>
      <sheetName val="ИТОГИ__по_Н,Р,Э,Q"/>
      <sheetName val="эл_ст"/>
      <sheetName val="См_1"/>
      <sheetName val="Производство_электроэнергии"/>
      <sheetName val="Баланс_по_ТЭЦ-1"/>
      <sheetName val="календарный_план"/>
      <sheetName val="Баланс"/>
      <sheetName val="16а сводный анализ"/>
      <sheetName val="Справочники"/>
      <sheetName val="SHPZ"/>
      <sheetName val="TEHSHEET"/>
      <sheetName val="Коррект"/>
      <sheetName val="Стоимость ЭЭ"/>
      <sheetName val="17СВОД-ПУ"/>
      <sheetName val="агр_БП1"/>
      <sheetName val="агр_БП_с_расшифровкой_прочих1"/>
      <sheetName val="ИТ-бюджет_28_07_2009г_1"/>
      <sheetName val="Пояснения_11"/>
      <sheetName val="Пояснения_21"/>
      <sheetName val="коммунальные_услуги1"/>
      <sheetName val="убытки_прошлых_лет1"/>
      <sheetName val="Скорр_АБП_на_2009г_Смоленск_301"/>
      <sheetName val="Технический_лист1"/>
      <sheetName val="ИТОГИ__по_Н,Р,Э,Q1"/>
      <sheetName val="эл_ст1"/>
      <sheetName val="См_11"/>
      <sheetName val="Производство_электроэнергии1"/>
      <sheetName val="Баланс_по_ТЭЦ-11"/>
      <sheetName val="календарный_план1"/>
      <sheetName val="от_охлажд"/>
      <sheetName val="16а_сводный_анализ"/>
      <sheetName val="Стоимость_ЭЭ"/>
      <sheetName val="2014-2017"/>
      <sheetName val="Т12"/>
      <sheetName val="Сводка-20"/>
      <sheetName val="Сводка"/>
      <sheetName val="Curves"/>
      <sheetName val="Note"/>
      <sheetName val="Heads"/>
      <sheetName val="Dbase"/>
      <sheetName val="Tables"/>
      <sheetName val="Page 2"/>
      <sheetName val="Лист13"/>
      <sheetName val="Общехоз"/>
      <sheetName val="Таб1.1"/>
      <sheetName val="пс рек"/>
      <sheetName val="ПВР_9"/>
      <sheetName val="лэп нов"/>
      <sheetName val="Source"/>
      <sheetName val="Олимпстрой декабрь 2010"/>
      <sheetName val="ПП"/>
      <sheetName val="Предлагаемая новая форма СТРС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FST5"/>
      <sheetName val="02-01-04 РЛНД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Анализ"/>
      <sheetName val="Служебный лист"/>
      <sheetName val="Паспорт"/>
      <sheetName val="Лист согласования"/>
      <sheetName val="Динамика"/>
      <sheetName val="Приложение к листу Динамика"/>
      <sheetName val="Потери в РЭС"/>
      <sheetName val="Основные"/>
      <sheetName val="Свод"/>
      <sheetName val="Фин_модель"/>
      <sheetName val="Факт_эффект МРСК(РСК)"/>
      <sheetName val="Факт_эффект ФСК"/>
      <sheetName val="Лист замечаний"/>
      <sheetName val="Проверка"/>
      <sheetName val="Тарифы"/>
      <sheetName val="Лист1"/>
      <sheetName val="Лист2"/>
      <sheetName val="Распределение эффекта"/>
      <sheetName val="Затраты Эффек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База"/>
      <sheetName val="ХМРСК"/>
      <sheetName val="Панель управления"/>
      <sheetName val="Сценарные условия"/>
      <sheetName val="Список ДЗО"/>
      <sheetName val="Титул"/>
      <sheetName val="1 Общие сведения"/>
      <sheetName val="2 Оценочные показатели"/>
      <sheetName val="3 Программа реализации"/>
      <sheetName val="4 Закупка электроэнергии"/>
      <sheetName val="5 Производственная программа"/>
      <sheetName val="6 Смета Затрат"/>
      <sheetName val="7 Ремонты"/>
      <sheetName val="8 Инвестиции"/>
      <sheetName val="9 Закупки"/>
      <sheetName val="10 Оплата труда"/>
      <sheetName val="11 Прочие доходы и расходы"/>
      <sheetName val="12 Прибыли и убытки"/>
      <sheetName val="13 Прогнозный баланс"/>
      <sheetName val="14 Движение активов и обяз-ств"/>
      <sheetName val="15 ДПН"/>
      <sheetName val="16 ПУИ"/>
      <sheetName val="17 Динамика ДЗ"/>
      <sheetName val="18 Реестр ДЗ и КЗ"/>
      <sheetName val="19 БДР по филиалам"/>
      <sheetName val="t_проверки"/>
      <sheetName val="t_настройки"/>
      <sheetName val="Регионы"/>
      <sheetName val="Справочники"/>
      <sheetName val="16"/>
      <sheetName val="перекрестка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共機J"/>
      <sheetName val="Адреса телефоны"/>
      <sheetName val="Information blok"/>
      <sheetName val="17"/>
      <sheetName val="5"/>
      <sheetName val="Ф-1 (для АО-энерго)"/>
      <sheetName val="Ф-2 (для АО-энерго)"/>
      <sheetName val="TEHSHEET"/>
      <sheetName val="24"/>
      <sheetName val="25"/>
      <sheetName val="29"/>
      <sheetName val="21"/>
      <sheetName val="23"/>
      <sheetName val="26"/>
      <sheetName val="28"/>
      <sheetName val="19"/>
      <sheetName val="22"/>
      <sheetName val="FST5"/>
      <sheetName val="Заголовок"/>
      <sheetName val="17 БДР по филиалам"/>
      <sheetName val="Утверждено 2015-2018 гг."/>
      <sheetName val="Заявка 2015-2018 гг._1 сцен."/>
      <sheetName val="2015-2018 гг._2 сцен."/>
      <sheetName val="2015 год"/>
      <sheetName val="2017 год"/>
      <sheetName val="Потери в сетях ФСК"/>
      <sheetName val="свод - динамика"/>
      <sheetName val="ЗМ"/>
      <sheetName val="Мощность"/>
      <sheetName val="СПБ"/>
      <sheetName val="СПБ_экспорт"/>
      <sheetName val="тариф"/>
      <sheetName val="Потери ЭЭ"/>
      <sheetName val="Согласованная редакция СПБ-2015"/>
      <sheetName val="2016 г"/>
      <sheetName val="2017 г"/>
      <sheetName val="2018 г"/>
      <sheetName val="2019 г"/>
      <sheetName val="2020 г"/>
      <sheetName val="2015-2020"/>
      <sheetName val="Лист2"/>
      <sheetName val="Лист1"/>
      <sheetName val="Лист4"/>
      <sheetName val="Лист3"/>
      <sheetName val="Лист5"/>
      <sheetName val="Лист6"/>
      <sheetName val="Макро"/>
      <sheetName val="9. Смета затрат"/>
      <sheetName val="SET"/>
      <sheetName val="Детали_Смета"/>
      <sheetName val="Детали_Прочие"/>
      <sheetName val="ИТ-бюджет"/>
      <sheetName val="18 Оптимизация АУР"/>
      <sheetName val="Сведения"/>
      <sheetName val="14б ДПН отчет"/>
      <sheetName val="16а Сводный анализ"/>
      <sheetName val="ИНСТРУКЦИЯ ПО МЭППИНГУ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3.Программа реализации"/>
      <sheetName val="4.Баланс ээ"/>
      <sheetName val="5.Ремонты"/>
      <sheetName val="6.ИПР"/>
      <sheetName val="7.Затраты на персонал"/>
      <sheetName val="8.ОФР"/>
      <sheetName val="10. БДР"/>
      <sheetName val="11.БДДС (ДПН)"/>
      <sheetName val="12.Прогнозный баланс"/>
      <sheetName val="13.ПУЭ"/>
      <sheetName val="Детали Смета"/>
      <sheetName val="Содержание_расшир. формат"/>
      <sheetName val="Содержание_агрегир.формат"/>
      <sheetName val="4. Затраты на персонал"/>
      <sheetName val="5.ИПР"/>
      <sheetName val="6.ОФР"/>
      <sheetName val="7. Смета затрат"/>
      <sheetName val="8.БДР"/>
      <sheetName val="9.БДДС (ДПН)"/>
      <sheetName val="10.Прогнозный баланс"/>
      <sheetName val="11.ПУЭ"/>
      <sheetName val="служебная"/>
      <sheetName val="Sheet1"/>
      <sheetName val="ФБР"/>
      <sheetName val="Новый"/>
      <sheetName val="6 смета"/>
      <sheetName val="12 прибыль"/>
      <sheetName val="прочие"/>
      <sheetName val="10 нов"/>
      <sheetName val="11 стар"/>
      <sheetName val="списание"/>
      <sheetName val="свод % начисл."/>
      <sheetName val="свод % оплата"/>
      <sheetName val="Прогноз ставки"/>
      <sheetName val="с разбивкой на долг.и краткоср."/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УФ-61"/>
      <sheetName val="Tarif_300_6_2004 для фэк скорр"/>
      <sheetName val="Integrali e proporzionali"/>
      <sheetName val="Base"/>
      <sheetName val="1. Subsidiary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Info"/>
      <sheetName val="Table"/>
      <sheetName val="НВВ утв тарифы"/>
      <sheetName val="НП-2-12-П"/>
      <sheetName val="Баланс мощности 2007"/>
      <sheetName val="ДПН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21.3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able 1"/>
      <sheetName val="П"/>
      <sheetName val="SENSITIVITY"/>
      <sheetName val="Enums"/>
      <sheetName val="Таблица А13"/>
      <sheetName val="ТехЭк"/>
      <sheetName val="эл.эн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ПРОГНОЗ_1"/>
      <sheetName val=""/>
      <sheetName val="Прил 1"/>
      <sheetName val="Данные для расчета"/>
      <sheetName val="3.6."/>
      <sheetName val="Приложение 1.1"/>
      <sheetName val="Приложение 1.1 УТВ"/>
      <sheetName val="Исх для рас"/>
      <sheetName val="Исх макро"/>
      <sheetName val="Пр 7а"/>
      <sheetName val="2_П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СметаЗатрат"/>
      <sheetName val="СБП_ОФР"/>
      <sheetName val="СБП_ИПР"/>
      <sheetName val="СБП_Затраты на персонал"/>
      <sheetName val="СБП_ОцП"/>
      <sheetName val="СБП_ДопИнфо"/>
      <sheetName val="СБП_Общее"/>
      <sheetName val="СБП_Проверки"/>
      <sheetName val="9.1. Смета затрат"/>
      <sheetName val="9.2. Прочие ДиР"/>
      <sheetName val="14. Снижение ОР"/>
      <sheetName val="ПиУ"/>
      <sheetName val="за 1 кв 2017"/>
      <sheetName val="за 1 пол 2017"/>
      <sheetName val="за 9 мес 2017"/>
      <sheetName val="за  2017"/>
      <sheetName val="за  2018"/>
      <sheetName val="за  2019"/>
      <sheetName val="за  2020"/>
      <sheetName val="за  2021"/>
      <sheetName val="Титул (филиал)"/>
      <sheetName val="МРСК"/>
      <sheetName val="ИА"/>
      <sheetName val="Филиал..."/>
      <sheetName val="Филиал_"/>
      <sheetName val="Под версию План"/>
      <sheetName val="Под версию Корр"/>
      <sheetName val="Ч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1 Основной"/>
      <sheetName val="2 Движение денег"/>
      <sheetName val="3 Отчеты о затратах"/>
      <sheetName val="4 Сводка"/>
      <sheetName val="5 Распределение по статьям затр"/>
      <sheetName val="6 Списки"/>
      <sheetName val="Прогноз"/>
      <sheetName val="7 анализ затрат"/>
      <sheetName val="Списки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0"/>
      <sheetName val="1"/>
      <sheetName val="10"/>
      <sheetName val="11"/>
      <sheetName val="12"/>
      <sheetName val="13"/>
      <sheetName val="14"/>
      <sheetName val="17"/>
      <sheetName val="18"/>
      <sheetName val="19"/>
      <sheetName val="2"/>
      <sheetName val="21"/>
      <sheetName val="22"/>
      <sheetName val="23"/>
      <sheetName val="24.1"/>
      <sheetName val="24"/>
      <sheetName val="25"/>
      <sheetName val="26"/>
      <sheetName val="28"/>
      <sheetName val="29"/>
      <sheetName val="3"/>
      <sheetName val="4.1"/>
      <sheetName val="5"/>
      <sheetName val="8"/>
      <sheetName val="9"/>
      <sheetName val="Справочники"/>
      <sheetName val="21.3"/>
      <sheetName val="P2.2"/>
      <sheetName val="2006"/>
      <sheetName val="P2.1 усл. единицы"/>
      <sheetName val="Расчет НВВ РСК по RAB"/>
      <sheetName val="База"/>
      <sheetName val="Контроль"/>
      <sheetName val="Лист2"/>
      <sheetName val="к2"/>
      <sheetName val="Заголовок"/>
      <sheetName val="Сводка - лизинг"/>
      <sheetName val="2 квартал 2015г. (понед)"/>
      <sheetName val="Свод"/>
      <sheetName val="2008 -2010"/>
      <sheetName val="КУ1"/>
      <sheetName val="Ф-1 (для АО-энерго)"/>
      <sheetName val="Ф-2 (для АО-энерго)"/>
      <sheetName val="TEHSHEET"/>
      <sheetName val="Титульный"/>
      <sheetName val="Выпад"/>
      <sheetName val=""/>
      <sheetName val="20020431 Командировочные по СПб"/>
      <sheetName val="БДР"/>
      <sheetName val="БДР план"/>
      <sheetName val="14б дпн отчет"/>
      <sheetName val="16а сводный анализ"/>
      <sheetName val="регионы"/>
      <sheetName val="共機J"/>
      <sheetName val="fes"/>
      <sheetName val="20.1"/>
      <sheetName val="Доходы от эл. и теплоэнергии"/>
      <sheetName val="FST5"/>
      <sheetName val="TECHSHEET"/>
      <sheetName val="vec"/>
      <sheetName val="топливо2009"/>
      <sheetName val="2009"/>
      <sheetName val="mto rev.2(armor)"/>
      <sheetName val="pbc - tb"/>
      <sheetName val="ээ"/>
      <sheetName val="REESTR_MO"/>
      <sheetName val="Инструкция"/>
      <sheetName val="XR"/>
      <sheetName val="Производство электроэнергии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Input"/>
      <sheetName val="ras bs"/>
      <sheetName val="Assumptions"/>
      <sheetName val="уф-61"/>
      <sheetName val="1_Основной"/>
      <sheetName val="2_Движение_денег"/>
      <sheetName val="3_Отчеты_о_затратах"/>
      <sheetName val="4_Сводка"/>
      <sheetName val="5_Распределение_по_статьям_затр"/>
      <sheetName val="6_Списки"/>
      <sheetName val="7_анализ_затрат"/>
      <sheetName val="18_2"/>
      <sheetName val="17_1"/>
      <sheetName val="2_3"/>
      <sheetName val="P2_1"/>
      <sheetName val="24_1"/>
      <sheetName val="4_1"/>
      <sheetName val="21_3"/>
      <sheetName val="P2_2"/>
      <sheetName val="P2_1_усл__единицы"/>
      <sheetName val="Расчет_НВВ_РСК_по_RAB"/>
      <sheetName val="Сводка_-_лизинг"/>
      <sheetName val="2_квартал_2015г__(понед)"/>
      <sheetName val="2008_-2010"/>
      <sheetName val="Ф-1_(для_АО-энерго)"/>
      <sheetName val="Ф-2_(для_АО-энерго)"/>
      <sheetName val="20020431_Командировочные_по_СПб"/>
      <sheetName val="БДР_план"/>
      <sheetName val="14б_дпн_отчет"/>
      <sheetName val="16а_сводный_анализ"/>
      <sheetName val="20_1"/>
      <sheetName val="Доходы_от_эл__и_теплоэнергии"/>
      <sheetName val="mto_rev_2(armor)"/>
      <sheetName val="pbc_-_tb"/>
      <sheetName val="1_Основной1"/>
      <sheetName val="2_Движение_денег1"/>
      <sheetName val="3_Отчеты_о_затратах1"/>
      <sheetName val="4_Сводка1"/>
      <sheetName val="5_Распределение_по_статьям_зат1"/>
      <sheetName val="6_Списки1"/>
      <sheetName val="7_анализ_затрат1"/>
      <sheetName val="18_21"/>
      <sheetName val="17_11"/>
      <sheetName val="2_31"/>
      <sheetName val="P2_11"/>
      <sheetName val="24_11"/>
      <sheetName val="4_11"/>
      <sheetName val="21_31"/>
      <sheetName val="P2_21"/>
      <sheetName val="P2_1_усл__единицы1"/>
      <sheetName val="Расчет_НВВ_РСК_по_RAB1"/>
      <sheetName val="Сводка_-_лизинг1"/>
      <sheetName val="2_квартал_2015г__(понед)1"/>
      <sheetName val="2008_-20101"/>
      <sheetName val="Ф-1_(для_АО-энерго)1"/>
      <sheetName val="Ф-2_(для_АО-энерго)1"/>
      <sheetName val="БДР_план1"/>
      <sheetName val="20020431_Командировочные_по_СП1"/>
      <sheetName val="14б_дпн_отчет1"/>
      <sheetName val="16а_сводный_анализ1"/>
      <sheetName val="20_11"/>
      <sheetName val="Доходы_от_эл__и_теплоэнергии1"/>
      <sheetName val="mto_rev_2(armor)1"/>
      <sheetName val="pbc_-_tb1"/>
      <sheetName val="P2"/>
      <sheetName val="1_Основной2"/>
      <sheetName val="2_Движение_денег2"/>
      <sheetName val="3_Отчеты_о_затратах2"/>
      <sheetName val="4_Сводка2"/>
      <sheetName val="5_Распределение_по_статьям_зат2"/>
      <sheetName val="6_Списки2"/>
      <sheetName val="7_анализ_затрат2"/>
      <sheetName val="18_22"/>
      <sheetName val="17_12"/>
      <sheetName val="2_32"/>
      <sheetName val="P2_12"/>
      <sheetName val="24_12"/>
      <sheetName val="4_12"/>
      <sheetName val="21_32"/>
      <sheetName val="P2_22"/>
      <sheetName val="P2_1_усл__единицы2"/>
      <sheetName val="Расчет_НВВ_РСК_по_RAB2"/>
      <sheetName val="Сводка_-_лизинг2"/>
      <sheetName val="2_квартал_2015г__(понед)2"/>
      <sheetName val="2008_-20102"/>
      <sheetName val="Ф-1_(для_АО-энерго)2"/>
      <sheetName val="Ф-2_(для_АО-энерго)2"/>
      <sheetName val="20020431_Командировочные_по_СП2"/>
      <sheetName val="БДР_план2"/>
      <sheetName val="14б_дпн_отчет2"/>
      <sheetName val="16а_сводный_анализ2"/>
      <sheetName val="20_12"/>
      <sheetName val="Доходы_от_эл__и_теплоэнергии2"/>
      <sheetName val="1_Основной3"/>
      <sheetName val="2_Движение_денег3"/>
      <sheetName val="3_Отчеты_о_затратах3"/>
      <sheetName val="4_Сводка3"/>
      <sheetName val="5_Распределение_по_статьям_зат3"/>
      <sheetName val="6_Списки3"/>
      <sheetName val="7_анализ_затрат3"/>
      <sheetName val="18_23"/>
      <sheetName val="17_13"/>
      <sheetName val="2_33"/>
      <sheetName val="P2_13"/>
      <sheetName val="24_13"/>
      <sheetName val="4_13"/>
      <sheetName val="21_33"/>
      <sheetName val="P2_23"/>
      <sheetName val="P2_1_усл__единицы3"/>
      <sheetName val="Расчет_НВВ_РСК_по_RAB3"/>
      <sheetName val="Сводка_-_лизинг3"/>
      <sheetName val="2_квартал_2015г__(понед)3"/>
      <sheetName val="2008_-20103"/>
      <sheetName val="Ф-1_(для_АО-энерго)3"/>
      <sheetName val="Ф-2_(для_АО-энерго)3"/>
      <sheetName val="20020431_Командировочные_по_СП3"/>
      <sheetName val="БДР_план3"/>
      <sheetName val="14б_дпн_отчет3"/>
      <sheetName val="16а_сводный_анализ3"/>
      <sheetName val="20_13"/>
      <sheetName val="Доходы_от_эл__и_теплоэнергии3"/>
      <sheetName val="1_Основной4"/>
      <sheetName val="2_Движение_денег4"/>
      <sheetName val="3_Отчеты_о_затратах4"/>
      <sheetName val="4_Сводка4"/>
      <sheetName val="5_Распределение_по_статьям_зат4"/>
      <sheetName val="6_Списки4"/>
      <sheetName val="7_анализ_затрат4"/>
      <sheetName val="18_24"/>
      <sheetName val="17_14"/>
      <sheetName val="2_34"/>
      <sheetName val="P2_14"/>
      <sheetName val="24_14"/>
      <sheetName val="4_14"/>
      <sheetName val="21_34"/>
      <sheetName val="P2_24"/>
      <sheetName val="P2_1_усл__единицы4"/>
      <sheetName val="Расчет_НВВ_РСК_по_RAB4"/>
      <sheetName val="Сводка_-_лизинг4"/>
      <sheetName val="2_квартал_2015г__(понед)4"/>
      <sheetName val="2008_-20104"/>
      <sheetName val="Ф-1_(для_АО-энерго)4"/>
      <sheetName val="Ф-2_(для_АО-энерго)4"/>
      <sheetName val="20020431_Командировочные_по_СП4"/>
      <sheetName val="БДР_план4"/>
      <sheetName val="14б_дпн_отчет4"/>
      <sheetName val="16а_сводный_анализ4"/>
      <sheetName val="20_14"/>
      <sheetName val="Доходы_от_эл__и_теплоэнергии4"/>
      <sheetName val="вводные данные систем"/>
      <sheetName val="Проводки'02"/>
      <sheetName val="Перечень адресов"/>
      <sheetName val="Параметры-не удалять"/>
      <sheetName val="Резерв по отпускам"/>
      <sheetName val="исходные данные"/>
      <sheetName val="АКРасч"/>
      <sheetName val="group structure"/>
      <sheetName val="Производство_электроэнергии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ras_bs"/>
      <sheetName val="на 1 тут"/>
      <sheetName val="1_Основной5"/>
      <sheetName val="2_Движение_денег5"/>
      <sheetName val="3_Отчеты_о_затратах5"/>
      <sheetName val="4_Сводка5"/>
      <sheetName val="5_Распределение_по_статьям_зат5"/>
      <sheetName val="6_Списки5"/>
      <sheetName val="7_анализ_затрат5"/>
      <sheetName val="18_25"/>
      <sheetName val="17_15"/>
      <sheetName val="2_35"/>
      <sheetName val="P2_15"/>
      <sheetName val="24_15"/>
      <sheetName val="4_15"/>
      <sheetName val="21_35"/>
      <sheetName val="P2_25"/>
      <sheetName val="P2_1_усл__единицы5"/>
      <sheetName val="Расчет_НВВ_РСК_по_RAB5"/>
      <sheetName val="Сводка_-_лизинг5"/>
      <sheetName val="2_квартал_2015г__(понед)5"/>
      <sheetName val="2008_-20105"/>
      <sheetName val="Ф-1_(для_АО-энерго)5"/>
      <sheetName val="Ф-2_(для_АО-энерго)5"/>
      <sheetName val="20020431_Командировочные_по_СП5"/>
      <sheetName val="БДР_план5"/>
      <sheetName val="14б_дпн_отчет5"/>
      <sheetName val="16а_сводный_анализ5"/>
      <sheetName val="20_15"/>
      <sheetName val="Доходы_от_эл__и_теплоэнергии5"/>
      <sheetName val="1_Основной6"/>
      <sheetName val="2_Движение_денег6"/>
      <sheetName val="3_Отчеты_о_затратах6"/>
      <sheetName val="4_Сводка6"/>
      <sheetName val="5_Распределение_по_статьям_зат6"/>
      <sheetName val="6_Списки6"/>
      <sheetName val="7_анализ_затрат6"/>
      <sheetName val="18_26"/>
      <sheetName val="17_16"/>
      <sheetName val="2_36"/>
      <sheetName val="P2_16"/>
      <sheetName val="24_16"/>
      <sheetName val="4_16"/>
      <sheetName val="21_36"/>
      <sheetName val="P2_26"/>
      <sheetName val="P2_1_усл__единицы6"/>
      <sheetName val="Расчет_НВВ_РСК_по_RAB6"/>
      <sheetName val="Сводка_-_лизинг6"/>
      <sheetName val="2_квартал_2015г__(понед)6"/>
      <sheetName val="2008_-20106"/>
      <sheetName val="Ф-1_(для_АО-энерго)6"/>
      <sheetName val="Ф-2_(для_АО-энерго)6"/>
      <sheetName val="20020431_Командировочные_по_СП6"/>
      <sheetName val="БДР_план6"/>
      <sheetName val="14б_дпн_отчет6"/>
      <sheetName val="16а_сводный_анализ6"/>
      <sheetName val="20_16"/>
      <sheetName val="Доходы_от_эл__и_теплоэнергии6"/>
      <sheetName val="1_Основной7"/>
      <sheetName val="2_Движение_денег7"/>
      <sheetName val="3_Отчеты_о_затратах7"/>
      <sheetName val="4_Сводка7"/>
      <sheetName val="5_Распределение_по_статьям_зат7"/>
      <sheetName val="6_Списки7"/>
      <sheetName val="7_анализ_затрат7"/>
      <sheetName val="18_27"/>
      <sheetName val="17_17"/>
      <sheetName val="2_37"/>
      <sheetName val="P2_17"/>
      <sheetName val="24_17"/>
      <sheetName val="4_17"/>
      <sheetName val="21_37"/>
      <sheetName val="P2_27"/>
      <sheetName val="P2_1_усл__единицы7"/>
      <sheetName val="Расчет_НВВ_РСК_по_RAB7"/>
      <sheetName val="Сводка_-_лизинг7"/>
      <sheetName val="2_квартал_2015г__(понед)7"/>
      <sheetName val="2008_-20107"/>
      <sheetName val="Ф-1_(для_АО-энерго)7"/>
      <sheetName val="Ф-2_(для_АО-энерго)7"/>
      <sheetName val="20020431_Командировочные_по_СП7"/>
      <sheetName val="БДР_план7"/>
      <sheetName val="14б_дпн_отчет7"/>
      <sheetName val="16а_сводный_анализ7"/>
      <sheetName val="20_17"/>
      <sheetName val="Доходы_от_эл__и_теплоэнергии7"/>
      <sheetName val="1_Основной8"/>
      <sheetName val="2_Движение_денег8"/>
      <sheetName val="3_Отчеты_о_затратах8"/>
      <sheetName val="4_Сводка8"/>
      <sheetName val="5_Распределение_по_статьям_зат8"/>
      <sheetName val="6_Списки8"/>
      <sheetName val="7_анализ_затрат8"/>
      <sheetName val="18_28"/>
      <sheetName val="17_18"/>
      <sheetName val="2_38"/>
      <sheetName val="P2_18"/>
      <sheetName val="24_18"/>
      <sheetName val="4_18"/>
      <sheetName val="21_38"/>
      <sheetName val="P2_28"/>
      <sheetName val="P2_1_усл__единицы8"/>
      <sheetName val="Расчет_НВВ_РСК_по_RAB8"/>
      <sheetName val="Сводка_-_лизинг8"/>
      <sheetName val="2_квартал_2015г__(понед)8"/>
      <sheetName val="2008_-20108"/>
      <sheetName val="Ф-1_(для_АО-энерго)8"/>
      <sheetName val="Ф-2_(для_АО-энерго)8"/>
      <sheetName val="20020431_Командировочные_по_СП8"/>
      <sheetName val="БДР_план8"/>
      <sheetName val="14б_дпн_отчет8"/>
      <sheetName val="16а_сводный_анализ8"/>
      <sheetName val="20_18"/>
      <sheetName val="Доходы_от_эл__и_теплоэнергии8"/>
      <sheetName val="mto_rev_2(armor)2"/>
      <sheetName val="pbc_-_tb2"/>
      <sheetName val="Lists"/>
      <sheetName val="ф2 сап"/>
      <sheetName val="t_Настройки"/>
      <sheetName val="рабочий"/>
      <sheetName val="окраска"/>
      <sheetName val="Служебный лист"/>
      <sheetName val="1_Основной9"/>
      <sheetName val="2_Движение_денег9"/>
      <sheetName val="3_Отчеты_о_затратах9"/>
      <sheetName val="4_Сводка9"/>
      <sheetName val="5_Распределение_по_статьям_зат9"/>
      <sheetName val="6_Списки9"/>
      <sheetName val="7_анализ_затрат9"/>
      <sheetName val="18_29"/>
      <sheetName val="17_19"/>
      <sheetName val="2_39"/>
      <sheetName val="P2_19"/>
      <sheetName val="24_19"/>
      <sheetName val="4_19"/>
      <sheetName val="21_39"/>
      <sheetName val="P2_29"/>
      <sheetName val="P2_1_усл__единицы9"/>
      <sheetName val="Расчет_НВВ_РСК_по_RAB9"/>
      <sheetName val="Сводка_-_лизинг9"/>
      <sheetName val="2_квартал_2015г__(понед)9"/>
      <sheetName val="2008_-20109"/>
      <sheetName val="Ф-1_(для_АО-энерго)9"/>
      <sheetName val="Ф-2_(для_АО-энерго)9"/>
      <sheetName val="БДР_план9"/>
      <sheetName val="20020431_Командировочные_по_СП9"/>
      <sheetName val="14б_дпн_отчет9"/>
      <sheetName val="16а_сводный_анализ9"/>
      <sheetName val="20_19"/>
      <sheetName val="Доходы_от_эл__и_теплоэнергии9"/>
      <sheetName val="mto_rev_2(armor)3"/>
      <sheetName val="pbc_-_tb3"/>
      <sheetName val="Производство_электроэнергии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ras_bs1"/>
      <sheetName val="вводные_данные_систем"/>
      <sheetName val="Перечень_адресов"/>
      <sheetName val="Параметры-не_удалять"/>
      <sheetName val="Резерв_по_отпускам"/>
      <sheetName val="исходные_данные"/>
      <sheetName val="group_structure"/>
      <sheetName val="ф2_сап"/>
      <sheetName val="на_1_тут"/>
      <sheetName val="Служебный_лист"/>
      <sheetName val="списание программ 2009 г."/>
      <sheetName val="Лист"/>
      <sheetName val="Параметры"/>
      <sheetName val="навигация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bill 4"/>
      <sheetName val="амортизация"/>
      <sheetName val="control"/>
      <sheetName val="I"/>
      <sheetName val="共機計算"/>
      <sheetName val="Лист1"/>
      <sheetName val="2007 (Min)"/>
      <sheetName val="2007 (Max)"/>
      <sheetName val="Настройки"/>
      <sheetName val="расчет тарифов"/>
      <sheetName val="договора - факт"/>
      <sheetName val="см-2 шатурс сети  проект работы"/>
      <sheetName val="расшифровка"/>
      <sheetName val="Перечень_адресов1"/>
      <sheetName val="Параметры-не_удалять1"/>
      <sheetName val="Резерв_по_отпускам1"/>
      <sheetName val="исходные_данные1"/>
      <sheetName val="group_structure1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ras_bs2"/>
      <sheetName val="Перечень_адресов2"/>
      <sheetName val="Параметры-не_удалять2"/>
      <sheetName val="Резерв_по_отпускам2"/>
      <sheetName val="исходные_данные2"/>
      <sheetName val="group_structure2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ras_bs3"/>
      <sheetName val="Перечень_адресов3"/>
      <sheetName val="Параметры-не_удалять3"/>
      <sheetName val="Резерв_по_отпускам3"/>
      <sheetName val="исходные_данные3"/>
      <sheetName val="group_structure3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ras_bs4"/>
      <sheetName val="Перечень_адресов4"/>
      <sheetName val="Параметры-не_удалять4"/>
      <sheetName val="Резерв_по_отпускам4"/>
      <sheetName val="исходные_данные4"/>
      <sheetName val="group_structure4"/>
      <sheetName val="услуги_непроизводств_5"/>
      <sheetName val="другие_затраты_с-ст5"/>
      <sheetName val="налоги_в_с-ст5"/>
      <sheetName val="%_за_кредит5"/>
      <sheetName val="поощрение_(дв)5"/>
      <sheetName val="другие_из_прибыли5"/>
      <sheetName val="ras_bs5"/>
      <sheetName val="Перечень_адресов5"/>
      <sheetName val="Параметры-не_удалять5"/>
      <sheetName val="Резерв_по_отпускам5"/>
      <sheetName val="исходные_данные5"/>
      <sheetName val="group_structure5"/>
      <sheetName val="услуги_непроизводств_6"/>
      <sheetName val="другие_затраты_с-ст6"/>
      <sheetName val="налоги_в_с-ст6"/>
      <sheetName val="%_за_кредит6"/>
      <sheetName val="поощрение_(дв)6"/>
      <sheetName val="другие_из_прибыли6"/>
      <sheetName val="ras_bs6"/>
      <sheetName val="Перечень_адресов6"/>
      <sheetName val="Параметры-не_удалять6"/>
      <sheetName val="Резерв_по_отпускам6"/>
      <sheetName val="исходные_данные6"/>
      <sheetName val="group_structure6"/>
      <sheetName val="3 утв."/>
      <sheetName val="HO_h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B40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pane xSplit="0" ySplit="6" topLeftCell="A7" activePane="bottomLeft" state="frozen"/>
      <selection pane="topLeft" activeCell="A1" activeCellId="0" sqref="A1"/>
      <selection pane="bottomLeft" activeCell="AJ1" activeCellId="0" sqref="AJ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9.42"/>
    <col collapsed="false" customWidth="true" hidden="false" outlineLevel="0" max="3" min="3" style="1" width="16.14"/>
    <col collapsed="false" customWidth="true" hidden="true" outlineLevel="0" max="4" min="4" style="1" width="30.57"/>
    <col collapsed="false" customWidth="true" hidden="true" outlineLevel="0" max="5" min="5" style="1" width="22.57"/>
    <col collapsed="false" customWidth="true" hidden="true" outlineLevel="0" max="6" min="6" style="1" width="26"/>
    <col collapsed="false" customWidth="true" hidden="true" outlineLevel="0" max="8" min="7" style="1" width="26.71"/>
    <col collapsed="false" customWidth="true" hidden="true" outlineLevel="0" max="9" min="9" style="1" width="38.29"/>
    <col collapsed="false" customWidth="true" hidden="true" outlineLevel="0" max="12" min="10" style="1" width="40"/>
    <col collapsed="false" customWidth="true" hidden="true" outlineLevel="0" max="13" min="13" style="1" width="33.29"/>
    <col collapsed="false" customWidth="true" hidden="true" outlineLevel="0" max="14" min="14" style="1" width="17.86"/>
    <col collapsed="false" customWidth="true" hidden="true" outlineLevel="0" max="15" min="15" style="1" width="10.71"/>
    <col collapsed="false" customWidth="true" hidden="true" outlineLevel="0" max="16" min="16" style="1" width="41.71"/>
    <col collapsed="false" customWidth="true" hidden="false" outlineLevel="0" max="17" min="17" style="1" width="21.29"/>
    <col collapsed="false" customWidth="true" hidden="false" outlineLevel="0" max="18" min="18" style="1" width="17.15"/>
    <col collapsed="false" customWidth="true" hidden="false" outlineLevel="0" max="20" min="19" style="1" width="17.57"/>
    <col collapsed="false" customWidth="true" hidden="false" outlineLevel="0" max="21" min="21" style="1" width="14.42"/>
    <col collapsed="false" customWidth="true" hidden="false" outlineLevel="0" max="22" min="22" style="1" width="13.42"/>
    <col collapsed="false" customWidth="true" hidden="false" outlineLevel="0" max="23" min="23" style="1" width="13.86"/>
    <col collapsed="false" customWidth="false" hidden="false" outlineLevel="0" max="26" min="24" style="1" width="9.14"/>
    <col collapsed="false" customWidth="false" hidden="true" outlineLevel="0" max="32" min="27" style="1" width="9.14"/>
    <col collapsed="false" customWidth="true" hidden="true" outlineLevel="0" max="33" min="33" style="1" width="17.15"/>
    <col collapsed="false" customWidth="true" hidden="true" outlineLevel="0" max="34" min="34" style="1" width="1"/>
    <col collapsed="false" customWidth="true" hidden="false" outlineLevel="0" max="35" min="35" style="1" width="14.42"/>
    <col collapsed="false" customWidth="true" hidden="false" outlineLevel="0" max="36" min="36" style="1" width="22.71"/>
    <col collapsed="false" customWidth="true" hidden="false" outlineLevel="0" max="37" min="37" style="1" width="24.42"/>
    <col collapsed="false" customWidth="false" hidden="false" outlineLevel="0" max="38" min="38" style="1" width="9.14"/>
    <col collapsed="false" customWidth="true" hidden="false" outlineLevel="0" max="39" min="39" style="1" width="13.86"/>
    <col collapsed="false" customWidth="true" hidden="false" outlineLevel="0" max="40" min="40" style="1" width="16.43"/>
    <col collapsed="false" customWidth="true" hidden="false" outlineLevel="0" max="41" min="41" style="1" width="19"/>
    <col collapsed="false" customWidth="true" hidden="false" outlineLevel="0" max="42" min="42" style="1" width="13.57"/>
    <col collapsed="false" customWidth="true" hidden="false" outlineLevel="0" max="43" min="43" style="1" width="19.14"/>
    <col collapsed="false" customWidth="true" hidden="true" outlineLevel="0" max="44" min="44" style="1" width="13.57"/>
    <col collapsed="false" customWidth="true" hidden="true" outlineLevel="0" max="45" min="45" style="2" width="14"/>
    <col collapsed="false" customWidth="true" hidden="true" outlineLevel="0" max="46" min="46" style="1" width="11.53"/>
    <col collapsed="false" customWidth="true" hidden="true" outlineLevel="0" max="47" min="47" style="1" width="2.29"/>
    <col collapsed="false" customWidth="false" hidden="false" outlineLevel="0" max="16384" min="48" style="1" width="9.14"/>
  </cols>
  <sheetData>
    <row r="1" customFormat="false" ht="79.5" hidden="false" customHeight="true" outlineLevel="0" collapsed="false">
      <c r="Q1" s="3" t="n">
        <v>6</v>
      </c>
      <c r="R1" s="3"/>
      <c r="S1" s="3"/>
      <c r="T1" s="3" t="n">
        <v>3</v>
      </c>
      <c r="U1" s="3"/>
      <c r="V1" s="3"/>
      <c r="AI1" s="4"/>
      <c r="AJ1" s="4"/>
      <c r="AK1" s="4" t="s">
        <v>0</v>
      </c>
    </row>
    <row r="2" customFormat="false" ht="20.25" hidden="false" customHeight="true" outlineLevel="0" collapsed="false"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3"/>
      <c r="AH2" s="3"/>
      <c r="AJ2" s="4"/>
      <c r="AK2" s="4"/>
      <c r="AL2" s="4"/>
      <c r="AM2" s="4"/>
      <c r="AN2" s="8"/>
      <c r="AO2" s="8"/>
      <c r="AQ2" s="4"/>
      <c r="AS2" s="9"/>
      <c r="AT2" s="3"/>
      <c r="AU2" s="3"/>
      <c r="AV2" s="3"/>
      <c r="AW2" s="3"/>
      <c r="AX2" s="3"/>
      <c r="AY2" s="3"/>
      <c r="AZ2" s="3"/>
      <c r="BA2" s="3"/>
      <c r="BB2" s="3"/>
    </row>
    <row r="3" customFormat="false" ht="43.5" hidden="false" customHeight="true" outlineLevel="0" collapsed="false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1" t="s">
        <v>17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0" t="s">
        <v>18</v>
      </c>
      <c r="AK3" s="10"/>
      <c r="AL3" s="10"/>
      <c r="AM3" s="10"/>
      <c r="AN3" s="10"/>
      <c r="AO3" s="10"/>
      <c r="AP3" s="10"/>
      <c r="AQ3" s="10"/>
      <c r="AS3" s="9"/>
      <c r="AT3" s="3"/>
      <c r="AU3" s="3"/>
      <c r="AV3" s="3"/>
      <c r="AW3" s="3"/>
      <c r="AX3" s="3"/>
      <c r="AY3" s="3"/>
      <c r="AZ3" s="3"/>
      <c r="BA3" s="3"/>
      <c r="BB3" s="3"/>
    </row>
    <row r="4" customFormat="false" ht="4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 t="s">
        <v>19</v>
      </c>
      <c r="R4" s="10"/>
      <c r="S4" s="10"/>
      <c r="T4" s="10"/>
      <c r="U4" s="10"/>
      <c r="V4" s="10"/>
      <c r="W4" s="10" t="s">
        <v>20</v>
      </c>
      <c r="X4" s="10"/>
      <c r="Y4" s="10"/>
      <c r="Z4" s="10"/>
      <c r="AA4" s="12" t="s">
        <v>21</v>
      </c>
      <c r="AB4" s="12"/>
      <c r="AC4" s="12"/>
      <c r="AD4" s="12"/>
      <c r="AE4" s="12"/>
      <c r="AF4" s="12"/>
      <c r="AG4" s="12"/>
      <c r="AH4" s="12"/>
      <c r="AI4" s="12"/>
      <c r="AJ4" s="10" t="s">
        <v>22</v>
      </c>
      <c r="AK4" s="10" t="s">
        <v>23</v>
      </c>
      <c r="AL4" s="10" t="s">
        <v>24</v>
      </c>
      <c r="AM4" s="10" t="s">
        <v>25</v>
      </c>
      <c r="AN4" s="10" t="s">
        <v>26</v>
      </c>
      <c r="AO4" s="10" t="s">
        <v>27</v>
      </c>
      <c r="AP4" s="10" t="s">
        <v>28</v>
      </c>
      <c r="AQ4" s="10"/>
      <c r="AS4" s="9"/>
      <c r="AT4" s="3"/>
      <c r="AU4" s="3"/>
      <c r="AV4" s="3"/>
      <c r="AW4" s="3"/>
      <c r="AX4" s="3"/>
      <c r="AY4" s="3"/>
      <c r="AZ4" s="3"/>
      <c r="BA4" s="3"/>
      <c r="BB4" s="3"/>
    </row>
    <row r="5" customFormat="false" ht="60.75" hidden="false" customHeight="true" outlineLevel="0" collapsed="false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 t="s">
        <v>29</v>
      </c>
      <c r="R5" s="10" t="s">
        <v>30</v>
      </c>
      <c r="S5" s="10" t="s">
        <v>31</v>
      </c>
      <c r="T5" s="10" t="s">
        <v>32</v>
      </c>
      <c r="U5" s="10" t="s">
        <v>33</v>
      </c>
      <c r="V5" s="10" t="s">
        <v>34</v>
      </c>
      <c r="W5" s="10" t="s">
        <v>22</v>
      </c>
      <c r="X5" s="10" t="s">
        <v>35</v>
      </c>
      <c r="Y5" s="10" t="s">
        <v>36</v>
      </c>
      <c r="Z5" s="10" t="s">
        <v>37</v>
      </c>
      <c r="AA5" s="10" t="s">
        <v>38</v>
      </c>
      <c r="AB5" s="10" t="s">
        <v>39</v>
      </c>
      <c r="AC5" s="10" t="s">
        <v>40</v>
      </c>
      <c r="AD5" s="10" t="s">
        <v>41</v>
      </c>
      <c r="AE5" s="10" t="s">
        <v>42</v>
      </c>
      <c r="AF5" s="10" t="s">
        <v>34</v>
      </c>
      <c r="AG5" s="10" t="s">
        <v>43</v>
      </c>
      <c r="AH5" s="10" t="s">
        <v>44</v>
      </c>
      <c r="AI5" s="10" t="s">
        <v>27</v>
      </c>
      <c r="AJ5" s="10"/>
      <c r="AK5" s="10"/>
      <c r="AL5" s="10"/>
      <c r="AM5" s="10"/>
      <c r="AN5" s="10"/>
      <c r="AO5" s="10"/>
      <c r="AP5" s="10" t="s">
        <v>45</v>
      </c>
      <c r="AQ5" s="10" t="s">
        <v>46</v>
      </c>
      <c r="AR5" s="9"/>
      <c r="AS5" s="9"/>
      <c r="AT5" s="3"/>
      <c r="AU5" s="3"/>
      <c r="AV5" s="3"/>
      <c r="AW5" s="3"/>
      <c r="AX5" s="3"/>
      <c r="AY5" s="3"/>
      <c r="AZ5" s="3"/>
      <c r="BA5" s="3"/>
      <c r="BB5" s="3"/>
    </row>
    <row r="6" s="16" customFormat="true" ht="21" hidden="false" customHeight="true" outlineLevel="0" collapsed="false">
      <c r="A6" s="12" t="n">
        <v>1</v>
      </c>
      <c r="B6" s="12" t="n">
        <f aca="false">A6+1</f>
        <v>2</v>
      </c>
      <c r="C6" s="12" t="n">
        <f aca="false">B6+1</f>
        <v>3</v>
      </c>
      <c r="D6" s="12" t="n">
        <f aca="false">C6+1</f>
        <v>4</v>
      </c>
      <c r="E6" s="12" t="n">
        <f aca="false">D6+1</f>
        <v>5</v>
      </c>
      <c r="F6" s="12" t="n">
        <f aca="false">E6+1</f>
        <v>6</v>
      </c>
      <c r="G6" s="12" t="n">
        <f aca="false">F6+1</f>
        <v>7</v>
      </c>
      <c r="H6" s="12" t="n">
        <f aca="false">G6+1</f>
        <v>8</v>
      </c>
      <c r="I6" s="12" t="n">
        <f aca="false">H6+1</f>
        <v>9</v>
      </c>
      <c r="J6" s="12" t="n">
        <f aca="false">I6+1</f>
        <v>10</v>
      </c>
      <c r="K6" s="12" t="n">
        <f aca="false">J6+1</f>
        <v>11</v>
      </c>
      <c r="L6" s="12" t="n">
        <f aca="false">K6+1</f>
        <v>12</v>
      </c>
      <c r="M6" s="12" t="n">
        <f aca="false">L6+1</f>
        <v>13</v>
      </c>
      <c r="N6" s="12" t="n">
        <f aca="false">M6+1</f>
        <v>14</v>
      </c>
      <c r="O6" s="12" t="n">
        <f aca="false">N6+1</f>
        <v>15</v>
      </c>
      <c r="P6" s="12" t="n">
        <f aca="false">O6+1</f>
        <v>16</v>
      </c>
      <c r="Q6" s="12" t="n">
        <f aca="false">P6+1</f>
        <v>17</v>
      </c>
      <c r="R6" s="12"/>
      <c r="S6" s="12" t="n">
        <f aca="false">Q6+1</f>
        <v>18</v>
      </c>
      <c r="T6" s="12"/>
      <c r="U6" s="12" t="n">
        <f aca="false">S6+1</f>
        <v>19</v>
      </c>
      <c r="V6" s="12" t="n">
        <f aca="false">U6+1</f>
        <v>20</v>
      </c>
      <c r="W6" s="12" t="n">
        <f aca="false">V6+1</f>
        <v>21</v>
      </c>
      <c r="X6" s="12" t="n">
        <f aca="false">W6+1</f>
        <v>22</v>
      </c>
      <c r="Y6" s="12" t="n">
        <f aca="false">X6+1</f>
        <v>23</v>
      </c>
      <c r="Z6" s="12" t="n">
        <f aca="false">Y6+1</f>
        <v>24</v>
      </c>
      <c r="AA6" s="12" t="n">
        <f aca="false">Z6+1</f>
        <v>25</v>
      </c>
      <c r="AB6" s="12" t="n">
        <f aca="false">AA6+1</f>
        <v>26</v>
      </c>
      <c r="AC6" s="12" t="n">
        <f aca="false">AB6+1</f>
        <v>27</v>
      </c>
      <c r="AD6" s="12" t="n">
        <f aca="false">AC6+1</f>
        <v>28</v>
      </c>
      <c r="AE6" s="12" t="n">
        <f aca="false">AD6+1</f>
        <v>29</v>
      </c>
      <c r="AF6" s="12" t="n">
        <f aca="false">AE6+1</f>
        <v>30</v>
      </c>
      <c r="AG6" s="12" t="n">
        <f aca="false">AF6+1</f>
        <v>31</v>
      </c>
      <c r="AH6" s="12" t="n">
        <f aca="false">AG6+1</f>
        <v>32</v>
      </c>
      <c r="AI6" s="12" t="n">
        <f aca="false">AH6+1</f>
        <v>33</v>
      </c>
      <c r="AJ6" s="12" t="n">
        <f aca="false">AI6+1</f>
        <v>34</v>
      </c>
      <c r="AK6" s="12" t="n">
        <f aca="false">AJ6+1</f>
        <v>35</v>
      </c>
      <c r="AL6" s="12" t="n">
        <f aca="false">AK6+1</f>
        <v>36</v>
      </c>
      <c r="AM6" s="12" t="n">
        <f aca="false">AL6+1</f>
        <v>37</v>
      </c>
      <c r="AN6" s="12" t="n">
        <f aca="false">AM6+1</f>
        <v>38</v>
      </c>
      <c r="AO6" s="12" t="n">
        <f aca="false">AN6+1</f>
        <v>39</v>
      </c>
      <c r="AP6" s="12" t="n">
        <f aca="false">AO6+1</f>
        <v>40</v>
      </c>
      <c r="AQ6" s="12" t="n">
        <f aca="false">AP6+1</f>
        <v>41</v>
      </c>
      <c r="AR6" s="13"/>
      <c r="AS6" s="14"/>
      <c r="AT6" s="15"/>
      <c r="AU6" s="15"/>
      <c r="AV6" s="15"/>
      <c r="AW6" s="15"/>
      <c r="AX6" s="15"/>
      <c r="AY6" s="15"/>
      <c r="AZ6" s="15"/>
      <c r="BA6" s="15"/>
      <c r="BB6" s="15"/>
    </row>
    <row r="7" s="3" customFormat="true" ht="42" hidden="false" customHeight="true" outlineLevel="0" collapsed="false">
      <c r="A7" s="17" t="s">
        <v>47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 t="n">
        <f aca="false">690+Q1</f>
        <v>696</v>
      </c>
      <c r="R7" s="19" t="n">
        <f aca="false">458+1-200</f>
        <v>259</v>
      </c>
      <c r="S7" s="19" t="n">
        <v>106</v>
      </c>
      <c r="T7" s="19" t="n">
        <v>106</v>
      </c>
      <c r="U7" s="19" t="n">
        <v>10</v>
      </c>
      <c r="V7" s="19" t="n">
        <f aca="false">U7*3</f>
        <v>30</v>
      </c>
      <c r="W7" s="19" t="n">
        <v>5</v>
      </c>
      <c r="X7" s="19" t="n">
        <v>0</v>
      </c>
      <c r="Y7" s="19" t="n">
        <v>0</v>
      </c>
      <c r="Z7" s="19" t="n">
        <v>0</v>
      </c>
      <c r="AA7" s="19" t="n">
        <v>0</v>
      </c>
      <c r="AB7" s="19" t="n">
        <v>0</v>
      </c>
      <c r="AC7" s="19" t="n">
        <v>0</v>
      </c>
      <c r="AD7" s="19" t="n">
        <v>0</v>
      </c>
      <c r="AE7" s="19" t="n">
        <v>0</v>
      </c>
      <c r="AF7" s="19" t="n">
        <v>0</v>
      </c>
      <c r="AG7" s="19" t="n">
        <v>0</v>
      </c>
      <c r="AH7" s="19" t="n">
        <v>0</v>
      </c>
      <c r="AI7" s="19" t="n">
        <v>0</v>
      </c>
      <c r="AJ7" s="19" t="n">
        <v>0</v>
      </c>
      <c r="AK7" s="19" t="n">
        <v>0</v>
      </c>
      <c r="AL7" s="19" t="n">
        <v>0</v>
      </c>
      <c r="AM7" s="19" t="n">
        <v>0</v>
      </c>
      <c r="AN7" s="19" t="n">
        <v>0</v>
      </c>
      <c r="AO7" s="19" t="n">
        <v>0</v>
      </c>
      <c r="AP7" s="19" t="n">
        <v>0</v>
      </c>
      <c r="AQ7" s="19"/>
      <c r="AS7" s="20"/>
      <c r="AV7" s="21"/>
    </row>
    <row r="8" s="3" customFormat="true" ht="42" hidden="false" customHeight="true" outlineLevel="0" collapsed="false">
      <c r="A8" s="17" t="s">
        <v>48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 t="n">
        <v>694</v>
      </c>
      <c r="R8" s="19" t="n">
        <f aca="false">451-200</f>
        <v>251</v>
      </c>
      <c r="S8" s="19" t="n">
        <v>138</v>
      </c>
      <c r="T8" s="19" t="n">
        <v>138</v>
      </c>
      <c r="U8" s="19" t="n">
        <v>13</v>
      </c>
      <c r="V8" s="19" t="n">
        <f aca="false">U8*3</f>
        <v>39</v>
      </c>
      <c r="W8" s="19" t="n">
        <v>12</v>
      </c>
      <c r="X8" s="19" t="n">
        <v>0</v>
      </c>
      <c r="Y8" s="19" t="n">
        <v>0</v>
      </c>
      <c r="Z8" s="19" t="n">
        <v>0</v>
      </c>
      <c r="AA8" s="19" t="n">
        <v>0</v>
      </c>
      <c r="AB8" s="19" t="n">
        <v>0</v>
      </c>
      <c r="AC8" s="19" t="n">
        <v>0</v>
      </c>
      <c r="AD8" s="19" t="n">
        <v>0</v>
      </c>
      <c r="AE8" s="19" t="n">
        <v>0</v>
      </c>
      <c r="AF8" s="19" t="n">
        <v>0</v>
      </c>
      <c r="AG8" s="19" t="n">
        <v>0</v>
      </c>
      <c r="AH8" s="19" t="n">
        <v>0</v>
      </c>
      <c r="AI8" s="19" t="n">
        <v>0</v>
      </c>
      <c r="AJ8" s="19" t="n">
        <v>4</v>
      </c>
      <c r="AK8" s="19" t="n">
        <v>0</v>
      </c>
      <c r="AL8" s="19" t="n">
        <v>0</v>
      </c>
      <c r="AM8" s="19" t="n">
        <v>0</v>
      </c>
      <c r="AN8" s="19" t="n">
        <v>0</v>
      </c>
      <c r="AO8" s="19" t="n">
        <v>0</v>
      </c>
      <c r="AP8" s="19" t="n">
        <v>0</v>
      </c>
      <c r="AQ8" s="19"/>
      <c r="AS8" s="20"/>
      <c r="AV8" s="21"/>
    </row>
    <row r="9" s="3" customFormat="true" ht="42" hidden="false" customHeight="true" outlineLevel="0" collapsed="false">
      <c r="A9" s="17" t="s">
        <v>49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8" t="n">
        <v>1080</v>
      </c>
      <c r="R9" s="19" t="n">
        <f aca="false">851-200-150</f>
        <v>501</v>
      </c>
      <c r="S9" s="19" t="n">
        <v>224</v>
      </c>
      <c r="T9" s="19" t="n">
        <f aca="false">224+T1</f>
        <v>227</v>
      </c>
      <c r="U9" s="19" t="n">
        <v>20</v>
      </c>
      <c r="V9" s="19" t="n">
        <f aca="false">U9*3</f>
        <v>60</v>
      </c>
      <c r="W9" s="19" t="n">
        <v>6</v>
      </c>
      <c r="X9" s="19" t="n">
        <v>0</v>
      </c>
      <c r="Y9" s="19" t="n">
        <v>0</v>
      </c>
      <c r="Z9" s="19" t="n">
        <v>0</v>
      </c>
      <c r="AA9" s="19" t="n">
        <v>0</v>
      </c>
      <c r="AB9" s="19" t="n">
        <v>0</v>
      </c>
      <c r="AC9" s="19" t="n">
        <v>0</v>
      </c>
      <c r="AD9" s="19" t="n">
        <v>0</v>
      </c>
      <c r="AE9" s="19" t="n">
        <v>0</v>
      </c>
      <c r="AF9" s="19" t="n">
        <v>0</v>
      </c>
      <c r="AG9" s="19" t="n">
        <v>0</v>
      </c>
      <c r="AH9" s="19" t="n">
        <v>0</v>
      </c>
      <c r="AI9" s="19" t="n">
        <v>0</v>
      </c>
      <c r="AJ9" s="19" t="n">
        <v>2</v>
      </c>
      <c r="AK9" s="19" t="n">
        <v>0</v>
      </c>
      <c r="AL9" s="19" t="n">
        <v>0</v>
      </c>
      <c r="AM9" s="19" t="n">
        <v>0</v>
      </c>
      <c r="AN9" s="19" t="n">
        <v>0</v>
      </c>
      <c r="AO9" s="19" t="n">
        <v>0</v>
      </c>
      <c r="AP9" s="19" t="n">
        <v>0</v>
      </c>
      <c r="AQ9" s="19"/>
      <c r="AS9" s="20"/>
      <c r="AV9" s="21"/>
    </row>
    <row r="10" s="3" customFormat="true" ht="42" hidden="false" customHeight="true" outlineLevel="0" collapsed="false">
      <c r="A10" s="17" t="s">
        <v>50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 t="n">
        <v>885</v>
      </c>
      <c r="R10" s="19" t="n">
        <f aca="false">685-200-8</f>
        <v>477</v>
      </c>
      <c r="S10" s="19" t="n">
        <v>185</v>
      </c>
      <c r="T10" s="19" t="n">
        <v>185</v>
      </c>
      <c r="U10" s="19" t="n">
        <v>23</v>
      </c>
      <c r="V10" s="19" t="n">
        <f aca="false">U10*3</f>
        <v>69</v>
      </c>
      <c r="W10" s="19" t="n">
        <v>4</v>
      </c>
      <c r="X10" s="19" t="n">
        <v>0</v>
      </c>
      <c r="Y10" s="19" t="n">
        <v>0</v>
      </c>
      <c r="Z10" s="19" t="n">
        <v>0</v>
      </c>
      <c r="AA10" s="19" t="n">
        <v>0</v>
      </c>
      <c r="AB10" s="19" t="n">
        <v>0</v>
      </c>
      <c r="AC10" s="19" t="n">
        <v>0</v>
      </c>
      <c r="AD10" s="19" t="n">
        <v>0</v>
      </c>
      <c r="AE10" s="19" t="n">
        <v>0</v>
      </c>
      <c r="AF10" s="19" t="n">
        <v>0</v>
      </c>
      <c r="AG10" s="19" t="n">
        <v>0</v>
      </c>
      <c r="AH10" s="19" t="n">
        <v>0</v>
      </c>
      <c r="AI10" s="19" t="n">
        <v>0</v>
      </c>
      <c r="AJ10" s="19" t="n">
        <v>6</v>
      </c>
      <c r="AK10" s="19" t="n">
        <v>0</v>
      </c>
      <c r="AL10" s="19" t="n">
        <v>0</v>
      </c>
      <c r="AM10" s="19" t="n">
        <v>0</v>
      </c>
      <c r="AN10" s="19" t="n">
        <v>0</v>
      </c>
      <c r="AO10" s="19" t="n">
        <v>0</v>
      </c>
      <c r="AP10" s="19" t="n">
        <v>0</v>
      </c>
      <c r="AQ10" s="19"/>
      <c r="AS10" s="20"/>
      <c r="AV10" s="21"/>
    </row>
    <row r="11" s="3" customFormat="true" ht="42" hidden="false" customHeight="true" outlineLevel="0" collapsed="false">
      <c r="A11" s="22" t="s">
        <v>51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18" t="n">
        <v>558</v>
      </c>
      <c r="R11" s="19" t="n">
        <f aca="false">358-200</f>
        <v>158</v>
      </c>
      <c r="S11" s="19" t="n">
        <v>102</v>
      </c>
      <c r="T11" s="19" t="n">
        <v>102</v>
      </c>
      <c r="U11" s="19" t="n">
        <v>12</v>
      </c>
      <c r="V11" s="19" t="n">
        <f aca="false">U11*3</f>
        <v>36</v>
      </c>
      <c r="W11" s="19" t="n">
        <v>1</v>
      </c>
      <c r="X11" s="19" t="n">
        <v>0</v>
      </c>
      <c r="Y11" s="19" t="n">
        <v>0</v>
      </c>
      <c r="Z11" s="19" t="n">
        <v>0</v>
      </c>
      <c r="AA11" s="19" t="n">
        <v>0</v>
      </c>
      <c r="AB11" s="19" t="n">
        <v>0</v>
      </c>
      <c r="AC11" s="19" t="n">
        <v>0</v>
      </c>
      <c r="AD11" s="19" t="n">
        <v>0</v>
      </c>
      <c r="AE11" s="19" t="n">
        <v>0</v>
      </c>
      <c r="AF11" s="19" t="n">
        <v>0</v>
      </c>
      <c r="AG11" s="19" t="n">
        <v>0</v>
      </c>
      <c r="AH11" s="19" t="n">
        <v>0</v>
      </c>
      <c r="AI11" s="19" t="n">
        <v>0</v>
      </c>
      <c r="AJ11" s="19" t="n">
        <v>2</v>
      </c>
      <c r="AK11" s="19" t="n">
        <v>0</v>
      </c>
      <c r="AL11" s="19" t="n">
        <v>0</v>
      </c>
      <c r="AM11" s="19" t="n">
        <v>0</v>
      </c>
      <c r="AN11" s="19" t="n">
        <v>0</v>
      </c>
      <c r="AO11" s="19" t="n">
        <v>0</v>
      </c>
      <c r="AP11" s="19" t="n">
        <v>0</v>
      </c>
      <c r="AQ11" s="19"/>
      <c r="AS11" s="20"/>
      <c r="AV11" s="21"/>
    </row>
    <row r="12" s="3" customFormat="true" ht="42" hidden="false" customHeight="true" outlineLevel="0" collapsed="false">
      <c r="A12" s="22" t="s">
        <v>52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18" t="n">
        <v>531</v>
      </c>
      <c r="R12" s="19" t="n">
        <f aca="false">221-100</f>
        <v>121</v>
      </c>
      <c r="S12" s="19" t="n">
        <v>82</v>
      </c>
      <c r="T12" s="19" t="n">
        <v>82</v>
      </c>
      <c r="U12" s="19" t="n">
        <v>10</v>
      </c>
      <c r="V12" s="19" t="n">
        <f aca="false">U12*3</f>
        <v>30</v>
      </c>
      <c r="W12" s="19" t="n">
        <v>0</v>
      </c>
      <c r="X12" s="19" t="n">
        <v>0</v>
      </c>
      <c r="Y12" s="19" t="n">
        <v>0</v>
      </c>
      <c r="Z12" s="19" t="n">
        <v>0</v>
      </c>
      <c r="AA12" s="19" t="n">
        <v>0</v>
      </c>
      <c r="AB12" s="19" t="n">
        <v>0</v>
      </c>
      <c r="AC12" s="19" t="n">
        <v>0</v>
      </c>
      <c r="AD12" s="19" t="n">
        <v>0</v>
      </c>
      <c r="AE12" s="19" t="n">
        <v>0</v>
      </c>
      <c r="AF12" s="19" t="n">
        <v>0</v>
      </c>
      <c r="AG12" s="19" t="n">
        <v>0</v>
      </c>
      <c r="AH12" s="19" t="n">
        <v>0</v>
      </c>
      <c r="AI12" s="19" t="n">
        <v>0</v>
      </c>
      <c r="AJ12" s="19" t="n">
        <v>1</v>
      </c>
      <c r="AK12" s="19" t="n">
        <v>0</v>
      </c>
      <c r="AL12" s="19" t="n">
        <v>0</v>
      </c>
      <c r="AM12" s="19" t="n">
        <v>0</v>
      </c>
      <c r="AN12" s="19" t="n">
        <v>0</v>
      </c>
      <c r="AO12" s="19" t="n">
        <v>0</v>
      </c>
      <c r="AP12" s="19" t="n">
        <v>0</v>
      </c>
      <c r="AQ12" s="19"/>
      <c r="AS12" s="20"/>
      <c r="AV12" s="21"/>
    </row>
    <row r="13" s="3" customFormat="true" ht="42" hidden="false" customHeight="true" outlineLevel="0" collapsed="false">
      <c r="A13" s="17" t="s">
        <v>53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8" t="n">
        <v>1170</v>
      </c>
      <c r="R13" s="19" t="n">
        <f aca="false">845-300-12-80</f>
        <v>453</v>
      </c>
      <c r="S13" s="19" t="n">
        <v>366</v>
      </c>
      <c r="T13" s="19" t="n">
        <v>217</v>
      </c>
      <c r="U13" s="19" t="n">
        <v>42</v>
      </c>
      <c r="V13" s="19" t="n">
        <f aca="false">U13*3</f>
        <v>126</v>
      </c>
      <c r="W13" s="19" t="n">
        <v>0</v>
      </c>
      <c r="X13" s="19" t="n">
        <v>0</v>
      </c>
      <c r="Y13" s="19" t="n">
        <v>0</v>
      </c>
      <c r="Z13" s="19" t="n">
        <v>0</v>
      </c>
      <c r="AA13" s="19" t="n">
        <v>0</v>
      </c>
      <c r="AB13" s="19" t="n">
        <v>0</v>
      </c>
      <c r="AC13" s="19" t="n">
        <v>0</v>
      </c>
      <c r="AD13" s="19" t="n">
        <v>0</v>
      </c>
      <c r="AE13" s="19" t="n">
        <v>0</v>
      </c>
      <c r="AF13" s="19" t="n">
        <v>0</v>
      </c>
      <c r="AG13" s="19" t="n">
        <v>0</v>
      </c>
      <c r="AH13" s="19" t="n">
        <v>0</v>
      </c>
      <c r="AI13" s="19" t="n">
        <v>0</v>
      </c>
      <c r="AJ13" s="19" t="n">
        <v>5</v>
      </c>
      <c r="AK13" s="19" t="n">
        <v>0</v>
      </c>
      <c r="AL13" s="19" t="n">
        <v>0</v>
      </c>
      <c r="AM13" s="19" t="n">
        <v>0</v>
      </c>
      <c r="AN13" s="19" t="n">
        <v>0</v>
      </c>
      <c r="AO13" s="19" t="n">
        <v>0</v>
      </c>
      <c r="AP13" s="19" t="n">
        <v>0</v>
      </c>
      <c r="AQ13" s="19"/>
      <c r="AS13" s="20"/>
      <c r="AV13" s="21"/>
    </row>
    <row r="14" s="3" customFormat="true" ht="42" hidden="false" customHeight="true" outlineLevel="0" collapsed="false">
      <c r="A14" s="23" t="s">
        <v>54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4" t="n">
        <f aca="false">SUM(Q7:Q13)</f>
        <v>5614</v>
      </c>
      <c r="R14" s="24" t="n">
        <f aca="false">SUM(R7:R13)</f>
        <v>2220</v>
      </c>
      <c r="S14" s="24" t="n">
        <f aca="false">SUM(S7:S13)</f>
        <v>1203</v>
      </c>
      <c r="T14" s="24" t="n">
        <f aca="false">SUM(T7:T13)</f>
        <v>1057</v>
      </c>
      <c r="U14" s="24" t="n">
        <f aca="false">SUM(U7:U13)</f>
        <v>130</v>
      </c>
      <c r="V14" s="24" t="n">
        <f aca="false">SUM(V7:V13)</f>
        <v>390</v>
      </c>
      <c r="W14" s="24" t="n">
        <f aca="false">SUM(W7:W13)</f>
        <v>28</v>
      </c>
      <c r="X14" s="24" t="n">
        <f aca="false">SUM(X7:X13)</f>
        <v>0</v>
      </c>
      <c r="Y14" s="24" t="n">
        <f aca="false">SUM(Y7:Y13)</f>
        <v>0</v>
      </c>
      <c r="Z14" s="24" t="n">
        <f aca="false">SUM(Z7:Z13)</f>
        <v>0</v>
      </c>
      <c r="AA14" s="24" t="n">
        <f aca="false">SUM(AA7:AA13)</f>
        <v>0</v>
      </c>
      <c r="AB14" s="24" t="n">
        <f aca="false">SUM(AB7:AB13)</f>
        <v>0</v>
      </c>
      <c r="AC14" s="24" t="n">
        <f aca="false">SUM(AC7:AC13)</f>
        <v>0</v>
      </c>
      <c r="AD14" s="24" t="n">
        <f aca="false">SUM(AD7:AD13)</f>
        <v>0</v>
      </c>
      <c r="AE14" s="24" t="n">
        <f aca="false">SUM(AE7:AE13)</f>
        <v>0</v>
      </c>
      <c r="AF14" s="24" t="n">
        <f aca="false">SUM(AF7:AF13)</f>
        <v>0</v>
      </c>
      <c r="AG14" s="24" t="n">
        <f aca="false">SUM(AG7:AG13)</f>
        <v>0</v>
      </c>
      <c r="AH14" s="24" t="n">
        <f aca="false">SUM(AH7:AH13)</f>
        <v>0</v>
      </c>
      <c r="AI14" s="24" t="n">
        <f aca="false">SUM(AI7:AI13)</f>
        <v>0</v>
      </c>
      <c r="AJ14" s="24" t="n">
        <f aca="false">SUM(AJ7:AJ13)</f>
        <v>20</v>
      </c>
      <c r="AK14" s="24" t="n">
        <f aca="false">SUM(AK7:AK13)</f>
        <v>0</v>
      </c>
      <c r="AL14" s="24" t="n">
        <f aca="false">SUM(AL7:AL13)</f>
        <v>0</v>
      </c>
      <c r="AM14" s="24" t="n">
        <f aca="false">SUM(AM7:AM13)</f>
        <v>0</v>
      </c>
      <c r="AN14" s="24" t="n">
        <f aca="false">SUM(AN7:AN13)</f>
        <v>0</v>
      </c>
      <c r="AO14" s="24" t="n">
        <f aca="false">SUM(AO7:AO13)</f>
        <v>0</v>
      </c>
      <c r="AP14" s="24" t="n">
        <f aca="false">SUM(AP7:AP13)</f>
        <v>0</v>
      </c>
      <c r="AQ14" s="24" t="n">
        <f aca="false">SUM(AQ7:AQ13)</f>
        <v>0</v>
      </c>
      <c r="AR14" s="19" t="n">
        <f aca="false">AR8+AR9+AR10+AR11+AR12+AR13</f>
        <v>0</v>
      </c>
      <c r="AS14" s="19" t="n">
        <f aca="false">AS8+AS9+AS10+AS11+AS12+AS13</f>
        <v>0</v>
      </c>
      <c r="AT14" s="19" t="n">
        <f aca="false">AT8+AT9+AT10+AT11+AT12+AT13</f>
        <v>0</v>
      </c>
      <c r="AU14" s="19" t="n">
        <f aca="false">AU8+AU9+AU10+AU11+AU12+AU13</f>
        <v>0</v>
      </c>
    </row>
    <row r="17" customFormat="false" ht="12.75" hidden="false" customHeight="false" outlineLevel="0" collapsed="false">
      <c r="AO17" s="25"/>
    </row>
    <row r="18" customFormat="false" ht="13.8" hidden="false" customHeight="false" outlineLevel="0" collapsed="false">
      <c r="C18" s="26"/>
      <c r="Q18" s="27"/>
      <c r="R18" s="28"/>
      <c r="S18" s="27"/>
      <c r="T18" s="27"/>
      <c r="U18" s="27"/>
      <c r="AO18" s="29"/>
    </row>
    <row r="19" customFormat="false" ht="12.75" hidden="false" customHeight="false" outlineLevel="0" collapsed="false">
      <c r="AO19" s="30"/>
    </row>
    <row r="21" customFormat="false" ht="12.75" hidden="false" customHeight="false" outlineLevel="0" collapsed="false">
      <c r="AO21" s="31"/>
    </row>
    <row r="24" customFormat="false" ht="12.75" hidden="false" customHeight="false" outlineLevel="0" collapsed="false">
      <c r="AO24" s="31"/>
    </row>
    <row r="34" customFormat="false" ht="12.75" hidden="false" customHeight="false" outlineLevel="0" collapsed="false">
      <c r="C34" s="32"/>
      <c r="T34" s="26"/>
    </row>
    <row r="35" customFormat="false" ht="12.75" hidden="false" customHeight="false" outlineLevel="0" collapsed="false">
      <c r="C35" s="32"/>
      <c r="T35" s="26"/>
    </row>
    <row r="36" customFormat="false" ht="12.75" hidden="false" customHeight="false" outlineLevel="0" collapsed="false">
      <c r="C36" s="32"/>
      <c r="T36" s="26"/>
    </row>
    <row r="37" customFormat="false" ht="12.75" hidden="false" customHeight="false" outlineLevel="0" collapsed="false">
      <c r="C37" s="32"/>
      <c r="T37" s="26"/>
    </row>
    <row r="38" customFormat="false" ht="12.75" hidden="false" customHeight="false" outlineLevel="0" collapsed="false">
      <c r="C38" s="32"/>
      <c r="T38" s="26"/>
    </row>
    <row r="39" customFormat="false" ht="12.75" hidden="false" customHeight="false" outlineLevel="0" collapsed="false">
      <c r="C39" s="32"/>
      <c r="T39" s="26"/>
    </row>
    <row r="40" customFormat="false" ht="12.75" hidden="false" customHeight="false" outlineLevel="0" collapsed="false">
      <c r="C40" s="32"/>
      <c r="T40" s="26"/>
    </row>
  </sheetData>
  <autoFilter ref="A6:BB14"/>
  <mergeCells count="35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AI3"/>
    <mergeCell ref="AJ3:AQ3"/>
    <mergeCell ref="Q4:V4"/>
    <mergeCell ref="W4:Z4"/>
    <mergeCell ref="AA4:AI4"/>
    <mergeCell ref="AJ4:AJ5"/>
    <mergeCell ref="AK4:AK5"/>
    <mergeCell ref="AL4:AL5"/>
    <mergeCell ref="AM4:AM5"/>
    <mergeCell ref="AN4:AN5"/>
    <mergeCell ref="AO4:AO5"/>
    <mergeCell ref="A7:P7"/>
    <mergeCell ref="A8:P8"/>
    <mergeCell ref="A9:P9"/>
    <mergeCell ref="A10:P10"/>
    <mergeCell ref="A11:P11"/>
    <mergeCell ref="A12:P12"/>
    <mergeCell ref="A13:P13"/>
    <mergeCell ref="A14:P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33" width="9.14"/>
    <col collapsed="false" customWidth="true" hidden="false" outlineLevel="0" max="2" min="2" style="33" width="72.57"/>
    <col collapsed="false" customWidth="true" hidden="false" outlineLevel="0" max="3" min="3" style="33" width="38.42"/>
    <col collapsed="false" customWidth="true" hidden="false" outlineLevel="0" max="4" min="4" style="33" width="32.86"/>
    <col collapsed="false" customWidth="false" hidden="false" outlineLevel="0" max="16384" min="5" style="33" width="9.14"/>
  </cols>
  <sheetData>
    <row r="1" customFormat="false" ht="15" hidden="false" customHeight="false" outlineLevel="0" collapsed="false">
      <c r="D1" s="34" t="s">
        <v>55</v>
      </c>
    </row>
    <row r="2" customFormat="false" ht="15" hidden="false" customHeight="false" outlineLevel="0" collapsed="false">
      <c r="B2" s="35" t="s">
        <v>56</v>
      </c>
      <c r="C2" s="35"/>
      <c r="D2" s="35"/>
    </row>
    <row r="3" customFormat="false" ht="15" hidden="false" customHeight="false" outlineLevel="0" collapsed="false">
      <c r="B3" s="36"/>
    </row>
    <row r="4" customFormat="false" ht="15" hidden="false" customHeight="false" outlineLevel="0" collapsed="false">
      <c r="B4" s="37" t="s">
        <v>57</v>
      </c>
      <c r="C4" s="38" t="s">
        <v>58</v>
      </c>
      <c r="D4" s="38" t="s">
        <v>59</v>
      </c>
    </row>
    <row r="5" customFormat="false" ht="15" hidden="false" customHeight="false" outlineLevel="0" collapsed="false">
      <c r="B5" s="39" t="s">
        <v>60</v>
      </c>
      <c r="C5" s="40" t="s">
        <v>61</v>
      </c>
      <c r="D5" s="40" t="n">
        <f aca="false">'Таблица 1(перечень объектов)'!Q14+'Таблица 1(перечень объектов)'!R14</f>
        <v>7834</v>
      </c>
    </row>
    <row r="6" customFormat="false" ht="15" hidden="false" customHeight="false" outlineLevel="0" collapsed="false">
      <c r="B6" s="39" t="s">
        <v>62</v>
      </c>
      <c r="C6" s="40" t="s">
        <v>61</v>
      </c>
      <c r="D6" s="40" t="n">
        <f aca="false">'Таблица 1(перечень объектов)'!S14+'Таблица 1(перечень объектов)'!T14</f>
        <v>2260</v>
      </c>
    </row>
    <row r="7" customFormat="false" ht="15" hidden="false" customHeight="false" outlineLevel="0" collapsed="false">
      <c r="B7" s="39" t="s">
        <v>63</v>
      </c>
      <c r="C7" s="40" t="s">
        <v>61</v>
      </c>
      <c r="D7" s="41" t="n">
        <f aca="false">'Таблица 1(перечень объектов)'!U14</f>
        <v>130</v>
      </c>
    </row>
    <row r="8" customFormat="false" ht="45" hidden="false" customHeight="true" outlineLevel="0" collapsed="false">
      <c r="B8" s="39" t="s">
        <v>64</v>
      </c>
      <c r="C8" s="40" t="s">
        <v>61</v>
      </c>
      <c r="D8" s="42" t="n">
        <f aca="false">'Таблица 1(перечень объектов)'!AJ14+'Таблица 1(перечень объектов)'!W14</f>
        <v>48</v>
      </c>
    </row>
    <row r="9" customFormat="false" ht="45" hidden="false" customHeight="true" outlineLevel="0" collapsed="false">
      <c r="B9" s="39" t="s">
        <v>65</v>
      </c>
      <c r="C9" s="40" t="s">
        <v>61</v>
      </c>
      <c r="D9" s="42" t="n">
        <f aca="false">'Таблица 1(перечень объектов)'!V14</f>
        <v>390</v>
      </c>
    </row>
    <row r="10" customFormat="false" ht="45" hidden="false" customHeight="true" outlineLevel="0" collapsed="false">
      <c r="B10" s="39" t="s">
        <v>66</v>
      </c>
      <c r="C10" s="40" t="s">
        <v>67</v>
      </c>
      <c r="D10" s="43" t="n">
        <f aca="false">'Табл3_Объем РАБОТ'!C8*0.015</f>
        <v>4.515</v>
      </c>
    </row>
    <row r="11" customFormat="false" ht="45" hidden="false" customHeight="true" outlineLevel="0" collapsed="false">
      <c r="B11" s="39" t="s">
        <v>68</v>
      </c>
      <c r="C11" s="40" t="s">
        <v>67</v>
      </c>
      <c r="D11" s="43" t="n">
        <f aca="false">'Таблица 1(перечень объектов)'!S14*0.015</f>
        <v>18.045</v>
      </c>
    </row>
    <row r="12" customFormat="false" ht="41.25" hidden="false" customHeight="true" outlineLevel="0" collapsed="false">
      <c r="B12" s="44" t="s">
        <v>69</v>
      </c>
      <c r="C12" s="40"/>
      <c r="D12" s="42" t="n">
        <f aca="false">SUM(D5:D11)</f>
        <v>10684.56</v>
      </c>
    </row>
    <row r="13" customFormat="false" ht="15" hidden="false" customHeight="false" outlineLevel="0" collapsed="false">
      <c r="B13" s="36"/>
    </row>
    <row r="14" customFormat="false" ht="15" hidden="false" customHeight="false" outlineLevel="0" collapsed="false">
      <c r="B14" s="36"/>
    </row>
    <row r="15" customFormat="false" ht="39.55" hidden="false" customHeight="false" outlineLevel="0" collapsed="false">
      <c r="B15" s="45" t="s">
        <v>70</v>
      </c>
    </row>
  </sheetData>
  <mergeCells count="1">
    <mergeCell ref="B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8" activeCellId="0" sqref="E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46" width="50.42"/>
    <col collapsed="false" customWidth="true" hidden="false" outlineLevel="0" max="2" min="2" style="46" width="32.29"/>
    <col collapsed="false" customWidth="true" hidden="false" outlineLevel="0" max="3" min="3" style="46" width="36.71"/>
    <col collapsed="false" customWidth="false" hidden="false" outlineLevel="0" max="9" min="4" style="46" width="9.14"/>
    <col collapsed="false" customWidth="true" hidden="false" outlineLevel="0" max="10" min="10" style="46" width="37.71"/>
    <col collapsed="false" customWidth="true" hidden="false" outlineLevel="0" max="11" min="11" style="46" width="22"/>
    <col collapsed="false" customWidth="true" hidden="false" outlineLevel="0" max="12" min="12" style="46" width="11.14"/>
    <col collapsed="false" customWidth="false" hidden="false" outlineLevel="0" max="15" min="13" style="46" width="9.14"/>
    <col collapsed="false" customWidth="false" hidden="false" outlineLevel="0" max="16384" min="22" style="46" width="9.14"/>
  </cols>
  <sheetData>
    <row r="1" customFormat="false" ht="15" hidden="false" customHeight="false" outlineLevel="0" collapsed="false">
      <c r="C1" s="47"/>
    </row>
    <row r="2" customFormat="false" ht="15" hidden="false" customHeight="false" outlineLevel="0" collapsed="false">
      <c r="A2" s="48"/>
    </row>
    <row r="3" customFormat="false" ht="15" hidden="false" customHeight="false" outlineLevel="0" collapsed="false">
      <c r="B3" s="49"/>
      <c r="C3" s="49"/>
    </row>
    <row r="4" customFormat="false" ht="48.75" hidden="false" customHeight="true" outlineLevel="0" collapsed="false">
      <c r="A4" s="50" t="s">
        <v>71</v>
      </c>
      <c r="B4" s="51" t="s">
        <v>58</v>
      </c>
      <c r="C4" s="52" t="s">
        <v>72</v>
      </c>
    </row>
    <row r="5" customFormat="false" ht="15.75" hidden="false" customHeight="true" outlineLevel="0" collapsed="false">
      <c r="A5" s="53" t="n">
        <v>2</v>
      </c>
      <c r="B5" s="53" t="n">
        <v>3</v>
      </c>
      <c r="C5" s="53" t="n">
        <v>4</v>
      </c>
    </row>
    <row r="6" customFormat="false" ht="57.75" hidden="false" customHeight="true" outlineLevel="0" collapsed="false">
      <c r="A6" s="54" t="s">
        <v>73</v>
      </c>
      <c r="B6" s="55" t="s">
        <v>61</v>
      </c>
      <c r="C6" s="56" t="n">
        <f aca="false">ROUND('Таблица 1(перечень объектов)'!Q14/8,0)</f>
        <v>702</v>
      </c>
      <c r="F6" s="57"/>
    </row>
    <row r="7" customFormat="false" ht="37.3" hidden="false" customHeight="false" outlineLevel="0" collapsed="false">
      <c r="A7" s="54" t="s">
        <v>74</v>
      </c>
      <c r="B7" s="55" t="s">
        <v>61</v>
      </c>
      <c r="C7" s="56" t="n">
        <f aca="false">'Таблица 1(перечень объектов)'!Q14-'Табл3_Объем РАБОТ'!C6</f>
        <v>4912</v>
      </c>
      <c r="F7" s="57"/>
    </row>
    <row r="8" customFormat="false" ht="37.3" hidden="false" customHeight="false" outlineLevel="0" collapsed="false">
      <c r="A8" s="54" t="s">
        <v>75</v>
      </c>
      <c r="B8" s="55" t="s">
        <v>61</v>
      </c>
      <c r="C8" s="56" t="n">
        <f aca="false">ROUND('Таблица 1(перечень объектов)'!S14/4,0)</f>
        <v>301</v>
      </c>
      <c r="F8" s="57"/>
    </row>
    <row r="9" customFormat="false" ht="37.3" hidden="false" customHeight="false" outlineLevel="0" collapsed="false">
      <c r="A9" s="54" t="s">
        <v>76</v>
      </c>
      <c r="B9" s="55" t="s">
        <v>61</v>
      </c>
      <c r="C9" s="56" t="n">
        <f aca="false">'Таблица 1(перечень объектов)'!S14-'Табл3_Объем РАБОТ'!C8</f>
        <v>902</v>
      </c>
      <c r="F9" s="57"/>
    </row>
    <row r="10" customFormat="false" ht="61.15" hidden="false" customHeight="false" outlineLevel="0" collapsed="false">
      <c r="A10" s="54" t="s">
        <v>77</v>
      </c>
      <c r="B10" s="55" t="s">
        <v>61</v>
      </c>
      <c r="C10" s="56" t="n">
        <f aca="false">ROUND('Таблица 1(перечень объектов)'!U14/4,0)</f>
        <v>33</v>
      </c>
      <c r="F10" s="57"/>
    </row>
    <row r="11" customFormat="false" ht="61.15" hidden="false" customHeight="false" outlineLevel="0" collapsed="false">
      <c r="A11" s="54" t="s">
        <v>78</v>
      </c>
      <c r="B11" s="55" t="s">
        <v>61</v>
      </c>
      <c r="C11" s="56" t="n">
        <f aca="false">'Таблица 1(перечень объектов)'!U14-'Табл3_Объем РАБОТ'!C10-C16</f>
        <v>90</v>
      </c>
      <c r="F11" s="57"/>
    </row>
    <row r="12" customFormat="false" ht="61.5" hidden="false" customHeight="true" outlineLevel="0" collapsed="false">
      <c r="A12" s="54" t="s">
        <v>79</v>
      </c>
      <c r="B12" s="55" t="s">
        <v>61</v>
      </c>
      <c r="C12" s="56" t="n">
        <f aca="false">C7</f>
        <v>4912</v>
      </c>
      <c r="F12" s="57"/>
    </row>
    <row r="13" customFormat="false" ht="61.5" hidden="false" customHeight="true" outlineLevel="0" collapsed="false">
      <c r="A13" s="54" t="s">
        <v>80</v>
      </c>
      <c r="B13" s="55" t="s">
        <v>61</v>
      </c>
      <c r="C13" s="56" t="n">
        <f aca="false">C9</f>
        <v>902</v>
      </c>
      <c r="F13" s="57"/>
    </row>
    <row r="14" customFormat="false" ht="61.5" hidden="false" customHeight="true" outlineLevel="0" collapsed="false">
      <c r="A14" s="54" t="s">
        <v>81</v>
      </c>
      <c r="B14" s="55" t="s">
        <v>61</v>
      </c>
      <c r="C14" s="56" t="n">
        <f aca="false">'Таблица 1(перечень объектов)'!R14</f>
        <v>2220</v>
      </c>
      <c r="F14" s="57"/>
    </row>
    <row r="15" customFormat="false" ht="81.75" hidden="false" customHeight="true" outlineLevel="0" collapsed="false">
      <c r="A15" s="54" t="s">
        <v>82</v>
      </c>
      <c r="B15" s="55" t="s">
        <v>61</v>
      </c>
      <c r="C15" s="56" t="n">
        <f aca="false">'Таблица 1(перечень объектов)'!T14</f>
        <v>1057</v>
      </c>
      <c r="F15" s="57"/>
    </row>
    <row r="16" customFormat="false" ht="37.3" hidden="false" customHeight="false" outlineLevel="0" collapsed="false">
      <c r="A16" s="54" t="s">
        <v>83</v>
      </c>
      <c r="B16" s="55" t="s">
        <v>61</v>
      </c>
      <c r="C16" s="56" t="n">
        <v>7</v>
      </c>
      <c r="F16" s="57"/>
    </row>
    <row r="17" customFormat="false" ht="37.3" hidden="false" customHeight="false" outlineLevel="0" collapsed="false">
      <c r="A17" s="54" t="s">
        <v>84</v>
      </c>
      <c r="B17" s="55" t="s">
        <v>61</v>
      </c>
      <c r="C17" s="56" t="n">
        <f aca="false">'Таблица 1(перечень объектов)'!AJ14+'Таблица 1(перечень объектов)'!W14</f>
        <v>48</v>
      </c>
      <c r="F17" s="57"/>
    </row>
    <row r="18" customFormat="false" ht="25.35" hidden="false" customHeight="false" outlineLevel="0" collapsed="false">
      <c r="A18" s="54" t="s">
        <v>85</v>
      </c>
      <c r="B18" s="55" t="s">
        <v>86</v>
      </c>
      <c r="C18" s="56" t="n">
        <f aca="false">'Таблица 1(перечень объектов)'!V14/3</f>
        <v>130</v>
      </c>
      <c r="F18" s="57"/>
    </row>
    <row r="19" customFormat="false" ht="25.35" hidden="false" customHeight="false" outlineLevel="0" collapsed="false">
      <c r="A19" s="54" t="s">
        <v>87</v>
      </c>
      <c r="B19" s="55" t="s">
        <v>61</v>
      </c>
      <c r="C19" s="56" t="n">
        <f aca="false">'Таблица 1(перечень объектов)'!W14*3</f>
        <v>84</v>
      </c>
      <c r="F19" s="57"/>
    </row>
    <row r="20" customFormat="false" ht="25.35" hidden="false" customHeight="false" outlineLevel="0" collapsed="false">
      <c r="A20" s="54" t="s">
        <v>88</v>
      </c>
      <c r="B20" s="55" t="s">
        <v>61</v>
      </c>
      <c r="C20" s="56" t="n">
        <f aca="false">'Таблица 1(перечень объектов)'!U14</f>
        <v>130</v>
      </c>
      <c r="F20" s="57"/>
    </row>
    <row r="21" customFormat="false" ht="37.3" hidden="false" customHeight="false" outlineLevel="0" collapsed="false">
      <c r="A21" s="54" t="s">
        <v>89</v>
      </c>
      <c r="B21" s="55" t="s">
        <v>61</v>
      </c>
      <c r="C21" s="56" t="n">
        <v>0</v>
      </c>
      <c r="F21" s="57"/>
    </row>
    <row r="22" customFormat="false" ht="37.3" hidden="false" customHeight="false" outlineLevel="0" collapsed="false">
      <c r="A22" s="54" t="s">
        <v>90</v>
      </c>
      <c r="B22" s="55" t="s">
        <v>61</v>
      </c>
      <c r="C22" s="56" t="n">
        <v>0</v>
      </c>
      <c r="F22" s="57"/>
    </row>
    <row r="23" customFormat="false" ht="15" hidden="false" customHeight="false" outlineLevel="0" collapsed="false">
      <c r="A23" s="54" t="s">
        <v>91</v>
      </c>
      <c r="B23" s="55" t="s">
        <v>61</v>
      </c>
      <c r="C23" s="56" t="n">
        <v>0</v>
      </c>
      <c r="F23" s="57"/>
    </row>
    <row r="24" customFormat="false" ht="25.35" hidden="false" customHeight="false" outlineLevel="0" collapsed="false">
      <c r="A24" s="54" t="s">
        <v>92</v>
      </c>
      <c r="B24" s="55" t="s">
        <v>61</v>
      </c>
      <c r="C24" s="58" t="n">
        <f aca="false">'Таблица 1(перечень объектов)'!AO14</f>
        <v>0</v>
      </c>
      <c r="F24" s="57"/>
    </row>
    <row r="25" customFormat="false" ht="15" hidden="false" customHeight="false" outlineLevel="0" collapsed="false">
      <c r="A25" s="54" t="s">
        <v>93</v>
      </c>
      <c r="B25" s="55" t="s">
        <v>61</v>
      </c>
      <c r="C25" s="59" t="n">
        <f aca="false">SUM(C6:C24)</f>
        <v>16430</v>
      </c>
      <c r="F25" s="57"/>
    </row>
    <row r="26" customFormat="false" ht="15" hidden="false" customHeight="false" outlineLevel="0" collapsed="false">
      <c r="A26" s="54"/>
      <c r="B26" s="55"/>
      <c r="C26" s="59"/>
      <c r="F26" s="57"/>
    </row>
    <row r="27" customFormat="false" ht="15" hidden="false" customHeight="false" outlineLevel="0" collapsed="false">
      <c r="A27" s="54"/>
      <c r="B27" s="55"/>
      <c r="C27" s="56"/>
      <c r="F27" s="57"/>
    </row>
    <row r="28" customFormat="false" ht="15" hidden="false" customHeight="false" outlineLevel="0" collapsed="false">
      <c r="F28" s="57"/>
    </row>
    <row r="29" customFormat="false" ht="15" hidden="false" customHeight="false" outlineLevel="0" collapsed="false">
      <c r="F29" s="57"/>
    </row>
    <row r="30" customFormat="false" ht="15" hidden="false" customHeight="false" outlineLevel="0" collapsed="false">
      <c r="F30" s="57"/>
    </row>
    <row r="31" customFormat="false" ht="15" hidden="false" customHeight="false" outlineLevel="0" collapsed="false">
      <c r="F31" s="57"/>
    </row>
    <row r="32" customFormat="false" ht="15" hidden="false" customHeight="false" outlineLevel="0" collapsed="false">
      <c r="F32" s="57"/>
    </row>
    <row r="33" customFormat="false" ht="15" hidden="false" customHeight="false" outlineLevel="0" collapsed="false">
      <c r="F33" s="57"/>
    </row>
    <row r="34" customFormat="false" ht="15" hidden="false" customHeight="false" outlineLevel="0" collapsed="false">
      <c r="F34" s="57"/>
    </row>
    <row r="35" customFormat="false" ht="15" hidden="false" customHeight="false" outlineLevel="0" collapsed="false">
      <c r="F35" s="57"/>
    </row>
    <row r="36" customFormat="false" ht="15" hidden="false" customHeight="false" outlineLevel="0" collapsed="false">
      <c r="F36" s="57"/>
    </row>
    <row r="37" customFormat="false" ht="15" hidden="false" customHeight="false" outlineLevel="0" collapsed="false">
      <c r="F37" s="57"/>
    </row>
    <row r="38" customFormat="false" ht="15" hidden="false" customHeight="false" outlineLevel="0" collapsed="false">
      <c r="F38" s="57"/>
    </row>
    <row r="39" customFormat="false" ht="15" hidden="false" customHeight="false" outlineLevel="0" collapsed="false">
      <c r="F39" s="57"/>
    </row>
    <row r="40" customFormat="false" ht="15" hidden="false" customHeight="false" outlineLevel="0" collapsed="false">
      <c r="F40" s="57"/>
    </row>
    <row r="41" customFormat="false" ht="15" hidden="false" customHeight="false" outlineLevel="0" collapsed="false">
      <c r="F41" s="57"/>
    </row>
    <row r="42" customFormat="false" ht="15" hidden="false" customHeight="false" outlineLevel="0" collapsed="false">
      <c r="F42" s="57"/>
    </row>
    <row r="43" customFormat="false" ht="15" hidden="false" customHeight="false" outlineLevel="0" collapsed="false">
      <c r="F43" s="57"/>
    </row>
    <row r="44" customFormat="false" ht="15" hidden="false" customHeight="false" outlineLevel="0" collapsed="false">
      <c r="F44" s="57"/>
    </row>
    <row r="45" customFormat="false" ht="15" hidden="false" customHeight="false" outlineLevel="0" collapsed="false">
      <c r="F45" s="57"/>
    </row>
    <row r="46" customFormat="false" ht="15" hidden="false" customHeight="false" outlineLevel="0" collapsed="false">
      <c r="F46" s="57"/>
    </row>
    <row r="47" customFormat="false" ht="15" hidden="false" customHeight="false" outlineLevel="0" collapsed="false">
      <c r="F47" s="57"/>
    </row>
    <row r="48" customFormat="false" ht="15" hidden="false" customHeight="false" outlineLevel="0" collapsed="false">
      <c r="F48" s="57"/>
    </row>
    <row r="49" customFormat="false" ht="15" hidden="false" customHeight="false" outlineLevel="0" collapsed="false">
      <c r="F49" s="57"/>
    </row>
    <row r="50" customFormat="false" ht="15" hidden="false" customHeight="false" outlineLevel="0" collapsed="false">
      <c r="F50" s="57"/>
    </row>
    <row r="51" customFormat="false" ht="15" hidden="false" customHeight="false" outlineLevel="0" collapsed="false">
      <c r="F51" s="57"/>
    </row>
    <row r="52" customFormat="false" ht="15" hidden="false" customHeight="false" outlineLevel="0" collapsed="false">
      <c r="F52" s="57"/>
    </row>
    <row r="53" customFormat="false" ht="15" hidden="false" customHeight="false" outlineLevel="0" collapsed="false">
      <c r="F53" s="57"/>
    </row>
    <row r="54" customFormat="false" ht="15" hidden="false" customHeight="false" outlineLevel="0" collapsed="false">
      <c r="F54" s="57"/>
    </row>
    <row r="55" customFormat="false" ht="15" hidden="false" customHeight="false" outlineLevel="0" collapsed="false">
      <c r="F55" s="57"/>
    </row>
    <row r="56" customFormat="false" ht="15" hidden="false" customHeight="false" outlineLevel="0" collapsed="false">
      <c r="F56" s="57"/>
    </row>
    <row r="57" customFormat="false" ht="15" hidden="false" customHeight="false" outlineLevel="0" collapsed="false">
      <c r="F57" s="57"/>
    </row>
    <row r="58" customFormat="false" ht="15" hidden="false" customHeight="false" outlineLevel="0" collapsed="false">
      <c r="F58" s="57"/>
    </row>
    <row r="59" customFormat="false" ht="15" hidden="false" customHeight="false" outlineLevel="0" collapsed="false">
      <c r="F59" s="57"/>
    </row>
    <row r="60" customFormat="false" ht="15" hidden="false" customHeight="false" outlineLevel="0" collapsed="false">
      <c r="F60" s="57"/>
    </row>
    <row r="61" customFormat="false" ht="15" hidden="false" customHeight="false" outlineLevel="0" collapsed="false">
      <c r="F61" s="57"/>
    </row>
    <row r="62" customFormat="false" ht="15" hidden="false" customHeight="false" outlineLevel="0" collapsed="false">
      <c r="F62" s="57"/>
    </row>
    <row r="63" customFormat="false" ht="15" hidden="false" customHeight="false" outlineLevel="0" collapsed="false">
      <c r="F63" s="57"/>
    </row>
    <row r="64" customFormat="false" ht="15" hidden="false" customHeight="false" outlineLevel="0" collapsed="false">
      <c r="F64" s="57"/>
    </row>
    <row r="65" customFormat="false" ht="15" hidden="false" customHeight="false" outlineLevel="0" collapsed="false">
      <c r="F65" s="57"/>
    </row>
    <row r="66" customFormat="false" ht="15" hidden="false" customHeight="false" outlineLevel="0" collapsed="false">
      <c r="F66" s="57"/>
    </row>
    <row r="67" customFormat="false" ht="15" hidden="false" customHeight="false" outlineLevel="0" collapsed="false">
      <c r="F67" s="57"/>
    </row>
    <row r="68" customFormat="false" ht="15" hidden="false" customHeight="false" outlineLevel="0" collapsed="false">
      <c r="F68" s="57"/>
    </row>
  </sheetData>
  <mergeCells count="1">
    <mergeCell ref="B3:C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9.1484375" defaultRowHeight="13.8" customHeight="true" zeroHeight="false" outlineLevelRow="0" outlineLevelCol="0"/>
  <cols>
    <col collapsed="false" customWidth="true" hidden="false" outlineLevel="0" max="1" min="1" style="60" width="7.29"/>
    <col collapsed="false" customWidth="true" hidden="false" outlineLevel="0" max="2" min="2" style="61" width="66.71"/>
    <col collapsed="false" customWidth="true" hidden="false" outlineLevel="0" max="3" min="3" style="60" width="19.89"/>
    <col collapsed="false" customWidth="false" hidden="false" outlineLevel="0" max="16378" min="26" style="62" width="9.14"/>
    <col collapsed="false" customWidth="true" hidden="false" outlineLevel="0" max="16384" min="16379" style="62" width="11.53"/>
  </cols>
  <sheetData>
    <row r="1" customFormat="false" ht="13.8" hidden="false" customHeight="false" outlineLevel="0" collapsed="false">
      <c r="A1" s="63" t="s">
        <v>94</v>
      </c>
      <c r="B1" s="63"/>
      <c r="C1" s="63"/>
    </row>
    <row r="2" customFormat="false" ht="22.5" hidden="false" customHeight="true" outlineLevel="0" collapsed="false">
      <c r="A2" s="63" t="s">
        <v>95</v>
      </c>
      <c r="B2" s="63"/>
      <c r="C2" s="63"/>
    </row>
    <row r="3" customFormat="false" ht="24.75" hidden="false" customHeight="true" outlineLevel="0" collapsed="false">
      <c r="A3" s="63"/>
      <c r="B3" s="63"/>
      <c r="C3" s="63"/>
    </row>
    <row r="4" customFormat="false" ht="18" hidden="false" customHeight="true" outlineLevel="0" collapsed="false">
      <c r="A4" s="64" t="s">
        <v>96</v>
      </c>
      <c r="B4" s="65" t="s">
        <v>97</v>
      </c>
      <c r="C4" s="64" t="s">
        <v>98</v>
      </c>
    </row>
    <row r="5" customFormat="false" ht="18" hidden="false" customHeight="true" outlineLevel="0" collapsed="false">
      <c r="A5" s="64"/>
      <c r="B5" s="65"/>
      <c r="C5" s="64"/>
    </row>
    <row r="6" customFormat="false" ht="12.75" hidden="false" customHeight="true" outlineLevel="0" collapsed="false">
      <c r="A6" s="64"/>
      <c r="B6" s="65"/>
      <c r="C6" s="64"/>
    </row>
    <row r="7" customFormat="false" ht="12.75" hidden="false" customHeight="true" outlineLevel="0" collapsed="false">
      <c r="A7" s="64"/>
      <c r="B7" s="65"/>
      <c r="C7" s="64"/>
    </row>
    <row r="8" customFormat="false" ht="13.8" hidden="false" customHeight="false" outlineLevel="0" collapsed="false">
      <c r="A8" s="66" t="n">
        <v>1</v>
      </c>
      <c r="B8" s="66" t="n">
        <v>3</v>
      </c>
      <c r="C8" s="67" t="n">
        <v>4</v>
      </c>
    </row>
    <row r="9" customFormat="false" ht="49.5" hidden="false" customHeight="true" outlineLevel="0" collapsed="false">
      <c r="A9" s="68" t="n">
        <v>1</v>
      </c>
      <c r="B9" s="69" t="s">
        <v>73</v>
      </c>
      <c r="C9" s="70"/>
    </row>
    <row r="10" customFormat="false" ht="49.5" hidden="false" customHeight="true" outlineLevel="0" collapsed="false">
      <c r="A10" s="68" t="n">
        <v>2</v>
      </c>
      <c r="B10" s="69" t="s">
        <v>74</v>
      </c>
      <c r="C10" s="70"/>
    </row>
    <row r="11" customFormat="false" ht="26.85" hidden="false" customHeight="false" outlineLevel="0" collapsed="false">
      <c r="A11" s="68" t="n">
        <v>3</v>
      </c>
      <c r="B11" s="69" t="s">
        <v>75</v>
      </c>
      <c r="C11" s="70"/>
    </row>
    <row r="12" customFormat="false" ht="39.55" hidden="false" customHeight="false" outlineLevel="0" collapsed="false">
      <c r="A12" s="68" t="n">
        <v>4</v>
      </c>
      <c r="B12" s="69" t="s">
        <v>76</v>
      </c>
      <c r="C12" s="70"/>
    </row>
    <row r="13" customFormat="false" ht="52.2" hidden="false" customHeight="false" outlineLevel="0" collapsed="false">
      <c r="A13" s="68" t="n">
        <v>5</v>
      </c>
      <c r="B13" s="69" t="s">
        <v>77</v>
      </c>
      <c r="C13" s="70"/>
    </row>
    <row r="14" customFormat="false" ht="66.75" hidden="false" customHeight="true" outlineLevel="0" collapsed="false">
      <c r="A14" s="68" t="n">
        <v>6</v>
      </c>
      <c r="B14" s="69" t="s">
        <v>78</v>
      </c>
      <c r="C14" s="70"/>
    </row>
    <row r="15" s="74" customFormat="true" ht="26.85" hidden="false" customHeight="false" outlineLevel="0" collapsed="false">
      <c r="A15" s="68" t="n">
        <v>7</v>
      </c>
      <c r="B15" s="71" t="s">
        <v>79</v>
      </c>
      <c r="C15" s="72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0"/>
      <c r="U15" s="0"/>
      <c r="V15" s="0"/>
      <c r="W15" s="0"/>
      <c r="X15" s="0"/>
      <c r="Y15" s="0"/>
    </row>
    <row r="16" s="74" customFormat="true" ht="26.85" hidden="false" customHeight="false" outlineLevel="0" collapsed="false">
      <c r="A16" s="68" t="n">
        <v>8</v>
      </c>
      <c r="B16" s="71" t="s">
        <v>80</v>
      </c>
      <c r="C16" s="72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0"/>
      <c r="U16" s="0"/>
      <c r="V16" s="0"/>
      <c r="W16" s="0"/>
      <c r="X16" s="0"/>
      <c r="Y16" s="0"/>
    </row>
    <row r="17" customFormat="false" ht="30.75" hidden="false" customHeight="true" outlineLevel="0" collapsed="false">
      <c r="A17" s="68" t="n">
        <v>9</v>
      </c>
      <c r="B17" s="69" t="s">
        <v>81</v>
      </c>
      <c r="C17" s="70"/>
    </row>
    <row r="18" customFormat="false" ht="39.55" hidden="false" customHeight="false" outlineLevel="0" collapsed="false">
      <c r="A18" s="68" t="n">
        <v>10</v>
      </c>
      <c r="B18" s="69" t="s">
        <v>82</v>
      </c>
      <c r="C18" s="70"/>
    </row>
    <row r="19" customFormat="false" ht="39.55" hidden="false" customHeight="false" outlineLevel="0" collapsed="false">
      <c r="A19" s="68" t="n">
        <v>11</v>
      </c>
      <c r="B19" s="69" t="s">
        <v>83</v>
      </c>
      <c r="C19" s="70"/>
    </row>
    <row r="20" customFormat="false" ht="39.55" hidden="false" customHeight="false" outlineLevel="0" collapsed="false">
      <c r="A20" s="68" t="n">
        <v>12</v>
      </c>
      <c r="B20" s="69" t="s">
        <v>84</v>
      </c>
      <c r="C20" s="70"/>
    </row>
    <row r="21" s="74" customFormat="true" ht="15" hidden="false" customHeight="false" outlineLevel="0" collapsed="false">
      <c r="A21" s="68" t="n">
        <v>13</v>
      </c>
      <c r="B21" s="71" t="s">
        <v>85</v>
      </c>
      <c r="C21" s="72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0"/>
      <c r="U21" s="0"/>
      <c r="V21" s="0"/>
      <c r="W21" s="0"/>
      <c r="X21" s="0"/>
      <c r="Y21" s="0"/>
    </row>
    <row r="22" s="74" customFormat="true" ht="26.85" hidden="false" customHeight="false" outlineLevel="0" collapsed="false">
      <c r="A22" s="68" t="n">
        <v>14</v>
      </c>
      <c r="B22" s="71" t="s">
        <v>87</v>
      </c>
      <c r="C22" s="72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0"/>
      <c r="U22" s="0"/>
      <c r="V22" s="0"/>
      <c r="W22" s="0"/>
      <c r="X22" s="0"/>
      <c r="Y22" s="0"/>
    </row>
    <row r="23" s="74" customFormat="true" ht="15" hidden="false" customHeight="false" outlineLevel="0" collapsed="false">
      <c r="A23" s="68" t="n">
        <v>15</v>
      </c>
      <c r="B23" s="71" t="s">
        <v>88</v>
      </c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0"/>
      <c r="U23" s="0"/>
      <c r="V23" s="0"/>
      <c r="W23" s="0"/>
      <c r="X23" s="0"/>
      <c r="Y23" s="0"/>
    </row>
    <row r="24" customFormat="false" ht="42" hidden="false" customHeight="true" outlineLevel="0" collapsed="false">
      <c r="A24" s="68" t="n">
        <v>16</v>
      </c>
      <c r="B24" s="71" t="s">
        <v>89</v>
      </c>
      <c r="C24" s="72"/>
    </row>
    <row r="25" customFormat="false" ht="42" hidden="false" customHeight="true" outlineLevel="0" collapsed="false">
      <c r="A25" s="68" t="n">
        <v>17</v>
      </c>
      <c r="B25" s="71" t="s">
        <v>90</v>
      </c>
      <c r="C25" s="72"/>
    </row>
    <row r="26" customFormat="false" ht="42" hidden="false" customHeight="true" outlineLevel="0" collapsed="false">
      <c r="A26" s="68" t="n">
        <v>18</v>
      </c>
      <c r="B26" s="71" t="s">
        <v>91</v>
      </c>
      <c r="C26" s="72"/>
    </row>
    <row r="27" customFormat="false" ht="42" hidden="false" customHeight="true" outlineLevel="0" collapsed="false">
      <c r="A27" s="68" t="n">
        <v>19</v>
      </c>
      <c r="B27" s="71" t="s">
        <v>92</v>
      </c>
      <c r="C27" s="72"/>
    </row>
    <row r="28" customFormat="false" ht="42" hidden="false" customHeight="true" outlineLevel="0" collapsed="false">
      <c r="A28" s="68" t="n">
        <v>20</v>
      </c>
      <c r="B28" s="71" t="s">
        <v>93</v>
      </c>
      <c r="C28" s="72"/>
    </row>
    <row r="29" customFormat="false" ht="18.75" hidden="false" customHeight="true" outlineLevel="0" collapsed="false">
      <c r="A29" s="75"/>
      <c r="B29" s="76" t="s">
        <v>99</v>
      </c>
      <c r="C29" s="70"/>
    </row>
    <row r="30" customFormat="false" ht="18.75" hidden="false" customHeight="true" outlineLevel="0" collapsed="false">
      <c r="A30" s="77"/>
      <c r="B30" s="78"/>
      <c r="C30" s="79"/>
    </row>
    <row r="31" customFormat="false" ht="13.8" hidden="false" customHeight="false" outlineLevel="0" collapsed="false">
      <c r="C31" s="80"/>
    </row>
  </sheetData>
  <autoFilter ref="A8:C29"/>
  <mergeCells count="4">
    <mergeCell ref="A1:C3"/>
    <mergeCell ref="A4:A7"/>
    <mergeCell ref="B4:B7"/>
    <mergeCell ref="C4:C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43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0" activeCellId="0" sqref="L2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81" width="13.71"/>
    <col collapsed="false" customWidth="true" hidden="false" outlineLevel="0" max="2" min="2" style="81" width="19.14"/>
    <col collapsed="false" customWidth="false" hidden="false" outlineLevel="0" max="3" min="3" style="81" width="9.14"/>
    <col collapsed="false" customWidth="true" hidden="false" outlineLevel="0" max="4" min="4" style="81" width="15.57"/>
    <col collapsed="false" customWidth="true" hidden="false" outlineLevel="0" max="5" min="5" style="81" width="16"/>
    <col collapsed="false" customWidth="true" hidden="false" outlineLevel="0" max="6" min="6" style="81" width="21"/>
    <col collapsed="false" customWidth="true" hidden="false" outlineLevel="0" max="7" min="7" style="81" width="18.29"/>
    <col collapsed="false" customWidth="true" hidden="false" outlineLevel="0" max="8" min="8" style="81" width="16.84"/>
    <col collapsed="false" customWidth="true" hidden="false" outlineLevel="0" max="9" min="9" style="81" width="18.42"/>
    <col collapsed="false" customWidth="false" hidden="false" outlineLevel="0" max="16384" min="10" style="81" width="9.14"/>
  </cols>
  <sheetData>
    <row r="1" customFormat="false" ht="15" hidden="false" customHeight="false" outlineLevel="0" collapsed="false">
      <c r="A1" s="82" t="s">
        <v>100</v>
      </c>
      <c r="D1" s="83" t="s">
        <v>101</v>
      </c>
      <c r="E1" s="83"/>
      <c r="F1" s="84" t="s">
        <v>102</v>
      </c>
      <c r="G1" s="84"/>
      <c r="H1" s="85" t="s">
        <v>103</v>
      </c>
      <c r="I1" s="85"/>
    </row>
    <row r="2" customFormat="false" ht="15" hidden="false" customHeight="false" outlineLevel="0" collapsed="false">
      <c r="A2" s="82"/>
      <c r="D2" s="86" t="s">
        <v>104</v>
      </c>
      <c r="E2" s="86" t="s">
        <v>105</v>
      </c>
      <c r="F2" s="87" t="s">
        <v>104</v>
      </c>
      <c r="G2" s="87" t="s">
        <v>105</v>
      </c>
      <c r="H2" s="81" t="s">
        <v>104</v>
      </c>
      <c r="I2" s="81" t="s">
        <v>105</v>
      </c>
    </row>
    <row r="3" customFormat="false" ht="15" hidden="false" customHeight="false" outlineLevel="0" collapsed="false">
      <c r="A3" s="88" t="s">
        <v>106</v>
      </c>
      <c r="B3" s="89" t="s">
        <v>107</v>
      </c>
      <c r="C3" s="90"/>
      <c r="D3" s="91" t="n">
        <v>24.8112042</v>
      </c>
      <c r="E3" s="91" t="n">
        <v>35.82908739</v>
      </c>
      <c r="F3" s="92" t="n">
        <v>29.525333</v>
      </c>
      <c r="G3" s="93" t="n">
        <v>42.63661399</v>
      </c>
      <c r="H3" s="94" t="n">
        <v>168</v>
      </c>
      <c r="I3" s="95" t="n">
        <v>241</v>
      </c>
    </row>
    <row r="4" customFormat="false" ht="15" hidden="false" customHeight="false" outlineLevel="0" collapsed="false">
      <c r="A4" s="96" t="s">
        <v>108</v>
      </c>
      <c r="B4" s="89"/>
      <c r="C4" s="97"/>
      <c r="D4" s="98" t="n">
        <v>12.45</v>
      </c>
      <c r="E4" s="98" t="n">
        <v>62.529</v>
      </c>
      <c r="F4" s="99" t="n">
        <v>14.87393982</v>
      </c>
      <c r="G4" s="100" t="n">
        <v>3.7204755</v>
      </c>
      <c r="H4" s="101" t="n">
        <v>469</v>
      </c>
      <c r="I4" s="102" t="n">
        <v>2147</v>
      </c>
    </row>
    <row r="5" customFormat="false" ht="15" hidden="false" customHeight="false" outlineLevel="0" collapsed="false">
      <c r="A5" s="96" t="s">
        <v>109</v>
      </c>
      <c r="B5" s="89"/>
      <c r="C5" s="97"/>
      <c r="D5" s="98" t="n">
        <v>94.18491373</v>
      </c>
      <c r="E5" s="98" t="n">
        <v>116.702</v>
      </c>
      <c r="F5" s="99" t="n">
        <v>112.09176758</v>
      </c>
      <c r="G5" s="100" t="n">
        <v>32.1040669</v>
      </c>
      <c r="H5" s="101" t="n">
        <v>3637</v>
      </c>
      <c r="I5" s="102" t="n">
        <v>4305</v>
      </c>
    </row>
    <row r="6" customFormat="false" ht="15" hidden="false" customHeight="false" outlineLevel="0" collapsed="false">
      <c r="A6" s="103"/>
      <c r="B6" s="89"/>
      <c r="C6" s="104" t="s">
        <v>110</v>
      </c>
      <c r="D6" s="105" t="n">
        <f aca="false">SUM(D3:D5)</f>
        <v>131.44611793</v>
      </c>
      <c r="E6" s="105" t="n">
        <f aca="false">SUM(E3:E5)</f>
        <v>215.06008739</v>
      </c>
      <c r="F6" s="106" t="n">
        <f aca="false">SUM(F3:F5)</f>
        <v>156.4910404</v>
      </c>
      <c r="G6" s="107" t="n">
        <f aca="false">SUM(G3:G5)</f>
        <v>78.46115639</v>
      </c>
      <c r="H6" s="108" t="n">
        <f aca="false">SUM(H3:H5)</f>
        <v>4274</v>
      </c>
      <c r="I6" s="109" t="n">
        <f aca="false">SUM(I3:I5)</f>
        <v>6693</v>
      </c>
    </row>
    <row r="7" customFormat="false" ht="15" hidden="false" customHeight="false" outlineLevel="0" collapsed="false">
      <c r="D7" s="110"/>
      <c r="E7" s="110"/>
      <c r="F7" s="111"/>
      <c r="G7" s="112"/>
      <c r="H7" s="113"/>
      <c r="I7" s="113"/>
    </row>
    <row r="8" customFormat="false" ht="15" hidden="false" customHeight="true" outlineLevel="0" collapsed="false">
      <c r="A8" s="88" t="s">
        <v>106</v>
      </c>
      <c r="B8" s="114" t="s">
        <v>111</v>
      </c>
      <c r="C8" s="90"/>
      <c r="D8" s="91" t="n">
        <v>11.659</v>
      </c>
      <c r="E8" s="91"/>
      <c r="F8" s="115" t="n">
        <f aca="false">D8*1.19</f>
        <v>13.87421</v>
      </c>
      <c r="G8" s="115"/>
      <c r="H8" s="94" t="n">
        <v>80</v>
      </c>
      <c r="I8" s="95"/>
    </row>
    <row r="9" customFormat="false" ht="15" hidden="false" customHeight="false" outlineLevel="0" collapsed="false">
      <c r="A9" s="96" t="s">
        <v>108</v>
      </c>
      <c r="B9" s="114"/>
      <c r="C9" s="97"/>
      <c r="D9" s="98" t="n">
        <v>12.45</v>
      </c>
      <c r="E9" s="98"/>
      <c r="F9" s="116" t="n">
        <f aca="false">D9*1.19</f>
        <v>14.8155</v>
      </c>
      <c r="G9" s="116"/>
      <c r="H9" s="101" t="n">
        <v>469</v>
      </c>
      <c r="I9" s="102"/>
    </row>
    <row r="10" customFormat="false" ht="15" hidden="false" customHeight="false" outlineLevel="0" collapsed="false">
      <c r="A10" s="96" t="s">
        <v>109</v>
      </c>
      <c r="B10" s="114"/>
      <c r="C10" s="97"/>
      <c r="D10" s="98" t="n">
        <v>84.8</v>
      </c>
      <c r="E10" s="98"/>
      <c r="F10" s="116" t="n">
        <f aca="false">D10*1.19</f>
        <v>100.912</v>
      </c>
      <c r="G10" s="116"/>
      <c r="H10" s="101" t="n">
        <f aca="false">3780-H9</f>
        <v>3311</v>
      </c>
      <c r="I10" s="102"/>
    </row>
    <row r="11" customFormat="false" ht="15" hidden="false" customHeight="false" outlineLevel="0" collapsed="false">
      <c r="A11" s="103"/>
      <c r="B11" s="114"/>
      <c r="C11" s="104" t="s">
        <v>110</v>
      </c>
      <c r="D11" s="105" t="n">
        <f aca="false">SUM(D8:D10)</f>
        <v>108.909</v>
      </c>
      <c r="E11" s="105" t="n">
        <f aca="false">SUM(E8:E10)</f>
        <v>0</v>
      </c>
      <c r="F11" s="117" t="n">
        <f aca="false">SUM(F8:F10)</f>
        <v>129.60171</v>
      </c>
      <c r="G11" s="117"/>
      <c r="H11" s="108"/>
      <c r="I11" s="109" t="n">
        <f aca="false">SUM(I8:I10)</f>
        <v>0</v>
      </c>
    </row>
    <row r="12" customFormat="false" ht="15" hidden="false" customHeight="false" outlineLevel="0" collapsed="false">
      <c r="D12" s="118"/>
      <c r="E12" s="118"/>
      <c r="F12" s="119"/>
      <c r="G12" s="120"/>
      <c r="H12" s="121"/>
      <c r="I12" s="121"/>
    </row>
    <row r="13" customFormat="false" ht="15" hidden="false" customHeight="false" outlineLevel="0" collapsed="false">
      <c r="D13" s="86"/>
      <c r="E13" s="86"/>
      <c r="F13" s="87"/>
      <c r="G13" s="122"/>
      <c r="H13" s="123"/>
      <c r="I13" s="123"/>
    </row>
    <row r="14" customFormat="false" ht="15" hidden="false" customHeight="true" outlineLevel="0" collapsed="false">
      <c r="A14" s="88" t="s">
        <v>106</v>
      </c>
      <c r="B14" s="124" t="s">
        <v>112</v>
      </c>
      <c r="C14" s="90"/>
      <c r="D14" s="91" t="n">
        <f aca="false">D3-D8</f>
        <v>13.1522042</v>
      </c>
      <c r="E14" s="91" t="n">
        <v>35.82908739</v>
      </c>
      <c r="F14" s="92" t="n">
        <f aca="false">F3-F8</f>
        <v>15.651123</v>
      </c>
      <c r="G14" s="93" t="n">
        <v>42.63661399</v>
      </c>
      <c r="H14" s="94" t="n">
        <f aca="false">168-H8</f>
        <v>88</v>
      </c>
      <c r="I14" s="95" t="n">
        <v>241</v>
      </c>
    </row>
    <row r="15" customFormat="false" ht="15" hidden="false" customHeight="false" outlineLevel="0" collapsed="false">
      <c r="A15" s="96" t="s">
        <v>108</v>
      </c>
      <c r="B15" s="124"/>
      <c r="C15" s="97"/>
      <c r="D15" s="98" t="n">
        <f aca="false">D4-D9</f>
        <v>0</v>
      </c>
      <c r="E15" s="98" t="n">
        <v>62.529</v>
      </c>
      <c r="F15" s="99" t="n">
        <f aca="false">F4-F9</f>
        <v>0.058439820000002</v>
      </c>
      <c r="G15" s="100" t="n">
        <v>3.7204755</v>
      </c>
      <c r="H15" s="101" t="n">
        <f aca="false">469-H9</f>
        <v>0</v>
      </c>
      <c r="I15" s="102" t="n">
        <v>2147</v>
      </c>
    </row>
    <row r="16" customFormat="false" ht="15" hidden="false" customHeight="false" outlineLevel="0" collapsed="false">
      <c r="A16" s="96" t="s">
        <v>109</v>
      </c>
      <c r="B16" s="124"/>
      <c r="C16" s="97"/>
      <c r="D16" s="98" t="n">
        <f aca="false">D5-D10</f>
        <v>9.38491373000001</v>
      </c>
      <c r="E16" s="98" t="n">
        <v>116.702</v>
      </c>
      <c r="F16" s="99" t="n">
        <f aca="false">F5-F10</f>
        <v>11.17976758</v>
      </c>
      <c r="G16" s="100" t="n">
        <v>32.1040669</v>
      </c>
      <c r="H16" s="101" t="n">
        <f aca="false">H5-H10</f>
        <v>326</v>
      </c>
      <c r="I16" s="102" t="n">
        <v>4305</v>
      </c>
    </row>
    <row r="17" customFormat="false" ht="15" hidden="false" customHeight="false" outlineLevel="0" collapsed="false">
      <c r="A17" s="103"/>
      <c r="B17" s="124"/>
      <c r="C17" s="104" t="s">
        <v>110</v>
      </c>
      <c r="D17" s="105"/>
      <c r="E17" s="105"/>
      <c r="F17" s="106"/>
      <c r="G17" s="107"/>
      <c r="H17" s="108"/>
      <c r="I17" s="109"/>
    </row>
    <row r="18" customFormat="false" ht="15" hidden="false" customHeight="false" outlineLevel="0" collapsed="false">
      <c r="D18" s="118"/>
      <c r="E18" s="118"/>
      <c r="F18" s="119"/>
      <c r="G18" s="120"/>
      <c r="H18" s="121"/>
      <c r="I18" s="121"/>
    </row>
    <row r="19" customFormat="false" ht="15" hidden="false" customHeight="false" outlineLevel="0" collapsed="false">
      <c r="D19" s="86"/>
      <c r="E19" s="86"/>
      <c r="F19" s="87"/>
      <c r="G19" s="122"/>
      <c r="H19" s="123"/>
      <c r="I19" s="123"/>
    </row>
    <row r="20" customFormat="false" ht="15" hidden="false" customHeight="true" outlineLevel="0" collapsed="false">
      <c r="A20" s="88" t="s">
        <v>106</v>
      </c>
      <c r="B20" s="125" t="s">
        <v>113</v>
      </c>
      <c r="C20" s="90"/>
      <c r="D20" s="91" t="n">
        <f aca="false">D14*$C$24</f>
        <v>12.4880178879</v>
      </c>
      <c r="E20" s="91" t="n">
        <f aca="false">E14*$C$24</f>
        <v>34.019718476805</v>
      </c>
      <c r="F20" s="92" t="n">
        <v>15.651123</v>
      </c>
      <c r="G20" s="93" t="n">
        <v>42.63661399</v>
      </c>
      <c r="H20" s="94" t="n">
        <v>88</v>
      </c>
      <c r="I20" s="95" t="n">
        <v>241</v>
      </c>
    </row>
    <row r="21" customFormat="false" ht="15" hidden="false" customHeight="false" outlineLevel="0" collapsed="false">
      <c r="A21" s="96" t="s">
        <v>108</v>
      </c>
      <c r="B21" s="125"/>
      <c r="C21" s="97"/>
      <c r="D21" s="98" t="n">
        <f aca="false">D15*$C$24</f>
        <v>0</v>
      </c>
      <c r="E21" s="98" t="n">
        <f aca="false">E15*$C$24</f>
        <v>59.3712855</v>
      </c>
      <c r="F21" s="99" t="n">
        <v>0.058439820000002</v>
      </c>
      <c r="G21" s="100" t="n">
        <v>3.7204755</v>
      </c>
      <c r="H21" s="101" t="n">
        <v>0</v>
      </c>
      <c r="I21" s="102" t="n">
        <v>2147</v>
      </c>
    </row>
    <row r="22" customFormat="false" ht="15" hidden="false" customHeight="false" outlineLevel="0" collapsed="false">
      <c r="A22" s="96" t="s">
        <v>109</v>
      </c>
      <c r="B22" s="125"/>
      <c r="C22" s="97"/>
      <c r="D22" s="98" t="n">
        <f aca="false">D16*$C$24</f>
        <v>8.91097558663501</v>
      </c>
      <c r="E22" s="98" t="n">
        <f aca="false">E16*$C$24</f>
        <v>110.808549</v>
      </c>
      <c r="F22" s="99" t="n">
        <v>11.17976758</v>
      </c>
      <c r="G22" s="100" t="n">
        <v>32.1040669</v>
      </c>
      <c r="H22" s="101" t="n">
        <f aca="false">H16</f>
        <v>326</v>
      </c>
      <c r="I22" s="102" t="n">
        <v>4305</v>
      </c>
    </row>
    <row r="23" customFormat="false" ht="15" hidden="false" customHeight="false" outlineLevel="0" collapsed="false">
      <c r="A23" s="103"/>
      <c r="B23" s="125"/>
      <c r="C23" s="104"/>
      <c r="D23" s="104"/>
      <c r="E23" s="104"/>
      <c r="F23" s="104"/>
      <c r="G23" s="104"/>
      <c r="H23" s="108"/>
      <c r="I23" s="109"/>
    </row>
    <row r="24" customFormat="false" ht="36.75" hidden="false" customHeight="true" outlineLevel="0" collapsed="false">
      <c r="B24" s="126" t="s">
        <v>114</v>
      </c>
      <c r="C24" s="127" t="n">
        <f aca="false">100%-5.05%</f>
        <v>0.9495</v>
      </c>
    </row>
  </sheetData>
  <mergeCells count="12">
    <mergeCell ref="A1:A2"/>
    <mergeCell ref="D1:E1"/>
    <mergeCell ref="F1:G1"/>
    <mergeCell ref="H1:I1"/>
    <mergeCell ref="B3:B6"/>
    <mergeCell ref="B8:B11"/>
    <mergeCell ref="F8:G8"/>
    <mergeCell ref="F9:G9"/>
    <mergeCell ref="F10:G10"/>
    <mergeCell ref="F11:G11"/>
    <mergeCell ref="B14:B17"/>
    <mergeCell ref="B20:B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Журавлева Елена Сергеевна</dc:creator>
  <dc:description/>
  <dc:language>ru-RU</dc:language>
  <cp:lastModifiedBy/>
  <cp:lastPrinted>2021-07-28T08:22:20Z</cp:lastPrinted>
  <dcterms:modified xsi:type="dcterms:W3CDTF">2026-02-26T17:51:23Z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