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<sst xmlns="http://schemas.openxmlformats.org/spreadsheetml/2006/main" count="91" uniqueCount="50">
  <si>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</si>
  <si>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</si>
  <si>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</si>
  <si>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Таблица 1.Разработка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</t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</si>
  <si>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</si>
  <si>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</si>
  <si>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</si>
  <si>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</si>
  <si>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единицу,  без НДС*</t>
  </si>
  <si>
    <t xml:space="preserve">НДС,%</t>
  </si>
  <si>
    <t xml:space="preserve">Цена за единицу с НДС*</t>
  </si>
  <si>
    <t xml:space="preserve">Количество</t>
  </si>
  <si>
    <t xml:space="preserve">Единицы измерения</t>
  </si>
  <si>
    <t xml:space="preserve">Сумма без НДС</t>
  </si>
  <si>
    <t xml:space="preserve">НДС, %</t>
  </si>
  <si>
    <t xml:space="preserve">Сумма с НДС. руб.</t>
  </si>
  <si>
    <t xml:space="preserve">Услуга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</si>
  <si>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области, в том числе по этапам:</t>
  </si>
  <si>
    <t xml:space="preserve">в соотвествии с ТЗ</t>
  </si>
  <si>
    <t xml:space="preserve">1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</si>
  <si>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 этап. Устройство линии наружного освещения участка автомобильной дороги 22 ОП МЗ 22Н-0751 Подъезд к д.Владимирово от а/д Неклюдово-Бор-Валки-Макарьево км 1+600 – км 2+277 в муниципальном округе город Бор Нижегородской области</t>
  </si>
  <si>
    <t xml:space="preserve">у.е.</t>
  </si>
  <si>
    <t xml:space="preserve">2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</si>
  <si>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2 этап. Устройство линии наружного освещения участка автомобильной дороги 22 ОП МЗ 22Н-0708 Толоконцево-Могильцы км 0+070 – км 0+750 в муниципальном округе город Бор Нижегородской области</t>
  </si>
  <si>
    <t xml:space="preserve">3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</si>
  <si>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3 этап. Устройство линии наружного освещения участка автомобильной дороги 22 ОП РЗ 22Р-0159 Н.Новгород-Шахунья-Киров км 23+457 – км 24+655 в муниципальном округе город Бор Нижегородской области</t>
  </si>
  <si>
    <t xml:space="preserve">4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</si>
  <si>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4 этап. Устройство линии наружного освещения участка автомобильной дороги 22 ОП РЗ 22Р-0159 Н.Новгород-Шахунья-Киров км 44+420 – км 45+180 в муниципальном округе город Бор Нижегородской области</t>
  </si>
  <si>
    <t xml:space="preserve">5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</si>
  <si>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5 этап. Устройство линии наружного освещения участка автомобильной дороги 22 ОП МЗ 22Н-0744 п.Шпалозавода-Филипповское км 0+000 – км 0+920 в муниципальном округе город Бор Нижегородской области</t>
  </si>
  <si>
    <t xml:space="preserve">6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</si>
  <si>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6 этап. Устройство линии наружного освещения участка автомобильной дороги 22 ОП МЗ 22Н-0744 п.Шпалозавода-Филипповское км 1+000 – км 1+690 в муниципальном округе город Бор Нижегородской области</t>
  </si>
  <si>
    <t xml:space="preserve">7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</si>
  <si>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7 этап. Устройство линии наружного освещения участка автомобильной дороги 22 ОП МЗ 22Н-0744 п.Шпалозавода-Филипповское км 6+640 – км 8+090 в муниципальном округе город Бор Нижегородской области</t>
  </si>
  <si>
    <t xml:space="preserve">8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</si>
  <si>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8 этап. Устройство линии наружного освещения участка автомобильной дороги 22 ОП МЗ 22Н-0726 Останкино-Большеорловское-Березовский-Рустай км 21+200 – км 22+560 в муниципальном округе город Бор Нижегородской области</t>
  </si>
  <si>
    <t xml:space="preserve">9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</si>
  <si>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9 этап. Устройство линии наружного освещения участка автомобильной дороги 22 ОП МЗ 22Н-0715 Подъезд к п.Шпалозавода от а/д Н.Новгород-Шахунья-Киров км 0+471 – км 1+455 в муниципальном округе город Бор Нижегородской области</t>
  </si>
  <si>
    <t xml:space="preserve">10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</si>
  <si>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10 этап. Устройство линии наружного освещения участка автомобильной дороги 22 ОП МЗ 22Н-0731 Ивановский Кордон-Ивонькино км 2+468 – км 3+140 в муниципальном округе город Бор Нижегородской области</t>
  </si>
  <si>
    <t xml:space="preserve">11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</si>
  <si>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11 этап. Устройство линии наружного освещения участка автомобильной дороги 22 ОП МЗ 22Н-0708 Толоконцево-Могильцы км 1+596 – км 3+600 в муниципальном округе город Бор Нижегородской области</t>
  </si>
  <si>
    <t xml:space="preserve">12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</si>
  <si>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12 этап. Устройство линии наружного освещения участка автомобильной дороги 22 ОП РЗ 22К-0020 Линда-Городец-Заволжье км 15+864 – км 16+622 в муниципальном округе город Бор Нижегородской области</t>
  </si>
  <si>
    <t xml:space="preserve">13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</si>
  <si>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13 этап. Устройство линии наружного освещения участка автомобильной дороги 22 ОП МЗ 22Н-0708 Толоконцево-Могильцы км 4+344 – км 5+112 в муниципальном округе город Бор Нижегородской области</t>
  </si>
  <si>
    <t xml:space="preserve">14</t>
  </si>
  <si>
    <t xml:space="preserve"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муниципальном округе город Бор Нижегородской области. 14 этап. Устройство линии наружного освещения участка автомобильной дороги 22 ОП МЗ 22Н-0718 Подъезд к с.Линда от а/д Н.Новгород-Шахунья-Киров км 0+000 – км 0+954 в муниципальном округе город Бор Нижегородской области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</si>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</sst>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dd/mm/yyyy"/>
    <numFmt numFmtId="167" formatCode="@"/>
    <numFmt numFmtId="168" formatCode="0.00"/>
    <numFmt numFmtId="169" formatCode="#,##0.00&quot;р.&quot;"/>
    <numFmt numFmtId="170" formatCode="0.0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L3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25" activeCellId="0" sqref="A2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2" width="26.15"/>
    <col collapsed="false" customWidth="true" hidden="false" outlineLevel="0" max="3" min="3" style="2" width="81.71"/>
    <col collapsed="false" customWidth="true" hidden="false" outlineLevel="0" max="4" min="4" style="2" width="22.29"/>
    <col collapsed="false" customWidth="true" hidden="false" outlineLevel="0" max="5" min="5" style="2" width="23"/>
    <col collapsed="false" customWidth="true" hidden="false" outlineLevel="0" max="6" min="6" style="2" width="17.29"/>
    <col collapsed="false" customWidth="true" hidden="false" outlineLevel="0" max="7" min="7" style="2" width="18"/>
    <col collapsed="false" customWidth="true" hidden="false" outlineLevel="0" max="8" min="8" style="2" width="11.29"/>
    <col collapsed="false" customWidth="true" hidden="false" outlineLevel="0" max="9" min="9" style="2" width="10.85"/>
    <col collapsed="false" customWidth="true" hidden="false" outlineLevel="0" max="10" min="10" style="2" width="18.14"/>
    <col collapsed="false" customWidth="true" hidden="false" outlineLevel="0" max="11" min="11" style="2" width="14.86"/>
    <col collapsed="false" customWidth="true" hidden="false" outlineLevel="0" max="12" min="12" style="2" width="17.29"/>
    <col collapsed="false" customWidth="false" hidden="false" outlineLevel="0" max="16384" min="13" style="2" width="9.14"/>
  </cols>
  <sheetData>
    <row r="2" customFormat="false" ht="55.2" hidden="false" customHeight="false" outlineLevel="0" collapsed="false">
      <c r="B2" s="3" t="s">
        <v>0</v>
      </c>
      <c r="C2" s="4"/>
    </row>
    <row r="3" customFormat="false" ht="15" hidden="false" customHeight="false" outlineLevel="0" collapsed="false">
      <c r="B3" s="3" t="s">
        <v>1</v>
      </c>
      <c r="C3" s="5"/>
    </row>
    <row r="4" customFormat="false" ht="28.35" hidden="false" customHeight="false" outlineLevel="0" collapsed="false">
      <c r="B4" s="6" t="s">
        <v>2</v>
      </c>
      <c r="C4" s="7"/>
      <c r="E4" s="8"/>
      <c r="F4" s="8"/>
      <c r="G4" s="8"/>
      <c r="H4" s="8"/>
      <c r="I4" s="8"/>
      <c r="J4" s="8"/>
      <c r="K4" s="9"/>
      <c r="L4" s="9"/>
    </row>
    <row r="5" s="2" customFormat="true" ht="20.25" hidden="false" customHeight="true" outlineLevel="0" collapsed="false">
      <c r="E5" s="9"/>
      <c r="F5" s="9"/>
      <c r="G5" s="9"/>
      <c r="H5" s="9"/>
      <c r="I5" s="9"/>
      <c r="J5" s="9"/>
      <c r="K5" s="9"/>
      <c r="L5" s="9"/>
    </row>
    <row r="6" s="2" customFormat="true" ht="44.75" hidden="false" customHeight="true" outlineLevel="0" collapsed="false">
      <c r="B6" s="10" t="s">
        <v>3</v>
      </c>
      <c r="C6" s="10"/>
      <c r="D6" s="10"/>
      <c r="E6" s="10"/>
      <c r="F6" s="10"/>
      <c r="G6" s="10"/>
      <c r="H6" s="10"/>
      <c r="I6" s="10"/>
      <c r="J6" s="10"/>
      <c r="K6" s="10"/>
    </row>
    <row r="7" customFormat="false" ht="105" hidden="false" customHeight="true" outlineLevel="0" collapsed="false">
      <c r="A7" s="11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</row>
    <row r="8" customFormat="false" ht="105" hidden="fals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customFormat="false" ht="54" hidden="false" customHeight="true" outlineLevel="0" collapsed="false">
      <c r="A9" s="13"/>
      <c r="B9" s="14" t="s">
        <v>16</v>
      </c>
      <c r="C9" s="15" t="s">
        <v>17</v>
      </c>
      <c r="D9" s="14" t="s">
        <v>18</v>
      </c>
      <c r="E9" s="16"/>
      <c r="F9" s="16"/>
      <c r="G9" s="17"/>
      <c r="H9" s="18"/>
      <c r="I9" s="19"/>
      <c r="J9" s="20" t="n">
        <f aca="false">SUM(J10:J23)</f>
        <v>0</v>
      </c>
      <c r="K9" s="21"/>
      <c r="L9" s="20" t="n">
        <f aca="false">SUM(L10:L23)</f>
        <v>0</v>
      </c>
    </row>
    <row r="10" customFormat="false" ht="73.1" hidden="false" customHeight="false" outlineLevel="0" collapsed="false">
      <c r="A10" s="13" t="s">
        <v>19</v>
      </c>
      <c r="B10" s="14" t="s">
        <v>16</v>
      </c>
      <c r="C10" s="15" t="s">
        <v>20</v>
      </c>
      <c r="D10" s="14" t="s">
        <v>18</v>
      </c>
      <c r="E10" s="16"/>
      <c r="F10" s="16"/>
      <c r="G10" s="17"/>
      <c r="H10" s="18" t="n">
        <v>1</v>
      </c>
      <c r="I10" s="19" t="s">
        <v>21</v>
      </c>
      <c r="J10" s="20" t="n">
        <f aca="false">E10*H10</f>
        <v>0</v>
      </c>
      <c r="K10" s="21" t="n">
        <f aca="false">F10</f>
        <v>0</v>
      </c>
      <c r="L10" s="20" t="n">
        <f aca="false">G10*H10</f>
        <v>0</v>
      </c>
    </row>
    <row r="11" customFormat="false" ht="73.1" hidden="false" customHeight="false" outlineLevel="0" collapsed="false">
      <c r="A11" s="13" t="s">
        <v>22</v>
      </c>
      <c r="B11" s="14" t="s">
        <v>16</v>
      </c>
      <c r="C11" s="15" t="s">
        <v>23</v>
      </c>
      <c r="D11" s="14" t="s">
        <v>18</v>
      </c>
      <c r="E11" s="16"/>
      <c r="F11" s="16"/>
      <c r="G11" s="17"/>
      <c r="H11" s="18" t="n">
        <v>1</v>
      </c>
      <c r="I11" s="19" t="s">
        <v>21</v>
      </c>
      <c r="J11" s="20" t="n">
        <f aca="false">E11*H11</f>
        <v>0</v>
      </c>
      <c r="K11" s="21" t="n">
        <f aca="false">F11</f>
        <v>0</v>
      </c>
      <c r="L11" s="20" t="n">
        <f aca="false">G11*H11</f>
        <v>0</v>
      </c>
    </row>
    <row r="12" customFormat="false" ht="73.1" hidden="false" customHeight="false" outlineLevel="0" collapsed="false">
      <c r="A12" s="13" t="s">
        <v>24</v>
      </c>
      <c r="B12" s="14" t="s">
        <v>16</v>
      </c>
      <c r="C12" s="15" t="s">
        <v>25</v>
      </c>
      <c r="D12" s="14" t="s">
        <v>18</v>
      </c>
      <c r="E12" s="16"/>
      <c r="F12" s="16"/>
      <c r="G12" s="17"/>
      <c r="H12" s="18" t="n">
        <v>1</v>
      </c>
      <c r="I12" s="19" t="s">
        <v>21</v>
      </c>
      <c r="J12" s="20" t="n">
        <f aca="false">E12*H12</f>
        <v>0</v>
      </c>
      <c r="K12" s="21" t="n">
        <f aca="false">F12</f>
        <v>0</v>
      </c>
      <c r="L12" s="20" t="n">
        <f aca="false">G12*H12</f>
        <v>0</v>
      </c>
    </row>
    <row r="13" customFormat="false" ht="73.1" hidden="false" customHeight="false" outlineLevel="0" collapsed="false">
      <c r="A13" s="13" t="s">
        <v>26</v>
      </c>
      <c r="B13" s="14" t="s">
        <v>16</v>
      </c>
      <c r="C13" s="15" t="s">
        <v>27</v>
      </c>
      <c r="D13" s="14" t="s">
        <v>18</v>
      </c>
      <c r="E13" s="16"/>
      <c r="F13" s="16"/>
      <c r="G13" s="17"/>
      <c r="H13" s="18" t="n">
        <v>1</v>
      </c>
      <c r="I13" s="19" t="s">
        <v>21</v>
      </c>
      <c r="J13" s="20" t="n">
        <f aca="false">E13*H13</f>
        <v>0</v>
      </c>
      <c r="K13" s="21" t="n">
        <f aca="false">F13</f>
        <v>0</v>
      </c>
      <c r="L13" s="20" t="n">
        <f aca="false">G13*H13</f>
        <v>0</v>
      </c>
    </row>
    <row r="14" customFormat="false" ht="73.1" hidden="false" customHeight="false" outlineLevel="0" collapsed="false">
      <c r="A14" s="13" t="s">
        <v>28</v>
      </c>
      <c r="B14" s="14" t="s">
        <v>16</v>
      </c>
      <c r="C14" s="15" t="s">
        <v>29</v>
      </c>
      <c r="D14" s="14" t="s">
        <v>18</v>
      </c>
      <c r="E14" s="16"/>
      <c r="F14" s="16"/>
      <c r="G14" s="17"/>
      <c r="H14" s="18" t="n">
        <v>1</v>
      </c>
      <c r="I14" s="19" t="s">
        <v>21</v>
      </c>
      <c r="J14" s="20" t="n">
        <f aca="false">E14*H14</f>
        <v>0</v>
      </c>
      <c r="K14" s="21" t="n">
        <f aca="false">F14</f>
        <v>0</v>
      </c>
      <c r="L14" s="20" t="n">
        <f aca="false">G14*H14</f>
        <v>0</v>
      </c>
    </row>
    <row r="15" customFormat="false" ht="73.1" hidden="false" customHeight="false" outlineLevel="0" collapsed="false">
      <c r="A15" s="13" t="s">
        <v>30</v>
      </c>
      <c r="B15" s="14" t="s">
        <v>16</v>
      </c>
      <c r="C15" s="15" t="s">
        <v>31</v>
      </c>
      <c r="D15" s="14" t="s">
        <v>18</v>
      </c>
      <c r="E15" s="16"/>
      <c r="F15" s="16"/>
      <c r="G15" s="17"/>
      <c r="H15" s="18" t="n">
        <v>1</v>
      </c>
      <c r="I15" s="19" t="s">
        <v>21</v>
      </c>
      <c r="J15" s="20" t="n">
        <f aca="false">E15*H15</f>
        <v>0</v>
      </c>
      <c r="K15" s="21" t="n">
        <f aca="false">F15</f>
        <v>0</v>
      </c>
      <c r="L15" s="20" t="n">
        <f aca="false">G15*H15</f>
        <v>0</v>
      </c>
    </row>
    <row r="16" customFormat="false" ht="73.1" hidden="false" customHeight="false" outlineLevel="0" collapsed="false">
      <c r="A16" s="13" t="s">
        <v>32</v>
      </c>
      <c r="B16" s="14" t="s">
        <v>16</v>
      </c>
      <c r="C16" s="15" t="s">
        <v>33</v>
      </c>
      <c r="D16" s="14" t="s">
        <v>18</v>
      </c>
      <c r="E16" s="16"/>
      <c r="F16" s="16"/>
      <c r="G16" s="17"/>
      <c r="H16" s="18" t="n">
        <v>1</v>
      </c>
      <c r="I16" s="19" t="s">
        <v>21</v>
      </c>
      <c r="J16" s="20" t="n">
        <f aca="false">E16*H16</f>
        <v>0</v>
      </c>
      <c r="K16" s="21" t="n">
        <f aca="false">F16</f>
        <v>0</v>
      </c>
      <c r="L16" s="20" t="n">
        <f aca="false">G16*H16</f>
        <v>0</v>
      </c>
    </row>
    <row r="17" customFormat="false" ht="73.1" hidden="false" customHeight="false" outlineLevel="0" collapsed="false">
      <c r="A17" s="13" t="s">
        <v>34</v>
      </c>
      <c r="B17" s="14" t="s">
        <v>16</v>
      </c>
      <c r="C17" s="15" t="s">
        <v>35</v>
      </c>
      <c r="D17" s="14" t="s">
        <v>18</v>
      </c>
      <c r="E17" s="16"/>
      <c r="F17" s="16"/>
      <c r="G17" s="17"/>
      <c r="H17" s="18" t="n">
        <v>1</v>
      </c>
      <c r="I17" s="19" t="s">
        <v>21</v>
      </c>
      <c r="J17" s="20" t="n">
        <f aca="false">E17*H17</f>
        <v>0</v>
      </c>
      <c r="K17" s="21" t="n">
        <f aca="false">F17</f>
        <v>0</v>
      </c>
      <c r="L17" s="20" t="n">
        <f aca="false">G17*H17</f>
        <v>0</v>
      </c>
    </row>
    <row r="18" customFormat="false" ht="73.1" hidden="false" customHeight="false" outlineLevel="0" collapsed="false">
      <c r="A18" s="13" t="s">
        <v>36</v>
      </c>
      <c r="B18" s="14" t="s">
        <v>16</v>
      </c>
      <c r="C18" s="15" t="s">
        <v>37</v>
      </c>
      <c r="D18" s="14" t="s">
        <v>18</v>
      </c>
      <c r="E18" s="16"/>
      <c r="F18" s="16"/>
      <c r="G18" s="17"/>
      <c r="H18" s="18" t="n">
        <v>1</v>
      </c>
      <c r="I18" s="19" t="s">
        <v>21</v>
      </c>
      <c r="J18" s="20" t="n">
        <f aca="false">E18*H18</f>
        <v>0</v>
      </c>
      <c r="K18" s="21" t="n">
        <f aca="false">F18</f>
        <v>0</v>
      </c>
      <c r="L18" s="20" t="n">
        <f aca="false">G18*H18</f>
        <v>0</v>
      </c>
    </row>
    <row r="19" customFormat="false" ht="73.1" hidden="false" customHeight="false" outlineLevel="0" collapsed="false">
      <c r="A19" s="13" t="s">
        <v>38</v>
      </c>
      <c r="B19" s="14" t="s">
        <v>16</v>
      </c>
      <c r="C19" s="15" t="s">
        <v>39</v>
      </c>
      <c r="D19" s="14" t="s">
        <v>18</v>
      </c>
      <c r="E19" s="16"/>
      <c r="F19" s="16"/>
      <c r="G19" s="17"/>
      <c r="H19" s="18" t="n">
        <v>1</v>
      </c>
      <c r="I19" s="19" t="s">
        <v>21</v>
      </c>
      <c r="J19" s="20" t="n">
        <f aca="false">E19*H19</f>
        <v>0</v>
      </c>
      <c r="K19" s="21" t="n">
        <f aca="false">F19</f>
        <v>0</v>
      </c>
      <c r="L19" s="20" t="n">
        <f aca="false">G19*H19</f>
        <v>0</v>
      </c>
    </row>
    <row r="20" customFormat="false" ht="73.1" hidden="false" customHeight="false" outlineLevel="0" collapsed="false">
      <c r="A20" s="13" t="s">
        <v>40</v>
      </c>
      <c r="B20" s="14" t="s">
        <v>16</v>
      </c>
      <c r="C20" s="15" t="s">
        <v>41</v>
      </c>
      <c r="D20" s="14" t="s">
        <v>18</v>
      </c>
      <c r="E20" s="16"/>
      <c r="F20" s="16"/>
      <c r="G20" s="17"/>
      <c r="H20" s="18" t="n">
        <v>1</v>
      </c>
      <c r="I20" s="19" t="s">
        <v>21</v>
      </c>
      <c r="J20" s="20" t="n">
        <f aca="false">E20*H20</f>
        <v>0</v>
      </c>
      <c r="K20" s="21" t="n">
        <f aca="false">F20</f>
        <v>0</v>
      </c>
      <c r="L20" s="20" t="n">
        <f aca="false">G20*H20</f>
        <v>0</v>
      </c>
    </row>
    <row r="21" customFormat="false" ht="73.1" hidden="false" customHeight="false" outlineLevel="0" collapsed="false">
      <c r="A21" s="13" t="s">
        <v>42</v>
      </c>
      <c r="B21" s="14" t="s">
        <v>16</v>
      </c>
      <c r="C21" s="15" t="s">
        <v>43</v>
      </c>
      <c r="D21" s="14" t="s">
        <v>18</v>
      </c>
      <c r="E21" s="16"/>
      <c r="F21" s="16"/>
      <c r="G21" s="17"/>
      <c r="H21" s="18" t="n">
        <v>1</v>
      </c>
      <c r="I21" s="19" t="s">
        <v>21</v>
      </c>
      <c r="J21" s="20" t="n">
        <f aca="false">E21*H21</f>
        <v>0</v>
      </c>
      <c r="K21" s="21" t="n">
        <f aca="false">F21</f>
        <v>0</v>
      </c>
      <c r="L21" s="20" t="n">
        <f aca="false">G21*H21</f>
        <v>0</v>
      </c>
    </row>
    <row r="22" customFormat="false" ht="73.1" hidden="false" customHeight="false" outlineLevel="0" collapsed="false">
      <c r="A22" s="13" t="s">
        <v>44</v>
      </c>
      <c r="B22" s="14" t="s">
        <v>16</v>
      </c>
      <c r="C22" s="15" t="s">
        <v>45</v>
      </c>
      <c r="D22" s="14" t="s">
        <v>18</v>
      </c>
      <c r="E22" s="16"/>
      <c r="F22" s="16"/>
      <c r="G22" s="17"/>
      <c r="H22" s="18" t="n">
        <v>1</v>
      </c>
      <c r="I22" s="19" t="s">
        <v>21</v>
      </c>
      <c r="J22" s="20" t="n">
        <f aca="false">E22*H22</f>
        <v>0</v>
      </c>
      <c r="K22" s="21" t="n">
        <f aca="false">F22</f>
        <v>0</v>
      </c>
      <c r="L22" s="20" t="n">
        <f aca="false">G22*H22</f>
        <v>0</v>
      </c>
    </row>
    <row r="23" customFormat="false" ht="73.1" hidden="false" customHeight="false" outlineLevel="0" collapsed="false">
      <c r="A23" s="13" t="s">
        <v>46</v>
      </c>
      <c r="B23" s="14" t="s">
        <v>16</v>
      </c>
      <c r="C23" s="15" t="s">
        <v>47</v>
      </c>
      <c r="D23" s="14" t="s">
        <v>18</v>
      </c>
      <c r="E23" s="16"/>
      <c r="F23" s="16"/>
      <c r="G23" s="17"/>
      <c r="H23" s="18" t="n">
        <v>1</v>
      </c>
      <c r="I23" s="19" t="s">
        <v>21</v>
      </c>
      <c r="J23" s="20" t="n">
        <f aca="false">E23*H23</f>
        <v>0</v>
      </c>
      <c r="K23" s="21" t="n">
        <f aca="false">F23</f>
        <v>0</v>
      </c>
      <c r="L23" s="20" t="n">
        <f aca="false">G23*H23</f>
        <v>0</v>
      </c>
    </row>
    <row r="24" customFormat="false" ht="15" hidden="false" customHeight="false" outlineLevel="0" collapsed="false">
      <c r="A24" s="22"/>
      <c r="C24" s="23"/>
      <c r="D24" s="23"/>
      <c r="E24" s="23"/>
      <c r="F24" s="23"/>
      <c r="G24" s="23"/>
    </row>
    <row r="25" customFormat="false" ht="15" hidden="false" customHeight="false" outlineLevel="0" collapsed="false">
      <c r="A25" s="24"/>
    </row>
    <row r="29" customFormat="false" ht="15" hidden="false" customHeight="false" outlineLevel="0" collapsed="false">
      <c r="B29" s="25" t="s">
        <v>48</v>
      </c>
      <c r="C29" s="25"/>
      <c r="D29" s="26"/>
    </row>
    <row r="30" customFormat="false" ht="15" hidden="false" customHeight="false" outlineLevel="0" collapsed="false">
      <c r="B30" s="25"/>
      <c r="C30" s="25"/>
      <c r="D30" s="26"/>
    </row>
    <row r="31" customFormat="false" ht="15" hidden="false" customHeight="false" outlineLevel="0" collapsed="false">
      <c r="B31" s="25"/>
      <c r="C31" s="25" t="s">
        <v>49</v>
      </c>
      <c r="D31" s="26"/>
    </row>
  </sheetData>
  <mergeCells count="14">
    <mergeCell ref="E4:J4"/>
    <mergeCell ref="B6:K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2026-03-19T10:32:06Z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