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<sst xmlns="http://schemas.openxmlformats.org/spreadsheetml/2006/main" count="41" uniqueCount="41">
  <si>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</si>
  <si>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</si>
  <si>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</si>
  <si>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</si>
  <si>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</si>
  <si>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</si>
  <si>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</si>
  <si>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 по интеграции  системы обеспечения вызова экстренных оперативных служб по единому номеру «112» на территории Тамбовской области в рамках информационного обмена с  системой обеспечения вызова экстренных оперативных служб по единому номеру «112» города Москвы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</si>
  <si>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</si>
  <si>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</si>
  <si>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</si>
  <si>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</si>
  <si>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</si>
  <si>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</si>
  <si>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</si>
  <si>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</si>
  <si>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</si>
  <si>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</si>
  <si>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</si>
  <si>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</si>
  <si>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</si>
  <si>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</si>
  <si>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</si>
  <si>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</si>
  <si>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</si>
  <si>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</si>
  <si>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</si>
  <si>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Оказание услуг  по интеграции  системы обеспечения вызова экстренных оперативных служб по единому номеру «112» на территории Тамбовской области в рамках информационного обмена с  системой обеспечения вызова экстренных оперативных служб по единому номеру «112» города Москвы, в том числе:</t>
  </si>
  <si>
    <t xml:space="preserve">1.1</t>
  </si>
  <si>
    <t xml:space="preserve">ПО</t>
  </si>
  <si>
    <t xml:space="preserve">SI3000 EIIM Модуль взаимодействия с внешними информационными системами (№5973 от 19.11.2019 г. в едином реестре российских программ для электронных вычислительных машин и баз данных): Лицензия на модуль EIIM, коннектор для взаимодействия с АИС ДДС</t>
  </si>
  <si>
    <t xml:space="preserve">Шт.</t>
  </si>
  <si>
    <t xml:space="preserve">1.2</t>
  </si>
  <si>
    <t xml:space="preserve">Услуга</t>
  </si>
  <si>
    <t xml:space="preserve">Проведение установки и настройки, наладки  информационного взаимодействия комплекса программных средств  Системы-112 Тамбовской области с Системой-112 г. Москвы</t>
  </si>
  <si>
    <t xml:space="preserve">Усл.ед.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</si>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</sst>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2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17" activeCellId="0" sqref="L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22.15"/>
    <col collapsed="false" customWidth="true" hidden="false" outlineLevel="0" max="6" min="6" style="1" width="16.14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1" width="18.57"/>
    <col collapsed="false" customWidth="true" hidden="false" outlineLevel="0" max="17" min="17" style="1" width="20.42"/>
    <col collapsed="false" customWidth="true" hidden="false" outlineLevel="0" max="18" min="18" style="1" width="27.71"/>
    <col collapsed="false" customWidth="true" hidden="false" outlineLevel="0" max="19" min="19" style="1" width="28.57"/>
    <col collapsed="false" customWidth="true" hidden="false" outlineLevel="0" max="20" min="20" style="1" width="19"/>
    <col collapsed="false" customWidth="false" hidden="false" outlineLevel="0" max="16384" min="21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6"/>
    </row>
    <row r="3" customFormat="false" ht="15" hidden="false" customHeight="false" outlineLevel="0" collapsed="false">
      <c r="C3" s="3" t="s">
        <v>1</v>
      </c>
      <c r="D3" s="4"/>
      <c r="E3" s="5"/>
      <c r="F3" s="6"/>
    </row>
    <row r="4" customFormat="false" ht="28.35" hidden="false" customHeight="false" outlineLevel="0" collapsed="false">
      <c r="C4" s="7" t="s">
        <v>2</v>
      </c>
      <c r="D4" s="8"/>
      <c r="E4" s="9"/>
      <c r="F4" s="6"/>
      <c r="G4" s="10"/>
      <c r="H4" s="10"/>
      <c r="I4" s="10"/>
      <c r="J4" s="10"/>
      <c r="K4" s="10"/>
      <c r="L4" s="10"/>
      <c r="M4" s="10"/>
      <c r="N4" s="10"/>
      <c r="O4" s="10"/>
    </row>
    <row r="5" customFormat="false" ht="20.25" hidden="false" customHeight="true" outlineLevel="0" collapsed="false">
      <c r="B5" s="6"/>
      <c r="C5" s="6"/>
      <c r="D5" s="6"/>
      <c r="E5" s="6"/>
      <c r="F5" s="6"/>
      <c r="G5" s="10"/>
      <c r="H5" s="10"/>
      <c r="I5" s="10"/>
      <c r="J5" s="10"/>
      <c r="K5" s="10"/>
      <c r="L5" s="10"/>
      <c r="M5" s="10"/>
      <c r="N5" s="10"/>
      <c r="O5" s="10"/>
    </row>
    <row r="6" customFormat="false" ht="15" hidden="false" customHeight="true" outlineLevel="0" collapsed="false">
      <c r="B6" s="6"/>
      <c r="C6" s="11" t="s">
        <v>3</v>
      </c>
      <c r="D6" s="11"/>
      <c r="E6" s="11"/>
      <c r="F6" s="12"/>
      <c r="G6" s="13"/>
      <c r="H6" s="13"/>
      <c r="I6" s="13"/>
      <c r="J6" s="10"/>
      <c r="K6" s="10"/>
      <c r="L6" s="10"/>
      <c r="M6" s="10"/>
      <c r="N6" s="10"/>
      <c r="O6" s="10"/>
    </row>
    <row r="7" customFormat="false" ht="15" hidden="false" customHeight="true" outlineLevel="0" collapsed="false">
      <c r="B7" s="6"/>
      <c r="C7" s="11" t="s">
        <v>4</v>
      </c>
      <c r="D7" s="11"/>
      <c r="E7" s="11"/>
      <c r="F7" s="11"/>
      <c r="G7" s="11"/>
      <c r="H7" s="11"/>
      <c r="I7" s="11"/>
      <c r="J7" s="10"/>
      <c r="K7" s="10"/>
      <c r="L7" s="10"/>
      <c r="M7" s="10"/>
      <c r="N7" s="10"/>
      <c r="O7" s="10"/>
    </row>
    <row r="8" customFormat="false" ht="15" hidden="false" customHeight="true" outlineLevel="0" collapsed="false">
      <c r="B8" s="6"/>
      <c r="C8" s="11" t="s">
        <v>5</v>
      </c>
      <c r="D8" s="11"/>
      <c r="E8" s="11"/>
      <c r="F8" s="11"/>
      <c r="G8" s="11"/>
      <c r="H8" s="11"/>
      <c r="I8" s="11"/>
      <c r="J8" s="10"/>
      <c r="K8" s="10"/>
      <c r="L8" s="10"/>
      <c r="M8" s="10"/>
      <c r="N8" s="10"/>
      <c r="O8" s="10"/>
    </row>
    <row r="9" customFormat="false" ht="15" hidden="false" customHeight="true" outlineLevel="0" collapsed="false">
      <c r="C9" s="11" t="s">
        <v>6</v>
      </c>
      <c r="D9" s="11"/>
      <c r="E9" s="11"/>
      <c r="F9" s="11"/>
      <c r="G9" s="11"/>
      <c r="H9" s="11"/>
      <c r="I9" s="11"/>
      <c r="J9" s="10"/>
      <c r="K9" s="10"/>
      <c r="L9" s="10"/>
      <c r="M9" s="10"/>
      <c r="N9" s="10"/>
      <c r="O9" s="10"/>
    </row>
    <row r="10" s="1" customFormat="true" ht="15" hidden="false" customHeight="false" outlineLevel="0" collapsed="false"/>
    <row r="11" customFormat="false" ht="119.25" hidden="false" customHeight="true" outlineLevel="0" collapsed="false">
      <c r="B11" s="14"/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</row>
    <row r="12" customFormat="false" ht="105" hidden="false" customHeight="true" outlineLevel="0" collapsed="false">
      <c r="B12" s="17" t="s">
        <v>8</v>
      </c>
      <c r="C12" s="18" t="s">
        <v>9</v>
      </c>
      <c r="D12" s="18" t="s">
        <v>10</v>
      </c>
      <c r="E12" s="18" t="s">
        <v>11</v>
      </c>
      <c r="F12" s="18" t="s">
        <v>12</v>
      </c>
      <c r="G12" s="18" t="s">
        <v>13</v>
      </c>
      <c r="H12" s="18" t="s">
        <v>14</v>
      </c>
      <c r="I12" s="18" t="s">
        <v>15</v>
      </c>
      <c r="J12" s="18" t="s">
        <v>16</v>
      </c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  <c r="P12" s="18" t="s">
        <v>22</v>
      </c>
      <c r="Q12" s="18" t="s">
        <v>23</v>
      </c>
      <c r="R12" s="18" t="s">
        <v>24</v>
      </c>
      <c r="S12" s="18" t="s">
        <v>25</v>
      </c>
      <c r="T12" s="18" t="s">
        <v>26</v>
      </c>
    </row>
    <row r="13" customFormat="false" ht="105" hidden="false" customHeight="true" outlineLevel="0" collapsed="false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customFormat="false" ht="129.75" hidden="false" customHeight="true" outlineLevel="0" collapsed="false">
      <c r="B14" s="19" t="n">
        <v>1</v>
      </c>
      <c r="C14" s="20"/>
      <c r="D14" s="21" t="s">
        <v>27</v>
      </c>
      <c r="E14" s="21"/>
      <c r="F14" s="22"/>
      <c r="G14" s="22"/>
      <c r="H14" s="22"/>
      <c r="I14" s="23"/>
      <c r="J14" s="24"/>
      <c r="K14" s="25"/>
      <c r="L14" s="26"/>
      <c r="M14" s="27"/>
      <c r="N14" s="26"/>
      <c r="O14" s="26"/>
      <c r="P14" s="28"/>
      <c r="Q14" s="28"/>
      <c r="R14" s="28"/>
      <c r="S14" s="28"/>
      <c r="T14" s="28"/>
    </row>
    <row r="15" customFormat="false" ht="46.25" hidden="false" customHeight="false" outlineLevel="0" collapsed="false">
      <c r="B15" s="29" t="s">
        <v>28</v>
      </c>
      <c r="C15" s="30" t="s">
        <v>29</v>
      </c>
      <c r="D15" s="31" t="s">
        <v>30</v>
      </c>
      <c r="E15" s="31"/>
      <c r="F15" s="32"/>
      <c r="G15" s="33"/>
      <c r="H15" s="32" t="n">
        <f aca="false">ROUND(G15*M15,2)</f>
        <v>0</v>
      </c>
      <c r="I15" s="34" t="n">
        <f aca="false">ROUND(G15+H15,2)</f>
        <v>0</v>
      </c>
      <c r="J15" s="35" t="n">
        <v>2</v>
      </c>
      <c r="K15" s="36" t="s">
        <v>31</v>
      </c>
      <c r="L15" s="37" t="n">
        <f aca="false">ROUND(G15*J15,2)</f>
        <v>0</v>
      </c>
      <c r="M15" s="38"/>
      <c r="N15" s="37" t="n">
        <f aca="false">ROUND(L15*M15,2)</f>
        <v>0</v>
      </c>
      <c r="O15" s="37" t="n">
        <f aca="false">ROUND(L15+N15,2)</f>
        <v>0</v>
      </c>
      <c r="P15" s="39"/>
      <c r="Q15" s="39"/>
      <c r="R15" s="39"/>
      <c r="S15" s="40"/>
      <c r="T15" s="40"/>
    </row>
    <row r="16" customFormat="false" ht="23.85" hidden="false" customHeight="false" outlineLevel="0" collapsed="false">
      <c r="B16" s="29" t="s">
        <v>32</v>
      </c>
      <c r="C16" s="30" t="s">
        <v>33</v>
      </c>
      <c r="D16" s="31" t="s">
        <v>34</v>
      </c>
      <c r="E16" s="31"/>
      <c r="F16" s="32"/>
      <c r="G16" s="33"/>
      <c r="H16" s="32" t="n">
        <f aca="false">ROUND(G16*M16,2)</f>
        <v>0</v>
      </c>
      <c r="I16" s="34" t="n">
        <f aca="false">ROUND(G16+H16,2)</f>
        <v>0</v>
      </c>
      <c r="J16" s="35" t="n">
        <v>1</v>
      </c>
      <c r="K16" s="36" t="s">
        <v>35</v>
      </c>
      <c r="L16" s="37" t="n">
        <f aca="false">ROUND(G16*J16,2)</f>
        <v>0</v>
      </c>
      <c r="M16" s="38"/>
      <c r="N16" s="37" t="n">
        <f aca="false">ROUND(L16*M16,2)</f>
        <v>0</v>
      </c>
      <c r="O16" s="37" t="n">
        <f aca="false">ROUND(L16+N16,2)</f>
        <v>0</v>
      </c>
      <c r="P16" s="39"/>
      <c r="Q16" s="39"/>
      <c r="R16" s="39"/>
      <c r="S16" s="39"/>
      <c r="T16" s="40"/>
    </row>
    <row r="17" customFormat="false" ht="28.35" hidden="false" customHeight="true" outlineLevel="0" collapsed="false">
      <c r="B17" s="29"/>
      <c r="C17" s="41" t="s">
        <v>36</v>
      </c>
      <c r="D17" s="42" t="s">
        <v>37</v>
      </c>
      <c r="E17" s="42"/>
      <c r="F17" s="42"/>
      <c r="G17" s="42"/>
      <c r="H17" s="42"/>
      <c r="I17" s="42"/>
      <c r="J17" s="42"/>
      <c r="K17" s="42"/>
      <c r="L17" s="43" t="n">
        <f aca="false">SUM(L15:L16)</f>
        <v>0</v>
      </c>
      <c r="M17" s="43"/>
      <c r="N17" s="43"/>
      <c r="O17" s="44"/>
      <c r="P17" s="39"/>
      <c r="Q17" s="39"/>
      <c r="R17" s="39"/>
      <c r="S17" s="39"/>
      <c r="T17" s="39"/>
    </row>
    <row r="18" customFormat="false" ht="15" hidden="false" customHeight="true" outlineLevel="0" collapsed="false">
      <c r="B18" s="45"/>
      <c r="C18" s="39"/>
      <c r="D18" s="42" t="s">
        <v>38</v>
      </c>
      <c r="E18" s="42"/>
      <c r="F18" s="42"/>
      <c r="G18" s="42"/>
      <c r="H18" s="42"/>
      <c r="I18" s="42"/>
      <c r="J18" s="42"/>
      <c r="K18" s="42"/>
      <c r="L18" s="43" t="n">
        <f aca="false">SUM(O15:O16)</f>
        <v>0</v>
      </c>
      <c r="M18" s="43"/>
      <c r="N18" s="37"/>
      <c r="O18" s="37"/>
      <c r="P18" s="39"/>
      <c r="Q18" s="39"/>
      <c r="R18" s="39"/>
      <c r="S18" s="39"/>
      <c r="T18" s="39"/>
    </row>
    <row r="19" customFormat="false" ht="15" hidden="false" customHeight="false" outlineLevel="0" collapsed="false">
      <c r="B19" s="46"/>
      <c r="D19" s="47"/>
      <c r="E19" s="47"/>
      <c r="F19" s="47"/>
      <c r="G19" s="47"/>
      <c r="H19" s="47"/>
      <c r="I19" s="47"/>
    </row>
    <row r="20" customFormat="false" ht="15" hidden="false" customHeight="false" outlineLevel="0" collapsed="false">
      <c r="B20" s="48"/>
      <c r="C20" s="6"/>
      <c r="D20" s="6"/>
      <c r="E20" s="6"/>
      <c r="F20" s="6"/>
    </row>
    <row r="21" customFormat="false" ht="15" hidden="false" customHeight="false" outlineLevel="0" collapsed="false">
      <c r="B21" s="48"/>
      <c r="C21" s="6"/>
      <c r="D21" s="6"/>
      <c r="E21" s="6"/>
      <c r="F21" s="6"/>
    </row>
    <row r="22" customFormat="false" ht="15" hidden="false" customHeight="false" outlineLevel="0" collapsed="false">
      <c r="B22" s="48"/>
      <c r="C22" s="6"/>
      <c r="D22" s="6"/>
      <c r="E22" s="6"/>
      <c r="F22" s="6"/>
    </row>
    <row r="23" customFormat="false" ht="15" hidden="false" customHeight="false" outlineLevel="0" collapsed="false">
      <c r="C23" s="49" t="s">
        <v>39</v>
      </c>
      <c r="D23" s="49"/>
      <c r="E23" s="49"/>
      <c r="F23" s="50"/>
    </row>
    <row r="24" customFormat="false" ht="15" hidden="false" customHeight="false" outlineLevel="0" collapsed="false">
      <c r="C24" s="49"/>
      <c r="D24" s="49"/>
      <c r="E24" s="49"/>
      <c r="F24" s="50"/>
    </row>
    <row r="25" customFormat="false" ht="15" hidden="false" customHeight="false" outlineLevel="0" collapsed="false">
      <c r="C25" s="49"/>
      <c r="D25" s="49" t="s">
        <v>40</v>
      </c>
      <c r="E25" s="49"/>
      <c r="F25" s="50"/>
    </row>
  </sheetData>
  <mergeCells count="27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17:K17"/>
    <mergeCell ref="D18:K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2026-04-22T14:00:09Z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