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pr.rt.ru\fspr\ДУЗ\ЗакрИнф\ДУЗ_ЦК_КЗ_2026\13_RFI\работы по построению СВН_ЯНАО горд Муравленко\СЗ\"/>
    </mc:Choice>
  </mc:AlternateContent>
  <bookViews>
    <workbookView xWindow="0" yWindow="0" windowWidth="28800" windowHeight="12300"/>
  </bookViews>
  <sheets>
    <sheet name="Лист 1" sheetId="1" r:id="rId1"/>
  </sheets>
  <calcPr calcId="162913" calcOnSave="0"/>
</workbook>
</file>

<file path=xl/calcChain.xml><?xml version="1.0" encoding="utf-8"?>
<calcChain xmlns="http://schemas.openxmlformats.org/spreadsheetml/2006/main">
  <c r="M17" i="1" l="1"/>
  <c r="K17" i="1"/>
  <c r="N17" i="1" s="1"/>
  <c r="G17" i="1"/>
  <c r="H17" i="1" s="1"/>
  <c r="K16" i="1"/>
  <c r="M16" i="1" s="1"/>
  <c r="G16" i="1"/>
  <c r="H16" i="1" s="1"/>
  <c r="M15" i="1"/>
  <c r="K15" i="1"/>
  <c r="N15" i="1" s="1"/>
  <c r="H15" i="1"/>
  <c r="G15" i="1"/>
  <c r="K14" i="1"/>
  <c r="G14" i="1"/>
  <c r="H14" i="1" s="1"/>
  <c r="N14" i="1" l="1"/>
  <c r="K19" i="1" s="1"/>
  <c r="N16" i="1"/>
  <c r="M14" i="1"/>
  <c r="K18" i="1"/>
</calcChain>
</file>

<file path=xl/sharedStrings.xml><?xml version="1.0" encoding="utf-8"?>
<sst xmlns="http://schemas.openxmlformats.org/spreadsheetml/2006/main" count="42" uniqueCount="40">
  <si>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</si>
  <si>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</si>
  <si>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</si>
  <si>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</si>
  <si>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</si>
  <si>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</si>
  <si>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</si>
  <si>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t xml:space="preserve">Таблица 1. </t>
    </r>
    <r>
      <rPr>
        <b/>
        <sz val="12"/>
        <color theme="1"/>
        <rFont val="Liberation Sans"/>
      </rPr>
      <t xml:space="preserve">Выполнение работ по построению системы видеонаблюдения, осуществляющую передачу изображений в ЕСВ ЯНАО, с функцией инфракрасной съемки, с целью мониторинга государственных регистрационных знаков транспортных средств на въездах №№ 1,2 в город Муравленко
</t>
    </r>
  </si>
  <si>
    <t>№</t>
  </si>
  <si>
    <t>Тип*</t>
  </si>
  <si>
    <t>Наименование товара, работы, услуги</t>
  </si>
  <si>
    <t>Технические и функциональные характеристики</t>
  </si>
  <si>
    <t>Цена за единицу товара, работы, услуги, ПО  без НДС*</t>
  </si>
  <si>
    <t>НДС к единице товара, работы, услуги, ПО, руб.</t>
  </si>
  <si>
    <t>Цена за единицу  товара, работы, услуги, ПО,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</si>
  <si>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</si>
  <si>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</si>
  <si>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</si>
  <si>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</si>
  <si>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</si>
  <si>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</si>
  <si>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</si>
  <si>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</si>
  <si>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</si>
  <si>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>Номер реестровой записи поставляемого
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</si>
  <si>
    <t>Код ОКПД2</t>
  </si>
  <si>
    <t>1</t>
  </si>
  <si>
    <t>Работа</t>
  </si>
  <si>
    <r>
      <rPr>
        <b/>
        <sz val="12"/>
        <color theme="1"/>
        <rFont val="Liberation Sans"/>
      </rPr>
      <t>Выполнение работ по построению системы видеонаблюдения</t>
    </r>
    <r>
      <rPr>
        <sz val="11"/>
        <rFont val="Calibri"/>
      </rPr>
      <t>, в том числе:</t>
    </r>
  </si>
  <si>
    <t>ус.ед.</t>
  </si>
  <si>
    <r>
      <rPr>
        <b/>
        <sz val="12"/>
        <color theme="1"/>
        <rFont val="Liberation Sans"/>
      </rPr>
      <t>Видеокамера 5 Мп</t>
    </r>
  </si>
  <si>
    <t>шт</t>
  </si>
  <si>
    <r>
      <rPr>
        <b/>
        <sz val="12"/>
        <color theme="1"/>
        <rFont val="Liberation Sans"/>
      </rPr>
      <t xml:space="preserve">Телекоммуникационный шкаф </t>
    </r>
  </si>
  <si>
    <r>
      <rPr>
        <b/>
        <sz val="12"/>
        <color theme="1"/>
        <rFont val="Liberation Sans"/>
      </rPr>
      <t>ПНР, СМР</t>
    </r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</si>
  <si>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</si>
  <si>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</si>
  <si>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</si>
  <si>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Ячейки, выделенные желтым цветом подлежат заполнению</t>
  </si>
  <si>
    <t>Ф.И.О. Руководителя __________________________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</si>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</sst>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1" x14ac:knownFonts="1">
    <font>
      <sz val="11"/>
      <name val="Calibri"/>
    </font>
    <font>
      <sz val="11"/>
      <color theme="1"/>
      <name val="Calibri"/>
    </font>
    <font>
      <b/>
      <i/>
      <sz val="11"/>
      <color theme="1"/>
      <name val="Calibri"/>
    </font>
    <font>
      <b/>
      <sz val="11"/>
      <color theme="1"/>
      <name val="Calibri"/>
    </font>
    <font>
      <b/>
      <sz val="11"/>
      <color rgb="FFFF0000"/>
      <name val="Calibri"/>
    </font>
    <font>
      <b/>
      <i/>
      <sz val="11"/>
      <color rgb="FFFF0000"/>
      <name val="Calibri"/>
    </font>
    <font>
      <b/>
      <sz val="18"/>
      <color theme="1"/>
      <name val="Calibri"/>
    </font>
    <font>
      <b/>
      <sz val="12"/>
      <color theme="1"/>
      <name val="Arial Narrow"/>
    </font>
    <font>
      <sz val="12"/>
      <color rgb="FF000000"/>
      <name val="Calibri"/>
    </font>
    <font>
      <b/>
      <sz val="12"/>
      <color theme="1"/>
      <name val="Liberation Sans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-0.249977111117893"/>
        <bgColor indexed="65"/>
      </patternFill>
    </fill>
    <fill>
      <patternFill patternType="solid">
        <fgColor rgb="FFFFFF00"/>
      </patternFill>
    </fill>
    <fill>
      <patternFill patternType="solid">
        <fgColor theme="0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70"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right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right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7" fillId="0" borderId="24" xfId="0" applyNumberFormat="1" applyFont="1" applyBorder="1" applyAlignment="1">
      <alignment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0" fontId="1" fillId="4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9" fillId="0" borderId="24" xfId="0" applyNumberFormat="1" applyFont="1" applyBorder="1" applyAlignment="1">
      <alignment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9" fillId="0" borderId="26" xfId="0" applyNumberFormat="1" applyFont="1" applyBorder="1" applyAlignment="1">
      <alignment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right" vertical="center" wrapText="1"/>
    </xf>
    <xf numFmtId="0" fontId="4" fillId="0" borderId="0" xfId="0" applyNumberFormat="1" applyFont="1" applyAlignment="1">
      <alignment horizontal="left" vertical="center" wrapText="1"/>
    </xf>
    <xf numFmtId="0" fontId="6" fillId="2" borderId="0" xfId="0" applyNumberFormat="1" applyFont="1" applyFill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3" xfId="0" applyNumberFormat="1" applyFont="1" applyBorder="1" applyAlignment="1">
      <alignment horizontal="center" vertical="center" wrapText="1"/>
    </xf>
    <xf numFmtId="0" fontId="2" fillId="0" borderId="34" xfId="0" applyNumberFormat="1" applyFont="1" applyBorder="1" applyAlignment="1">
      <alignment horizontal="center" vertical="center" wrapText="1"/>
    </xf>
    <xf numFmtId="0" fontId="2" fillId="0" borderId="35" xfId="0" applyNumberFormat="1" applyFont="1" applyBorder="1" applyAlignment="1">
      <alignment horizontal="center" vertical="center" wrapText="1"/>
    </xf>
    <xf numFmtId="0" fontId="2" fillId="0" borderId="36" xfId="0" applyNumberFormat="1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 wrapText="1"/>
    </xf>
    <xf numFmtId="0" fontId="2" fillId="0" borderId="38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31" xfId="0" applyNumberFormat="1" applyFont="1" applyBorder="1" applyAlignment="1">
      <alignment horizontal="center" vertical="center" wrapText="1"/>
    </xf>
    <xf numFmtId="0" fontId="2" fillId="0" borderId="32" xfId="0" applyNumberFormat="1" applyFont="1" applyBorder="1" applyAlignment="1">
      <alignment horizontal="center" vertical="center" wrapText="1"/>
    </xf>
    <xf numFmtId="0" fontId="3" fillId="5" borderId="0" xfId="0" applyNumberFormat="1" applyFont="1" applyFill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23" xfId="0" applyNumberFormat="1" applyFont="1" applyFill="1" applyBorder="1" applyAlignment="1">
      <alignment horizontal="center" vertical="center" wrapText="1"/>
    </xf>
    <xf numFmtId="0" fontId="3" fillId="3" borderId="22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0" fontId="3" fillId="3" borderId="15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28"/>
  <sheetViews>
    <sheetView tabSelected="1" topLeftCell="A5" zoomScale="85" zoomScaleNormal="85" workbookViewId="0"/>
  </sheetViews>
  <sheetFormatPr defaultColWidth="9.140625" defaultRowHeight="15" x14ac:dyDescent="0.25"/>
  <cols>
    <col min="1" max="1" width="3.85546875" style="1" customWidth="1"/>
    <col min="2" max="2" width="14" style="2" customWidth="1"/>
    <col min="3" max="3" width="26.140625" style="1" customWidth="1"/>
    <col min="4" max="4" width="81.7109375" style="1" customWidth="1"/>
    <col min="5" max="5" width="57.5703125" style="1" customWidth="1"/>
    <col min="6" max="8" width="23" style="1" customWidth="1"/>
    <col min="9" max="9" width="11.28515625" style="1" customWidth="1"/>
    <col min="10" max="10" width="10.85546875" style="1" customWidth="1"/>
    <col min="11" max="12" width="18.140625" style="1" customWidth="1"/>
    <col min="13" max="14" width="19.42578125" style="1" customWidth="1"/>
    <col min="15" max="15" width="24" style="1" customWidth="1"/>
    <col min="16" max="16" width="22.5703125" style="1" customWidth="1"/>
    <col min="17" max="17" width="29.5703125" style="1" customWidth="1"/>
    <col min="18" max="18" width="28.5703125" style="1" customWidth="1"/>
    <col min="19" max="19" width="27.85546875" style="1" customWidth="1"/>
    <col min="20" max="20" width="9.140625" style="1" bestFit="1" customWidth="1"/>
    <col min="21" max="16384" width="9.140625" style="1"/>
  </cols>
  <sheetData>
    <row r="2" spans="2:19" ht="60" x14ac:dyDescent="0.25">
      <c r="C2" s="3" t="s">
        <v>0</v>
      </c>
      <c r="D2" s="4"/>
    </row>
    <row r="3" spans="2:19" x14ac:dyDescent="0.25">
      <c r="C3" s="3" t="s">
        <v>1</v>
      </c>
      <c r="D3" s="4"/>
    </row>
    <row r="4" spans="2:19" ht="30" x14ac:dyDescent="0.25">
      <c r="C4" s="5" t="s">
        <v>2</v>
      </c>
      <c r="D4" s="6"/>
      <c r="F4" s="33"/>
      <c r="G4" s="33"/>
      <c r="H4" s="33"/>
      <c r="I4" s="33"/>
      <c r="J4" s="33"/>
      <c r="K4" s="33"/>
      <c r="L4" s="7"/>
      <c r="M4" s="7"/>
      <c r="N4" s="7"/>
    </row>
    <row r="5" spans="2:19" ht="20.25" customHeight="1" x14ac:dyDescent="0.25">
      <c r="B5" s="1"/>
      <c r="F5" s="7"/>
      <c r="G5" s="7"/>
      <c r="H5" s="7"/>
      <c r="I5" s="7"/>
      <c r="J5" s="7"/>
      <c r="K5" s="7"/>
      <c r="L5" s="7"/>
      <c r="M5" s="7"/>
      <c r="N5" s="7"/>
    </row>
    <row r="6" spans="2:19" ht="15" customHeight="1" x14ac:dyDescent="0.25">
      <c r="B6" s="1"/>
      <c r="C6" s="34" t="s">
        <v>3</v>
      </c>
      <c r="D6" s="34"/>
      <c r="E6" s="8"/>
      <c r="F6" s="9"/>
      <c r="G6" s="9"/>
      <c r="H6" s="9"/>
      <c r="I6" s="7"/>
      <c r="J6" s="7"/>
      <c r="K6" s="7"/>
      <c r="L6" s="7"/>
      <c r="M6" s="7"/>
      <c r="N6" s="7"/>
    </row>
    <row r="7" spans="2:19" ht="15" customHeight="1" x14ac:dyDescent="0.25">
      <c r="B7" s="1"/>
      <c r="C7" s="34" t="s">
        <v>4</v>
      </c>
      <c r="D7" s="34"/>
      <c r="E7" s="34"/>
      <c r="F7" s="34"/>
      <c r="G7" s="34"/>
      <c r="H7" s="34"/>
      <c r="I7" s="7"/>
      <c r="J7" s="7"/>
      <c r="K7" s="7"/>
      <c r="L7" s="7"/>
      <c r="M7" s="7"/>
      <c r="N7" s="7"/>
    </row>
    <row r="8" spans="2:19" ht="15" customHeight="1" x14ac:dyDescent="0.25">
      <c r="B8" s="1"/>
      <c r="C8" s="34" t="s">
        <v>5</v>
      </c>
      <c r="D8" s="34"/>
      <c r="E8" s="34"/>
      <c r="F8" s="34"/>
      <c r="G8" s="34"/>
      <c r="H8" s="34"/>
      <c r="I8" s="7"/>
      <c r="J8" s="7"/>
      <c r="K8" s="7"/>
      <c r="L8" s="7"/>
      <c r="M8" s="7"/>
      <c r="N8" s="7"/>
    </row>
    <row r="9" spans="2:19" ht="15" customHeight="1" x14ac:dyDescent="0.25">
      <c r="C9" s="34" t="s">
        <v>6</v>
      </c>
      <c r="D9" s="34"/>
      <c r="E9" s="34"/>
      <c r="F9" s="34"/>
      <c r="G9" s="34"/>
      <c r="H9" s="34"/>
      <c r="I9" s="7"/>
      <c r="J9" s="7"/>
      <c r="K9" s="7"/>
      <c r="L9" s="7"/>
      <c r="M9" s="7"/>
      <c r="N9" s="7"/>
    </row>
    <row r="10" spans="2:19" x14ac:dyDescent="0.25">
      <c r="B10" s="1"/>
    </row>
    <row r="11" spans="2:19" ht="119.25" customHeight="1" x14ac:dyDescent="0.25">
      <c r="B11" s="10"/>
      <c r="C11" s="35" t="s">
        <v>7</v>
      </c>
      <c r="D11" s="35"/>
      <c r="E11" s="35"/>
      <c r="F11" s="35"/>
      <c r="G11" s="35"/>
      <c r="H11" s="35"/>
      <c r="I11" s="35"/>
      <c r="J11" s="35"/>
      <c r="K11" s="35"/>
      <c r="L11" s="11"/>
      <c r="M11" s="11"/>
      <c r="N11" s="11"/>
    </row>
    <row r="12" spans="2:19" ht="105" customHeight="1" x14ac:dyDescent="0.25">
      <c r="B12" s="64" t="s">
        <v>8</v>
      </c>
      <c r="C12" s="50" t="s">
        <v>9</v>
      </c>
      <c r="D12" s="50" t="s">
        <v>10</v>
      </c>
      <c r="E12" s="50" t="s">
        <v>11</v>
      </c>
      <c r="F12" s="50" t="s">
        <v>12</v>
      </c>
      <c r="G12" s="50" t="s">
        <v>13</v>
      </c>
      <c r="H12" s="50" t="s">
        <v>14</v>
      </c>
      <c r="I12" s="50" t="s">
        <v>15</v>
      </c>
      <c r="J12" s="50" t="s">
        <v>16</v>
      </c>
      <c r="K12" s="50" t="s">
        <v>17</v>
      </c>
      <c r="L12" s="50" t="s">
        <v>18</v>
      </c>
      <c r="M12" s="50" t="s">
        <v>19</v>
      </c>
      <c r="N12" s="50" t="s">
        <v>20</v>
      </c>
      <c r="O12" s="50" t="s">
        <v>21</v>
      </c>
      <c r="P12" s="50" t="s">
        <v>22</v>
      </c>
      <c r="Q12" s="50" t="s">
        <v>23</v>
      </c>
      <c r="R12" s="50" t="s">
        <v>24</v>
      </c>
      <c r="S12" s="50" t="s">
        <v>25</v>
      </c>
    </row>
    <row r="13" spans="2:19" ht="105" customHeight="1" x14ac:dyDescent="0.25">
      <c r="B13" s="65"/>
      <c r="C13" s="66"/>
      <c r="D13" s="67"/>
      <c r="E13" s="68"/>
      <c r="F13" s="69"/>
      <c r="G13" s="51"/>
      <c r="H13" s="63"/>
      <c r="I13" s="62"/>
      <c r="J13" s="61"/>
      <c r="K13" s="60"/>
      <c r="L13" s="59"/>
      <c r="M13" s="58"/>
      <c r="N13" s="57"/>
      <c r="O13" s="56"/>
      <c r="P13" s="55"/>
      <c r="Q13" s="54"/>
      <c r="R13" s="53"/>
      <c r="S13" s="52"/>
    </row>
    <row r="14" spans="2:19" ht="30.75" x14ac:dyDescent="0.25">
      <c r="B14" s="12" t="s">
        <v>26</v>
      </c>
      <c r="C14" s="13" t="s">
        <v>27</v>
      </c>
      <c r="D14" s="14" t="s">
        <v>28</v>
      </c>
      <c r="E14" s="13"/>
      <c r="F14" s="15"/>
      <c r="G14" s="13">
        <f>ROUND(F14*L14, 2)</f>
        <v>0</v>
      </c>
      <c r="H14" s="16">
        <f>ROUND(F14+G14, 2)</f>
        <v>0</v>
      </c>
      <c r="I14" s="17">
        <v>1</v>
      </c>
      <c r="J14" s="18" t="s">
        <v>29</v>
      </c>
      <c r="K14" s="19">
        <f>ROUND(F14*I14, 2)</f>
        <v>0</v>
      </c>
      <c r="L14" s="20"/>
      <c r="M14" s="19">
        <f>ROUND(K14*L14, 2)</f>
        <v>0</v>
      </c>
      <c r="N14" s="19">
        <f>ROUND(K14+M14, 2)</f>
        <v>0</v>
      </c>
      <c r="O14" s="21"/>
      <c r="P14" s="21"/>
      <c r="Q14" s="21"/>
      <c r="R14" s="21"/>
      <c r="S14" s="21"/>
    </row>
    <row r="15" spans="2:19" ht="28.35" customHeight="1" x14ac:dyDescent="0.25">
      <c r="B15" s="12"/>
      <c r="C15" s="13"/>
      <c r="D15" s="22" t="s">
        <v>30</v>
      </c>
      <c r="E15" s="13"/>
      <c r="F15" s="15"/>
      <c r="G15" s="13">
        <f>ROUND(F15*L15, 2)</f>
        <v>0</v>
      </c>
      <c r="H15" s="16">
        <f>ROUND(F15+G15, 2)</f>
        <v>0</v>
      </c>
      <c r="I15" s="17">
        <v>4</v>
      </c>
      <c r="J15" s="18" t="s">
        <v>31</v>
      </c>
      <c r="K15" s="19">
        <f>ROUND(F15*I15, 2)</f>
        <v>0</v>
      </c>
      <c r="L15" s="20"/>
      <c r="M15" s="19">
        <f>ROUND(K15*L15, 2)</f>
        <v>0</v>
      </c>
      <c r="N15" s="19">
        <f>ROUND(K15+M15, 2)</f>
        <v>0</v>
      </c>
      <c r="O15" s="21"/>
      <c r="P15" s="21"/>
      <c r="Q15" s="21"/>
      <c r="R15" s="21"/>
      <c r="S15" s="21"/>
    </row>
    <row r="16" spans="2:19" ht="15" customHeight="1" x14ac:dyDescent="0.25">
      <c r="B16" s="12"/>
      <c r="C16" s="13"/>
      <c r="D16" s="22" t="s">
        <v>32</v>
      </c>
      <c r="E16" s="13"/>
      <c r="F16" s="15"/>
      <c r="G16" s="13">
        <f>ROUND(F16*L16, 2)</f>
        <v>0</v>
      </c>
      <c r="H16" s="16">
        <f>ROUND(F16+G16, 2)</f>
        <v>0</v>
      </c>
      <c r="I16" s="17">
        <v>2</v>
      </c>
      <c r="J16" s="18" t="s">
        <v>31</v>
      </c>
      <c r="K16" s="19">
        <f>ROUND(F16*I16, 2)</f>
        <v>0</v>
      </c>
      <c r="L16" s="20"/>
      <c r="M16" s="19">
        <f>ROUND(K16*L16, 2)</f>
        <v>0</v>
      </c>
      <c r="N16" s="19">
        <f>ROUND(K16+M16, 2)</f>
        <v>0</v>
      </c>
      <c r="O16" s="21"/>
      <c r="P16" s="21"/>
      <c r="Q16" s="21"/>
      <c r="R16" s="21"/>
      <c r="S16" s="21"/>
    </row>
    <row r="17" spans="2:19" ht="15.75" x14ac:dyDescent="0.25">
      <c r="B17" s="12"/>
      <c r="C17" s="23"/>
      <c r="D17" s="24" t="s">
        <v>33</v>
      </c>
      <c r="E17" s="13"/>
      <c r="F17" s="15"/>
      <c r="G17" s="13">
        <f>ROUND(F17*L17, 2)</f>
        <v>0</v>
      </c>
      <c r="H17" s="16">
        <f>ROUND(F17+G17, 2)</f>
        <v>0</v>
      </c>
      <c r="I17" s="17">
        <v>1</v>
      </c>
      <c r="J17" s="18" t="s">
        <v>29</v>
      </c>
      <c r="K17" s="19">
        <f>ROUND(F17*I17, 2)</f>
        <v>0</v>
      </c>
      <c r="L17" s="20"/>
      <c r="M17" s="19">
        <f>ROUND(K17*L17, 2)</f>
        <v>0</v>
      </c>
      <c r="N17" s="19">
        <f>ROUND(K17+M17, 2)</f>
        <v>0</v>
      </c>
      <c r="O17" s="21"/>
      <c r="P17" s="21"/>
      <c r="Q17" s="21"/>
      <c r="R17" s="21"/>
      <c r="S17" s="21"/>
    </row>
    <row r="18" spans="2:19" ht="35.25" customHeight="1" x14ac:dyDescent="0.25">
      <c r="B18" s="25"/>
      <c r="C18" s="26" t="s">
        <v>34</v>
      </c>
      <c r="D18" s="36" t="s">
        <v>35</v>
      </c>
      <c r="E18" s="43"/>
      <c r="F18" s="44"/>
      <c r="G18" s="45"/>
      <c r="H18" s="46"/>
      <c r="I18" s="47"/>
      <c r="J18" s="48"/>
      <c r="K18" s="27">
        <f>SUM(K14, K14)</f>
        <v>0</v>
      </c>
      <c r="L18" s="27"/>
      <c r="M18" s="27"/>
      <c r="N18" s="28"/>
      <c r="O18" s="21"/>
      <c r="P18" s="21"/>
      <c r="Q18" s="21"/>
      <c r="R18" s="21"/>
      <c r="S18" s="21"/>
    </row>
    <row r="19" spans="2:19" x14ac:dyDescent="0.25">
      <c r="B19" s="12"/>
      <c r="C19" s="21"/>
      <c r="D19" s="36" t="s">
        <v>36</v>
      </c>
      <c r="E19" s="37"/>
      <c r="F19" s="38"/>
      <c r="G19" s="39"/>
      <c r="H19" s="40"/>
      <c r="I19" s="41"/>
      <c r="J19" s="42"/>
      <c r="K19" s="27">
        <f>SUM(N14, N14)</f>
        <v>0</v>
      </c>
      <c r="L19" s="27"/>
      <c r="M19" s="19"/>
      <c r="N19" s="19"/>
      <c r="O19" s="21"/>
      <c r="P19" s="21"/>
      <c r="Q19" s="21"/>
      <c r="R19" s="21"/>
      <c r="S19" s="21"/>
    </row>
    <row r="20" spans="2:19" x14ac:dyDescent="0.25">
      <c r="B20" s="29"/>
      <c r="D20" s="30"/>
      <c r="E20" s="30"/>
      <c r="F20" s="30"/>
      <c r="G20" s="30"/>
      <c r="H20" s="30"/>
    </row>
    <row r="21" spans="2:19" x14ac:dyDescent="0.25">
      <c r="B21" s="29"/>
      <c r="D21" s="31" t="s">
        <v>37</v>
      </c>
      <c r="F21" s="49"/>
      <c r="G21" s="49"/>
      <c r="H21" s="49"/>
      <c r="I21" s="49"/>
      <c r="J21" s="49"/>
    </row>
    <row r="22" spans="2:19" x14ac:dyDescent="0.25">
      <c r="B22" s="29"/>
    </row>
    <row r="26" spans="2:19" x14ac:dyDescent="0.25">
      <c r="C26" s="32" t="s">
        <v>38</v>
      </c>
      <c r="D26" s="32"/>
    </row>
    <row r="27" spans="2:19" x14ac:dyDescent="0.25">
      <c r="C27" s="32"/>
      <c r="D27" s="32"/>
    </row>
    <row r="28" spans="2:19" x14ac:dyDescent="0.25">
      <c r="C28" s="32"/>
      <c r="D28" s="32" t="s">
        <v>39</v>
      </c>
    </row>
  </sheetData>
  <mergeCells count="27">
    <mergeCell ref="B12:B13"/>
    <mergeCell ref="C12:C13"/>
    <mergeCell ref="D12:D13"/>
    <mergeCell ref="E12:E13"/>
    <mergeCell ref="F12:F13"/>
    <mergeCell ref="N12:N13"/>
    <mergeCell ref="M12:M13"/>
    <mergeCell ref="L12:L13"/>
    <mergeCell ref="K12:K13"/>
    <mergeCell ref="J12:J13"/>
    <mergeCell ref="S12:S13"/>
    <mergeCell ref="R12:R13"/>
    <mergeCell ref="Q12:Q13"/>
    <mergeCell ref="P12:P13"/>
    <mergeCell ref="O12:O13"/>
    <mergeCell ref="C11:K11"/>
    <mergeCell ref="D19:J19"/>
    <mergeCell ref="D18:J18"/>
    <mergeCell ref="F21:J21"/>
    <mergeCell ref="G12:G13"/>
    <mergeCell ref="I12:I13"/>
    <mergeCell ref="H12:H13"/>
    <mergeCell ref="F4:K4"/>
    <mergeCell ref="C6:D6"/>
    <mergeCell ref="C7:H7"/>
    <mergeCell ref="C8:H8"/>
    <mergeCell ref="C9:H9"/>
  </mergeCells>
  <pageMargins left="0.70000004768371582" right="0.70000004768371582" top="0.75" bottom="0.75" header="0.5118110179901123" footer="0.511811017990112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Акимова Марина Сергеевна</cp:lastModifiedBy>
  <dcterms:created xsi:type="dcterms:W3CDTF">2006-09-16T00:00:00Z</dcterms:created>
  <dcterms:modified xsi:type="dcterms:W3CDTF">2026-05-13T07:30:52Z</dcterms:modified>
</cp:coreProperties>
</file>