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vmlDrawing1.vml" ContentType="application/vnd.openxmlformats-officedocument.vmlDrawi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форма КП" sheetId="1" state="visible" r:id="rId2"/>
  </sheets>
  <externalReferences>
    <externalReference r:id="rId3"/>
  </externalReferences>
  <definedNames>
    <definedName function="false" hidden="false" name="СпособЗакупки" vbProcedure="false">[1]ПП925!$B$7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k</author>
  </authors>
  <commentList>
    <comment ref="I10" authorId="0">
      <text>
        <r>
          <rPr>
            <sz val="11"/>
            <color rgb="FF000000"/>
            <rFont val="Calibri"/>
            <family val="2"/>
            <charset val="204"/>
          </rPr>
          <t xml:space="preserve">Величину НДС скорректировать при необходимости (в зависимости от применяемой системы налогообложения)</t>
        </r>
      </text>
    </comment>
  </commentList>
</comments>
</file>

<file path=xl/sharedStrings.xml><?xml version="1.0" encoding="utf-8"?>
<sst xmlns="http://schemas.openxmlformats.org/spreadsheetml/2006/main" count="33" uniqueCount="26">
  <si>
    <t xml:space="preserve">Коммерческое предложение</t>
  </si>
  <si>
    <r>
      <rPr>
        <b val="true"/>
        <sz val="12"/>
        <color rgb="FF002060"/>
        <rFont val="Times New Roman+"/>
        <family val="1"/>
        <charset val="1"/>
      </rPr>
      <t xml:space="preserve">Начальная (максимальная) цена Договора / цена лота:</t>
    </r>
    <r>
      <rPr>
        <sz val="12"/>
        <color rgb="FF002060"/>
        <rFont val="Times New Roman+"/>
        <family val="1"/>
        <charset val="1"/>
      </rPr>
      <t xml:space="preserve"> </t>
    </r>
  </si>
  <si>
    <t xml:space="preserve">руб. (без учета НДС)</t>
  </si>
  <si>
    <t xml:space="preserve">Форма Коммерческого предложения Участника </t>
  </si>
  <si>
    <t xml:space="preserve">Наименование и ИНН Участника: _________________________________</t>
  </si>
  <si>
    <t xml:space="preserve">Структура НМЦ </t>
  </si>
  <si>
    <t xml:space="preserve">КОММЕРЧЕСКОЕ ПРЕДЛОЖЕНИЕ</t>
  </si>
  <si>
    <t xml:space="preserve">№ п/п</t>
  </si>
  <si>
    <t xml:space="preserve">Наименование продукции (товары / работы / услуги), являющейся предметом закупки</t>
  </si>
  <si>
    <t xml:space="preserve">Ед. 
изм.</t>
  </si>
  <si>
    <t xml:space="preserve">НМЦ единицы продукции
(руб. без НДС)</t>
  </si>
  <si>
    <t xml:space="preserve">Кол-во</t>
  </si>
  <si>
    <t xml:space="preserve">НМЦ по позиции продукции
(руб. без НДС)</t>
  </si>
  <si>
    <t xml:space="preserve">Наименование предлагаемой продукции (товары, работы, услуги)</t>
  </si>
  <si>
    <r>
      <rPr>
        <b val="true"/>
        <sz val="10"/>
        <color rgb="FF000000"/>
        <rFont val="Times New Roman"/>
        <family val="1"/>
        <charset val="1"/>
      </rPr>
      <t xml:space="preserve">Страна происхождения товара
</t>
    </r>
    <r>
      <rPr>
        <i val="true"/>
        <sz val="10"/>
        <color rgb="FFFF0000"/>
        <rFont val="Times New Roman"/>
        <family val="1"/>
        <charset val="1"/>
      </rPr>
      <t xml:space="preserve">[только для товаров, 
в соответствии с общероссийским классификатором стран мира]</t>
    </r>
  </si>
  <si>
    <r>
      <rPr>
        <b val="true"/>
        <sz val="10"/>
        <color rgb="FF000000"/>
        <rFont val="Times New Roman"/>
        <family val="1"/>
        <charset val="1"/>
      </rPr>
      <t xml:space="preserve">Производитель продукции
</t>
    </r>
    <r>
      <rPr>
        <i val="true"/>
        <sz val="10"/>
        <color rgb="FFFF0000"/>
        <rFont val="Times New Roman"/>
        <family val="1"/>
        <charset val="1"/>
      </rPr>
      <t xml:space="preserve">[в случае наличия в Едином реестре российской радиоэлектронной продукции, или в Едином реестре Минкомсвязи российских программ для электронных вычислительных машин и баз данных – дополнительно указывается № реестровой записи]</t>
    </r>
  </si>
  <si>
    <t xml:space="preserve">Предлагаемая цена одной единицы продукции
(руб. без НДС)</t>
  </si>
  <si>
    <t xml:space="preserve">Итоговая стоимость позиции
(руб. без НДС)</t>
  </si>
  <si>
    <t xml:space="preserve">ОКПД2 81.22.11.000 Оказание услуг по мытью окон на объектах филиала ПАО «РусГидро»-«Жигулевская ГЭС»</t>
  </si>
  <si>
    <t xml:space="preserve">м2</t>
  </si>
  <si>
    <t xml:space="preserve">ИТОГО без НДС, руб.</t>
  </si>
  <si>
    <t xml:space="preserve">Кроме того, НДС (22%), руб.</t>
  </si>
  <si>
    <t xml:space="preserve">ИТОГО с НДС, руб.</t>
  </si>
  <si>
    <t xml:space="preserve">   Подавая свое Коммерческое предложение на участие в процедуре упрощенной закупки, Участник закупки подтверждает, что ознакомлен с материалами, содержащимися в Технических требованиях Заказчика, влияющими на стоимость продукции, и не имеет к ним претензий, а также с тем, что ознакомлен с проектом Договора, и готов подписать его на предложенных в нем условиях.
   Участник подтверждает, что в случае, если им не были учтены какие-либо расходы, связанные с поставкой продукции, которая должна быть поставлена в соответствии с предметом закупки, данная продукция будет в любом случае поставлена Заказчику в полном соответствии с требованиями содержащимися в Технических требованиях Заказчика, в пределах предлагаемой Участником стоимости Договора.
</t>
  </si>
  <si>
    <r>
      <rPr>
        <sz val="10"/>
        <color rgb="FF000000"/>
        <rFont val="Times New Roman"/>
        <family val="1"/>
        <charset val="1"/>
      </rPr>
      <t xml:space="preserve">В цену продукции включены все налоги и обязательные платежи, все скидки, а также следующие сопутствующие работы (услуги): </t>
    </r>
    <r>
      <rPr>
        <i val="true"/>
        <sz val="12"/>
        <color rgb="FFFF0000"/>
        <rFont val="Times New Roman"/>
        <family val="1"/>
        <charset val="204"/>
      </rPr>
      <t xml:space="preserve">(приводится перечень и характеристики сопутствующих работ, услуг).
</t>
    </r>
    <r>
      <rPr>
        <sz val="12"/>
        <color rgb="FF000000"/>
        <rFont val="Times New Roman"/>
        <family val="1"/>
        <charset val="204"/>
      </rPr>
      <t xml:space="preserve">Срок оказания услуг: </t>
    </r>
    <r>
      <rPr>
        <i val="true"/>
        <sz val="12"/>
        <color rgb="FFFF0000"/>
        <rFont val="Times New Roman"/>
        <family val="1"/>
        <charset val="204"/>
      </rPr>
      <t xml:space="preserve">(указывается в соответствии с запросом)
</t>
    </r>
    <r>
      <rPr>
        <sz val="12"/>
        <color rgb="FF000000"/>
        <rFont val="Times New Roman"/>
        <family val="1"/>
        <charset val="204"/>
      </rPr>
      <t xml:space="preserve">
Гарантийный срок:_________________
</t>
    </r>
    <r>
      <rPr>
        <b val="true"/>
        <sz val="12"/>
        <color rgb="FF000000"/>
        <rFont val="Times New Roman"/>
        <family val="1"/>
        <charset val="204"/>
      </rPr>
      <t xml:space="preserve">К настоящему предложению прилагаются следующие документы:
</t>
    </r>
    <r>
      <rPr>
        <sz val="12"/>
        <color rgb="FF000000"/>
        <rFont val="Times New Roman"/>
        <family val="1"/>
        <charset val="204"/>
      </rPr>
      <t xml:space="preserve">1. Анкета участника.
2. Документ(ы) подтверждающие соответствие предлагаемой нами продукции установленным требованиям.
</t>
    </r>
  </si>
  <si>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 xml:space="preserve">(подпись, М.П.)
</t>
    </r>
    <r>
      <rPr>
        <sz val="13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 xml:space="preserve">(фамилия, имя, отчество подписавшего, должность)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</si>
</sst>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General"/>
    <numFmt numFmtId="167" formatCode="0.00"/>
    <numFmt numFmtId="168" formatCode="_-* #,##0.00_-;\-* #,##0.00_-;_-* \-??_-;_-@_-"/>
  </numFmts>
  <fonts count="2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0"/>
      <color rgb="FF000000"/>
      <name val="Times New Roman"/>
      <family val="1"/>
      <charset val="1"/>
    </font>
    <font>
      <b val="true"/>
      <sz val="14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 val="true"/>
      <sz val="12"/>
      <color rgb="FF002060"/>
      <name val="Times New Roman+"/>
      <family val="1"/>
      <charset val="1"/>
    </font>
    <font>
      <sz val="12"/>
      <color rgb="FF002060"/>
      <name val="Times New Roman+"/>
      <family val="1"/>
      <charset val="1"/>
    </font>
    <font>
      <b val="true"/>
      <sz val="10"/>
      <color rgb="FF002060"/>
      <name val="Times New Roman"/>
      <family val="1"/>
      <charset val="1"/>
    </font>
    <font>
      <i val="true"/>
      <sz val="10"/>
      <color rgb="FFFF0000"/>
      <name val="Times New Roman"/>
      <family val="1"/>
      <charset val="1"/>
    </font>
    <font>
      <sz val="10"/>
      <name val="Times New Roman"/>
      <family val="1"/>
      <charset val="128"/>
    </font>
    <font>
      <sz val="10"/>
      <color rgb="FF002060"/>
      <name val="Times New Roman"/>
      <family val="1"/>
      <charset val="1"/>
    </font>
    <font>
      <i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DEEBF7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 diagonalUp="false" diagonalDown="false">
      <left/>
      <right style="thin">
        <color rgb="FF002060"/>
      </right>
      <top/>
      <bottom style="thin">
        <color rgb="FF002060"/>
      </bottom>
      <diagonal/>
    </border>
    <border diagonalUp="false" diagonalDown="false"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 diagonalUp="false" diagonalDown="false"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 diagonalUp="false" diagonalDown="false"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 diagonalUp="false" diagonalDown="false">
      <left/>
      <right style="medium">
        <color rgb="FF002060"/>
      </right>
      <top/>
      <bottom style="thin">
        <color rgb="FF002060"/>
      </bottom>
      <diagonal/>
    </border>
    <border diagonalUp="false" diagonalDown="false"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 diagonalUp="false" diagonalDown="false">
      <left/>
      <right style="medium">
        <color rgb="FF002060"/>
      </right>
      <top style="thin">
        <color rgb="FF002060"/>
      </top>
      <bottom style="medium">
        <color rgb="FF00206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14" fillId="3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3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4" fillId="3" borderId="1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7" fillId="3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4" fillId="3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3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3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K: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O8" activeCellId="0" sqref="O8"/>
    </sheetView>
  </sheetViews>
  <sheetFormatPr defaultColWidth="8.66796875" defaultRowHeight="13.8" zeroHeight="false" outlineLevelRow="0" outlineLevelCol="0"/>
  <cols>
    <col collapsed="false" customWidth="true" hidden="false" outlineLevel="0" max="1" min="1" style="1" width="4.56"/>
    <col collapsed="false" customWidth="true" hidden="false" outlineLevel="0" max="2" min="2" style="1" width="9.11"/>
    <col collapsed="false" customWidth="true" hidden="false" outlineLevel="0" max="3" min="3" style="1" width="63.66"/>
    <col collapsed="false" customWidth="true" hidden="false" outlineLevel="0" max="4" min="4" style="1" width="7.88"/>
    <col collapsed="false" customWidth="true" hidden="false" outlineLevel="0" max="5" min="5" style="1" width="14.44"/>
    <col collapsed="false" customWidth="true" hidden="false" outlineLevel="0" max="6" min="6" style="1" width="15.33"/>
    <col collapsed="false" customWidth="true" hidden="false" outlineLevel="0" max="7" min="7" style="1" width="22.88"/>
    <col collapsed="false" customWidth="true" hidden="false" outlineLevel="0" max="8" min="8" style="1" width="12.33"/>
    <col collapsed="false" customWidth="true" hidden="false" outlineLevel="0" max="9" min="9" style="1" width="12.44"/>
    <col collapsed="false" customWidth="true" hidden="false" outlineLevel="0" max="10" min="10" style="1" width="42.56"/>
    <col collapsed="false" customWidth="true" hidden="false" outlineLevel="0" max="11" min="11" style="1" width="21.33"/>
    <col collapsed="false" customWidth="true" hidden="false" outlineLevel="0" max="12" min="12" style="1" width="35.11"/>
    <col collapsed="false" customWidth="true" hidden="false" outlineLevel="0" max="13" min="13" style="1" width="13"/>
    <col collapsed="false" customWidth="true" hidden="false" outlineLevel="0" max="14" min="14" style="1" width="15"/>
    <col collapsed="false" customWidth="true" hidden="false" outlineLevel="0" max="15" min="15" style="1" width="13.88"/>
    <col collapsed="false" customWidth="true" hidden="false" outlineLevel="0" max="17" min="17" style="1" width="22.67"/>
    <col collapsed="false" customWidth="true" hidden="false" outlineLevel="0" max="16384" min="16383" style="1" width="11.53"/>
  </cols>
  <sheetData>
    <row r="1" customFormat="false" ht="33.7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</row>
    <row r="2" customFormat="false" ht="13.8" hidden="false" customHeight="false" outlineLevel="0" collapsed="false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33.75" hidden="false" customHeight="true" outlineLevel="0" collapsed="false">
      <c r="B3" s="6" t="s">
        <v>1</v>
      </c>
      <c r="C3" s="6"/>
      <c r="D3" s="6"/>
      <c r="E3" s="6"/>
      <c r="F3" s="7" t="n">
        <f aca="false">G9</f>
        <v>268155.12</v>
      </c>
      <c r="G3" s="8" t="s">
        <v>2</v>
      </c>
      <c r="H3" s="4"/>
      <c r="I3" s="9" t="s">
        <v>3</v>
      </c>
      <c r="J3" s="9"/>
      <c r="K3" s="9"/>
      <c r="L3" s="9"/>
      <c r="M3" s="9"/>
      <c r="N3" s="9"/>
      <c r="O3" s="9"/>
      <c r="P3" s="9"/>
      <c r="Q3" s="9"/>
      <c r="R3" s="5"/>
      <c r="S3" s="5"/>
      <c r="T3" s="5"/>
      <c r="U3" s="5"/>
      <c r="V3" s="5"/>
      <c r="W3" s="5"/>
      <c r="X3" s="5"/>
      <c r="Y3" s="5"/>
      <c r="Z3" s="5"/>
      <c r="AA3" s="5"/>
    </row>
    <row r="4" customFormat="false" ht="21.75" hidden="false" customHeight="true" outlineLevel="0" collapsed="false">
      <c r="B4" s="4"/>
      <c r="C4" s="4"/>
      <c r="D4" s="4"/>
      <c r="E4" s="4"/>
      <c r="F4" s="4"/>
      <c r="G4" s="4"/>
      <c r="H4" s="4"/>
      <c r="I4" s="10" t="s">
        <v>4</v>
      </c>
      <c r="J4" s="10"/>
      <c r="K4" s="10"/>
      <c r="L4" s="10"/>
      <c r="M4" s="11"/>
      <c r="N4" s="11"/>
      <c r="O4" s="11"/>
      <c r="P4" s="11"/>
      <c r="Q4" s="11"/>
      <c r="R4" s="5"/>
      <c r="S4" s="5"/>
      <c r="T4" s="5"/>
      <c r="U4" s="5"/>
      <c r="V4" s="5"/>
      <c r="W4" s="5"/>
      <c r="X4" s="5"/>
      <c r="Y4" s="5"/>
      <c r="Z4" s="5"/>
      <c r="AA4" s="5"/>
    </row>
    <row r="5" customFormat="false" ht="21" hidden="false" customHeight="true" outlineLevel="0" collapsed="false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  <c r="T5" s="5"/>
      <c r="U5" s="5"/>
      <c r="V5" s="5"/>
      <c r="W5" s="5"/>
      <c r="X5" s="5"/>
      <c r="Y5" s="5"/>
      <c r="Z5" s="5"/>
      <c r="AA5" s="5"/>
    </row>
    <row r="6" customFormat="false" ht="32.25" hidden="false" customHeight="true" outlineLevel="0" collapsed="false">
      <c r="B6" s="9" t="s">
        <v>5</v>
      </c>
      <c r="C6" s="9"/>
      <c r="D6" s="9"/>
      <c r="E6" s="9"/>
      <c r="F6" s="9"/>
      <c r="G6" s="9"/>
      <c r="H6" s="12"/>
      <c r="I6" s="9" t="s">
        <v>6</v>
      </c>
      <c r="J6" s="9"/>
      <c r="K6" s="9"/>
      <c r="L6" s="9"/>
      <c r="M6" s="9"/>
      <c r="N6" s="9"/>
      <c r="O6" s="9"/>
      <c r="P6" s="9"/>
      <c r="Q6" s="9"/>
      <c r="R6" s="5"/>
      <c r="S6" s="5"/>
      <c r="T6" s="5"/>
      <c r="U6" s="5"/>
      <c r="V6" s="5"/>
      <c r="W6" s="5"/>
      <c r="X6" s="5"/>
      <c r="Y6" s="5"/>
      <c r="Z6" s="5"/>
      <c r="AA6" s="5"/>
    </row>
    <row r="7" customFormat="false" ht="107.25" hidden="false" customHeight="true" outlineLevel="0" collapsed="false">
      <c r="B7" s="13" t="s">
        <v>7</v>
      </c>
      <c r="C7" s="14" t="s">
        <v>8</v>
      </c>
      <c r="D7" s="14" t="s">
        <v>9</v>
      </c>
      <c r="E7" s="15" t="s">
        <v>10</v>
      </c>
      <c r="F7" s="15" t="s">
        <v>11</v>
      </c>
      <c r="G7" s="16" t="s">
        <v>12</v>
      </c>
      <c r="H7" s="4"/>
      <c r="I7" s="13" t="s">
        <v>7</v>
      </c>
      <c r="J7" s="14" t="s">
        <v>13</v>
      </c>
      <c r="K7" s="15" t="s">
        <v>14</v>
      </c>
      <c r="L7" s="14" t="s">
        <v>15</v>
      </c>
      <c r="M7" s="14" t="s">
        <v>9</v>
      </c>
      <c r="N7" s="15" t="s">
        <v>10</v>
      </c>
      <c r="O7" s="15" t="s">
        <v>16</v>
      </c>
      <c r="P7" s="15" t="s">
        <v>11</v>
      </c>
      <c r="Q7" s="16" t="s">
        <v>17</v>
      </c>
      <c r="R7" s="5"/>
      <c r="S7" s="5"/>
      <c r="T7" s="5"/>
      <c r="U7" s="5"/>
      <c r="V7" s="5"/>
      <c r="W7" s="5"/>
      <c r="X7" s="5"/>
      <c r="Y7" s="5"/>
      <c r="Z7" s="5"/>
      <c r="AA7" s="5"/>
    </row>
    <row r="8" customFormat="false" ht="34.8" hidden="false" customHeight="false" outlineLevel="0" collapsed="false">
      <c r="B8" s="17" t="n">
        <v>1</v>
      </c>
      <c r="C8" s="18" t="s">
        <v>18</v>
      </c>
      <c r="D8" s="19" t="s">
        <v>19</v>
      </c>
      <c r="E8" s="18" t="n">
        <v>21.72</v>
      </c>
      <c r="F8" s="18" t="n">
        <v>12346</v>
      </c>
      <c r="G8" s="20" t="n">
        <f aca="false">F8*E8</f>
        <v>268155.12</v>
      </c>
      <c r="H8" s="4"/>
      <c r="I8" s="21" t="n">
        <v>1</v>
      </c>
      <c r="J8" s="22" t="str">
        <f aca="false">C8</f>
        <v>ОКПД2 81.22.11.000 Оказание услуг по мытью окон на объектах филиала ПАО «РусГидро»-«Жигулевская ГЭС»</v>
      </c>
      <c r="K8" s="23"/>
      <c r="L8" s="24"/>
      <c r="M8" s="22" t="str">
        <f aca="false">D8</f>
        <v>м2</v>
      </c>
      <c r="N8" s="18" t="n">
        <f aca="false">E8</f>
        <v>21.72</v>
      </c>
      <c r="O8" s="25"/>
      <c r="P8" s="18" t="n">
        <f aca="false">F8</f>
        <v>12346</v>
      </c>
      <c r="Q8" s="20" t="n">
        <f aca="false">P8*O8</f>
        <v>0</v>
      </c>
      <c r="R8" s="5"/>
      <c r="S8" s="5"/>
      <c r="T8" s="5"/>
      <c r="U8" s="5"/>
      <c r="V8" s="5"/>
      <c r="W8" s="5"/>
      <c r="X8" s="5"/>
      <c r="Y8" s="5"/>
      <c r="Z8" s="5"/>
      <c r="AA8" s="5"/>
    </row>
    <row r="9" customFormat="false" ht="21" hidden="false" customHeight="true" outlineLevel="0" collapsed="false">
      <c r="A9" s="26"/>
      <c r="B9" s="27" t="s">
        <v>20</v>
      </c>
      <c r="C9" s="27"/>
      <c r="D9" s="27"/>
      <c r="E9" s="27"/>
      <c r="F9" s="27"/>
      <c r="G9" s="28" t="n">
        <f aca="false">SUM(G8:G8)</f>
        <v>268155.12</v>
      </c>
      <c r="H9" s="29"/>
      <c r="I9" s="27" t="s">
        <v>20</v>
      </c>
      <c r="J9" s="27"/>
      <c r="K9" s="27"/>
      <c r="L9" s="27"/>
      <c r="M9" s="27"/>
      <c r="N9" s="27"/>
      <c r="O9" s="27"/>
      <c r="P9" s="27"/>
      <c r="Q9" s="28" t="n">
        <f aca="false">SUM(Q8:Q8)</f>
        <v>0</v>
      </c>
      <c r="R9" s="5"/>
      <c r="S9" s="5"/>
      <c r="T9" s="5"/>
      <c r="U9" s="5"/>
      <c r="V9" s="5"/>
      <c r="W9" s="5"/>
      <c r="X9" s="5"/>
      <c r="Y9" s="5"/>
      <c r="Z9" s="5"/>
      <c r="AA9" s="5"/>
    </row>
    <row r="10" customFormat="false" ht="15" hidden="false" customHeight="true" outlineLevel="0" collapsed="false">
      <c r="A10" s="26"/>
      <c r="B10" s="30" t="s">
        <v>21</v>
      </c>
      <c r="C10" s="30"/>
      <c r="D10" s="30"/>
      <c r="E10" s="30"/>
      <c r="F10" s="30"/>
      <c r="G10" s="31" t="n">
        <f aca="false">G11-G9</f>
        <v>58994.1264</v>
      </c>
      <c r="H10" s="4"/>
      <c r="I10" s="32" t="s">
        <v>21</v>
      </c>
      <c r="J10" s="32"/>
      <c r="K10" s="32"/>
      <c r="L10" s="32"/>
      <c r="M10" s="32"/>
      <c r="N10" s="32"/>
      <c r="O10" s="32"/>
      <c r="P10" s="32"/>
      <c r="Q10" s="33" t="n">
        <f aca="false">Q11-Q9</f>
        <v>0</v>
      </c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customFormat="false" ht="15.75" hidden="false" customHeight="true" outlineLevel="0" collapsed="false">
      <c r="A11" s="26"/>
      <c r="B11" s="34" t="s">
        <v>22</v>
      </c>
      <c r="C11" s="34"/>
      <c r="D11" s="34"/>
      <c r="E11" s="34"/>
      <c r="F11" s="34"/>
      <c r="G11" s="35" t="n">
        <f aca="false">G9*1.22</f>
        <v>327149.2464</v>
      </c>
      <c r="H11" s="4"/>
      <c r="I11" s="34" t="s">
        <v>22</v>
      </c>
      <c r="J11" s="34"/>
      <c r="K11" s="34"/>
      <c r="L11" s="34"/>
      <c r="M11" s="34"/>
      <c r="N11" s="34"/>
      <c r="O11" s="34"/>
      <c r="P11" s="34"/>
      <c r="Q11" s="36" t="n">
        <f aca="false">Q9*1.2</f>
        <v>0</v>
      </c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customFormat="false" ht="82.5" hidden="false" customHeight="true" outlineLevel="0" collapsed="false">
      <c r="B12" s="37"/>
      <c r="C12" s="37"/>
      <c r="D12" s="37"/>
      <c r="E12" s="37"/>
      <c r="F12" s="37"/>
      <c r="G12" s="37"/>
      <c r="H12" s="4"/>
      <c r="I12" s="38" t="s">
        <v>23</v>
      </c>
      <c r="J12" s="38"/>
      <c r="K12" s="38"/>
      <c r="L12" s="38"/>
      <c r="M12" s="38"/>
      <c r="N12" s="38"/>
      <c r="O12" s="38"/>
      <c r="P12" s="38"/>
      <c r="Q12" s="38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customFormat="false" ht="47.25" hidden="false" customHeight="true" outlineLevel="0" collapsed="false">
      <c r="B13" s="37"/>
      <c r="C13" s="37"/>
      <c r="D13" s="37"/>
      <c r="E13" s="37"/>
      <c r="F13" s="37"/>
      <c r="G13" s="37"/>
      <c r="H13" s="4"/>
      <c r="I13" s="39"/>
      <c r="J13" s="39"/>
      <c r="K13" s="39"/>
      <c r="L13" s="39"/>
      <c r="M13" s="39"/>
      <c r="N13" s="39"/>
      <c r="O13" s="39"/>
      <c r="P13" s="39"/>
      <c r="Q13" s="39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customFormat="false" ht="150" hidden="false" customHeight="true" outlineLevel="0" collapsed="false">
      <c r="B14" s="37"/>
      <c r="C14" s="37"/>
      <c r="D14" s="37"/>
      <c r="E14" s="37"/>
      <c r="F14" s="37"/>
      <c r="G14" s="37"/>
      <c r="H14" s="37"/>
      <c r="I14" s="40" t="s">
        <v>24</v>
      </c>
      <c r="J14" s="40"/>
      <c r="K14" s="40"/>
      <c r="L14" s="40"/>
      <c r="M14" s="40"/>
      <c r="N14" s="40"/>
      <c r="O14" s="40"/>
      <c r="P14" s="40"/>
      <c r="Q14" s="40"/>
      <c r="AA14" s="5"/>
    </row>
    <row r="15" customFormat="false" ht="45" hidden="false" customHeight="true" outlineLevel="0" collapsed="false">
      <c r="B15" s="37"/>
      <c r="C15" s="37"/>
      <c r="D15" s="37"/>
      <c r="E15" s="37"/>
      <c r="F15" s="37"/>
      <c r="G15" s="41"/>
      <c r="H15" s="41"/>
      <c r="I15" s="42" t="s">
        <v>25</v>
      </c>
      <c r="J15" s="42"/>
      <c r="K15" s="43"/>
      <c r="L15" s="44"/>
      <c r="M15" s="11"/>
      <c r="N15" s="11"/>
      <c r="O15" s="45"/>
      <c r="P15" s="11"/>
      <c r="Q15" s="45"/>
    </row>
    <row r="16" customFormat="false" ht="16.15" hidden="false" customHeight="false" outlineLevel="0" collapsed="false">
      <c r="G16" s="46"/>
      <c r="H16" s="46"/>
      <c r="I16" s="46"/>
      <c r="J16" s="47"/>
      <c r="K16" s="47"/>
      <c r="L16" s="48"/>
    </row>
    <row r="18" customFormat="false" ht="13.8" hidden="false" customHeight="false" outlineLevel="0" collapsed="false">
      <c r="H18" s="46"/>
    </row>
    <row r="19" customFormat="false" ht="13.8" hidden="false" customHeight="false" outlineLevel="0" collapsed="false">
      <c r="H19" s="49"/>
    </row>
  </sheetData>
  <sheetProtection sheet="true" password="de6c" objects="true" scenarios="true"/>
  <mergeCells count="15">
    <mergeCell ref="B1:Q1"/>
    <mergeCell ref="B3:E3"/>
    <mergeCell ref="I3:Q3"/>
    <mergeCell ref="B6:G6"/>
    <mergeCell ref="I6:Q6"/>
    <mergeCell ref="B9:F9"/>
    <mergeCell ref="I9:P9"/>
    <mergeCell ref="B10:F10"/>
    <mergeCell ref="I10:P10"/>
    <mergeCell ref="B11:F11"/>
    <mergeCell ref="I11:P11"/>
    <mergeCell ref="I12:Q12"/>
    <mergeCell ref="I14:Q14"/>
    <mergeCell ref="I15:J15"/>
    <mergeCell ref="J16:K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>kabakovaes</cp:lastModifiedBy>
  <cp:lastPrinted>2026-03-16T13:08:24Z</cp:lastPrinted>
  <dcterms:modified xsi:type="dcterms:W3CDTF">2026-05-14T09:58:42Z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