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l</author>
  </authors>
  <commentList>
    <comment ref="J14" authorId="0">
      <text>
        <r>
          <rPr>
            <sz val="10"/>
            <color rgb="FF000000"/>
            <rFont val="PT Mono"/>
            <family val="2"/>
            <charset val="204"/>
          </rPr>
          <t xml:space="preserve">Скорректировать в соответствии со своей системой налооблажения</t>
        </r>
      </text>
    </comment>
  </commentList>
</comments>
</file>

<file path=xl/sharedStrings.xml><?xml version="1.0" encoding="utf-8"?>
<sst xmlns="http://schemas.openxmlformats.org/spreadsheetml/2006/main" count="42" uniqueCount="33">
  <si>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</si>
  <si>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</si>
  <si>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</si>
  <si>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</si>
  <si>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</si>
  <si>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</si>
  <si>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ОКПД2 81.22.11.000 Оказание услуг по мытью окон и фасада на объектах филиала ПАО «РусГидро» - «Карачаево-Черкесский филиал»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</si>
  <si>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</si>
  <si>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</si>
  <si>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</si>
  <si>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</si>
  <si>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</si>
  <si>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</si>
  <si>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</si>
  <si>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Количество</t>
  </si>
  <si>
    <t xml:space="preserve">Итоговая стоимость позиции 
(руб. без НДС)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</si>
  <si>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</si>
  <si>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</si>
  <si>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</si>
  <si>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</si>
  <si>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усл. Ед.</t>
  </si>
  <si>
    <t xml:space="preserve">Национальный режим предоставляется</t>
  </si>
  <si>
    <t xml:space="preserve">Стоимость заявки:</t>
  </si>
  <si>
    <t xml:space="preserve">Кроме того, НДС:</t>
  </si>
  <si>
    <t xml:space="preserve">НМЦ:</t>
  </si>
  <si>
    <t xml:space="preserve">Итого без НДС:</t>
  </si>
  <si>
    <t xml:space="preserve">Итого с НДС:</t>
  </si>
  <si>
    <t xml:space="preserve">ПРОЦЕНТ СНИЖЕНИЯ: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</si>
  <si>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</si>
  <si>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</si>
  <si>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</si>
  <si>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</si>
  <si>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   
Подавая свое Коммерческое предложение на участие в процедуре упрощенной закупки, Участник закупки подтверждает, что ознакомлен с материалами, содержащимися в Технических требованиях Заказчика, влияющими на стоимость продукции, и не имеет к ним претензий, а также с тем, что ознакомлен с проектом Договора, и готов подписать его на предложенных в нем условиях.
   Участник подтверждает, что в случае, если им не были учтены какие-либо расходы, связанные с поставкой продукции, которая должна быть поставлена в соответствии с предметом закупки, данная продукция будет в любом случае поставлена Заказчику в полном соответствии с требованиями содержащимися в Технических требованиях Заказчика, в пределах предлагаемой Участником стоимости Договора.
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</si>
</sst>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DDE8CB"/>
      </patternFill>
    </fill>
    <fill>
      <patternFill patternType="solid">
        <fgColor rgb="FFDDE8CB"/>
        <bgColor rgb="FFE2F0D9"/>
      </patternFill>
    </fill>
    <fill>
      <patternFill patternType="solid">
        <fgColor rgb="FFD0CECE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1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DDE8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V32"/>
  <sheetViews>
    <sheetView showFormulas="false" showGridLines="fals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F26" activeCellId="0" sqref="F26"/>
    </sheetView>
  </sheetViews>
  <sheetFormatPr defaultColWidth="18.6171875" defaultRowHeight="1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40.89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9" min="9" style="1" width="18.62"/>
    <col collapsed="false" customWidth="true" hidden="false" outlineLevel="0" max="10" min="10" style="1" width="14.63"/>
    <col collapsed="false" customWidth="false" hidden="false" outlineLevel="0" max="11" min="11" style="1" width="18.62"/>
    <col collapsed="false" customWidth="true" hidden="false" outlineLevel="0" max="15" min="12" style="1" width="4.63"/>
    <col collapsed="false" customWidth="true" hidden="false" outlineLevel="0" max="16" min="16" style="1" width="6.62"/>
    <col collapsed="false" customWidth="true" hidden="false" outlineLevel="0" max="17" min="17" style="1" width="50.38"/>
    <col collapsed="false" customWidth="true" hidden="false" outlineLevel="0" max="18" min="18" style="1" width="17.23"/>
    <col collapsed="false" customWidth="true" hidden="false" outlineLevel="0" max="19" min="19" style="1" width="8.63"/>
    <col collapsed="false" customWidth="false" hidden="false" outlineLevel="0" max="20" min="20" style="1" width="18.62"/>
    <col collapsed="false" customWidth="true" hidden="false" outlineLevel="0" max="21" min="21" style="1" width="14.63"/>
    <col collapsed="false" customWidth="false" hidden="false" outlineLevel="0" max="22" min="22" style="1" width="18.62"/>
    <col collapsed="false" customWidth="true" hidden="false" outlineLevel="0" max="24" min="23" style="1" width="4.63"/>
    <col collapsed="false" customWidth="false" hidden="false" outlineLevel="0" max="16384" min="25" style="1" width="18.62"/>
  </cols>
  <sheetData>
    <row r="1" customFormat="false" ht="1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5"/>
      <c r="P2" s="6"/>
      <c r="Q2" s="7"/>
      <c r="R2" s="7"/>
      <c r="S2" s="7"/>
      <c r="T2" s="7"/>
      <c r="U2" s="7"/>
      <c r="V2" s="7"/>
    </row>
    <row r="3" customFormat="false" ht="15.75" hidden="false" customHeight="true" outlineLevel="0" collapsed="false">
      <c r="B3" s="8"/>
      <c r="C3" s="9"/>
      <c r="D3" s="9"/>
      <c r="E3" s="9"/>
      <c r="F3" s="9"/>
      <c r="G3" s="6"/>
      <c r="H3" s="6"/>
      <c r="I3" s="6"/>
      <c r="J3" s="6"/>
      <c r="K3" s="6"/>
      <c r="L3" s="10"/>
      <c r="M3" s="6"/>
      <c r="N3" s="6"/>
      <c r="O3" s="6"/>
      <c r="P3" s="7"/>
      <c r="Q3" s="7"/>
      <c r="R3" s="7"/>
      <c r="S3" s="7"/>
      <c r="T3" s="7"/>
      <c r="U3" s="7"/>
      <c r="V3" s="7"/>
    </row>
    <row r="4" customFormat="false" ht="15.75" hidden="false" customHeight="true" outlineLevel="0" collapsed="false">
      <c r="B4" s="8"/>
      <c r="C4" s="11" t="s">
        <v>0</v>
      </c>
      <c r="D4" s="11"/>
      <c r="E4" s="9"/>
      <c r="F4" s="9"/>
      <c r="G4" s="6"/>
      <c r="H4" s="6"/>
      <c r="I4" s="6"/>
      <c r="J4" s="6"/>
      <c r="K4" s="6"/>
      <c r="L4" s="10"/>
      <c r="M4" s="6"/>
      <c r="N4" s="6"/>
      <c r="O4" s="6"/>
      <c r="P4" s="7"/>
      <c r="Q4" s="7"/>
      <c r="R4" s="7"/>
      <c r="S4" s="7"/>
      <c r="T4" s="7"/>
      <c r="U4" s="7"/>
      <c r="V4" s="7"/>
    </row>
    <row r="5" customFormat="false" ht="24" hidden="false" customHeight="true" outlineLevel="0" collapsed="false">
      <c r="B5" s="8"/>
      <c r="C5" s="6"/>
      <c r="D5" s="6"/>
      <c r="E5" s="6"/>
      <c r="F5" s="6"/>
      <c r="G5" s="6"/>
      <c r="H5" s="6"/>
      <c r="I5" s="6"/>
      <c r="J5" s="6"/>
      <c r="K5" s="6"/>
      <c r="L5" s="10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B6" s="8"/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0"/>
      <c r="M6" s="6"/>
      <c r="N6" s="6"/>
      <c r="O6" s="6"/>
      <c r="P6" s="12" t="s">
        <v>2</v>
      </c>
      <c r="Q6" s="12"/>
      <c r="R6" s="12"/>
      <c r="S6" s="12"/>
      <c r="T6" s="12"/>
      <c r="U6" s="12"/>
      <c r="V6" s="12"/>
    </row>
    <row r="7" customFormat="false" ht="24" hidden="false" customHeight="true" outlineLevel="0" collapsed="false">
      <c r="B7" s="8"/>
      <c r="C7" s="6"/>
      <c r="D7" s="6"/>
      <c r="E7" s="6"/>
      <c r="F7" s="6"/>
      <c r="G7" s="6"/>
      <c r="H7" s="6"/>
      <c r="I7" s="6"/>
      <c r="J7" s="6"/>
      <c r="K7" s="6"/>
      <c r="L7" s="10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24" hidden="false" customHeight="true" outlineLevel="0" collapsed="false">
      <c r="B8" s="8"/>
      <c r="C8" s="13" t="s">
        <v>3</v>
      </c>
      <c r="D8" s="13"/>
      <c r="E8" s="14"/>
      <c r="F8" s="14"/>
      <c r="G8" s="14"/>
      <c r="H8" s="14"/>
      <c r="I8" s="14"/>
      <c r="J8" s="6"/>
      <c r="K8" s="6"/>
      <c r="L8" s="10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24" hidden="false" customHeight="true" outlineLevel="0" collapsed="false">
      <c r="B9" s="8"/>
      <c r="C9" s="13" t="s">
        <v>4</v>
      </c>
      <c r="D9" s="13"/>
      <c r="E9" s="15"/>
      <c r="F9" s="15"/>
      <c r="G9" s="15"/>
      <c r="H9" s="15"/>
      <c r="I9" s="15"/>
      <c r="J9" s="6"/>
      <c r="K9" s="6"/>
      <c r="L9" s="10"/>
      <c r="M9" s="6"/>
      <c r="N9" s="6"/>
      <c r="O9" s="6"/>
      <c r="P9" s="6"/>
      <c r="Q9" s="6"/>
      <c r="R9" s="6"/>
      <c r="S9" s="6"/>
      <c r="T9" s="6"/>
      <c r="U9" s="6"/>
      <c r="V9" s="6"/>
    </row>
    <row r="10" customFormat="false" ht="33.55" hidden="false" customHeight="true" outlineLevel="0" collapsed="false">
      <c r="B10" s="8"/>
      <c r="C10" s="13" t="s">
        <v>5</v>
      </c>
      <c r="D10" s="13"/>
      <c r="E10" s="16" t="s">
        <v>6</v>
      </c>
      <c r="F10" s="16"/>
      <c r="G10" s="16"/>
      <c r="H10" s="16"/>
      <c r="I10" s="16"/>
      <c r="J10" s="6"/>
      <c r="K10" s="6"/>
      <c r="L10" s="10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customFormat="false" ht="15" hidden="false" customHeight="false" outlineLevel="0" collapsed="false">
      <c r="B11" s="8"/>
      <c r="C11" s="6"/>
      <c r="D11" s="6"/>
      <c r="E11" s="6"/>
      <c r="F11" s="6"/>
      <c r="G11" s="6"/>
      <c r="H11" s="6"/>
      <c r="I11" s="6"/>
      <c r="J11" s="6"/>
      <c r="K11" s="6"/>
      <c r="L11" s="10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84" hidden="false" customHeight="true" outlineLevel="0" collapsed="false">
      <c r="B12" s="8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0"/>
      <c r="M12" s="6"/>
      <c r="N12" s="6"/>
      <c r="O12" s="6"/>
      <c r="P12" s="18" t="s">
        <v>7</v>
      </c>
      <c r="Q12" s="18" t="s">
        <v>16</v>
      </c>
      <c r="R12" s="18" t="s">
        <v>17</v>
      </c>
      <c r="S12" s="18" t="s">
        <v>12</v>
      </c>
      <c r="T12" s="18" t="s">
        <v>13</v>
      </c>
      <c r="U12" s="18" t="s">
        <v>14</v>
      </c>
      <c r="V12" s="18" t="s">
        <v>18</v>
      </c>
    </row>
    <row r="13" customFormat="false" ht="57.45" hidden="false" customHeight="true" outlineLevel="0" collapsed="false">
      <c r="B13" s="8"/>
      <c r="C13" s="19" t="n">
        <f aca="false">P13</f>
        <v>1</v>
      </c>
      <c r="D13" s="20" t="str">
        <f aca="false">Q13</f>
        <v>ОКПД2 81.22.11.000 Оказание услуг по мытью окон и фасада на объектах филиала ПАО «РусГидро» - «Карачаево-Черкесский филиал»</v>
      </c>
      <c r="E13" s="21" t="s">
        <v>19</v>
      </c>
      <c r="F13" s="21" t="s">
        <v>19</v>
      </c>
      <c r="G13" s="21" t="s">
        <v>19</v>
      </c>
      <c r="H13" s="22" t="s">
        <v>20</v>
      </c>
      <c r="I13" s="23" t="n">
        <f aca="false">T13</f>
        <v>844691.34</v>
      </c>
      <c r="J13" s="24" t="n">
        <v>1</v>
      </c>
      <c r="K13" s="25"/>
      <c r="L13" s="10"/>
      <c r="M13" s="6"/>
      <c r="N13" s="6"/>
      <c r="O13" s="6"/>
      <c r="P13" s="26" t="n">
        <v>1</v>
      </c>
      <c r="Q13" s="27" t="s">
        <v>6</v>
      </c>
      <c r="R13" s="20" t="s">
        <v>21</v>
      </c>
      <c r="S13" s="26" t="str">
        <f aca="false">H13</f>
        <v>усл. Ед.</v>
      </c>
      <c r="T13" s="28" t="n">
        <v>844691.34</v>
      </c>
      <c r="U13" s="24" t="n">
        <v>1</v>
      </c>
      <c r="V13" s="23" t="n">
        <f aca="false">T13*U13</f>
        <v>844691.34</v>
      </c>
    </row>
    <row r="14" customFormat="false" ht="24" hidden="false" customHeight="true" outlineLevel="0" collapsed="false">
      <c r="B14" s="8"/>
      <c r="C14" s="29" t="s">
        <v>22</v>
      </c>
      <c r="D14" s="29"/>
      <c r="E14" s="29"/>
      <c r="F14" s="29"/>
      <c r="G14" s="29"/>
      <c r="H14" s="29"/>
      <c r="I14" s="30" t="s">
        <v>23</v>
      </c>
      <c r="J14" s="31" t="n">
        <f aca="false">U15</f>
        <v>0.22</v>
      </c>
      <c r="K14" s="32" t="n">
        <f aca="false">K13*J14</f>
        <v>0</v>
      </c>
      <c r="L14" s="10"/>
      <c r="M14" s="6"/>
      <c r="N14" s="6"/>
      <c r="O14" s="6"/>
      <c r="P14" s="29" t="s">
        <v>24</v>
      </c>
      <c r="Q14" s="29"/>
      <c r="R14" s="29"/>
      <c r="S14" s="29"/>
      <c r="T14" s="29" t="s">
        <v>25</v>
      </c>
      <c r="U14" s="29"/>
      <c r="V14" s="32" t="n">
        <f aca="false">SUM(V13:V13)</f>
        <v>844691.34</v>
      </c>
    </row>
    <row r="15" customFormat="false" ht="24" hidden="false" customHeight="true" outlineLevel="0" collapsed="false">
      <c r="B15" s="8"/>
      <c r="C15" s="29"/>
      <c r="D15" s="29"/>
      <c r="E15" s="29"/>
      <c r="F15" s="29"/>
      <c r="G15" s="29"/>
      <c r="H15" s="29"/>
      <c r="I15" s="29" t="s">
        <v>26</v>
      </c>
      <c r="J15" s="29"/>
      <c r="K15" s="32" t="n">
        <f aca="false">K13+K14</f>
        <v>0</v>
      </c>
      <c r="L15" s="10"/>
      <c r="M15" s="6"/>
      <c r="N15" s="6"/>
      <c r="O15" s="6"/>
      <c r="P15" s="29"/>
      <c r="Q15" s="29"/>
      <c r="R15" s="29"/>
      <c r="S15" s="29"/>
      <c r="T15" s="29" t="s">
        <v>23</v>
      </c>
      <c r="U15" s="33" t="n">
        <v>0.22</v>
      </c>
      <c r="V15" s="32" t="n">
        <f aca="false">U15*V14</f>
        <v>185832.0948</v>
      </c>
    </row>
    <row r="16" customFormat="false" ht="24" hidden="false" customHeight="true" outlineLevel="0" collapsed="false">
      <c r="B16" s="8"/>
      <c r="C16" s="29"/>
      <c r="D16" s="29"/>
      <c r="E16" s="29"/>
      <c r="F16" s="29"/>
      <c r="G16" s="29"/>
      <c r="H16" s="29"/>
      <c r="I16" s="29" t="s">
        <v>27</v>
      </c>
      <c r="J16" s="29"/>
      <c r="K16" s="32" t="n">
        <f aca="false">((I13-K13)/I13)*100</f>
        <v>100</v>
      </c>
      <c r="L16" s="10"/>
      <c r="M16" s="6"/>
      <c r="N16" s="6"/>
      <c r="O16" s="6"/>
      <c r="P16" s="29"/>
      <c r="Q16" s="29"/>
      <c r="R16" s="29"/>
      <c r="S16" s="29"/>
      <c r="T16" s="29" t="s">
        <v>26</v>
      </c>
      <c r="U16" s="29"/>
      <c r="V16" s="32" t="n">
        <f aca="false">SUM(V14:V15)</f>
        <v>1030523.4348</v>
      </c>
    </row>
    <row r="17" customFormat="false" ht="24" hidden="false" customHeight="true" outlineLevel="0" collapsed="false">
      <c r="B17" s="8"/>
      <c r="C17" s="6"/>
      <c r="D17" s="6"/>
      <c r="E17" s="6"/>
      <c r="F17" s="6"/>
      <c r="G17" s="6"/>
      <c r="H17" s="6"/>
      <c r="I17" s="6"/>
      <c r="J17" s="6"/>
      <c r="K17" s="6"/>
      <c r="L17" s="10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customFormat="false" ht="15.75" hidden="false" customHeight="true" outlineLevel="0" collapsed="false">
      <c r="B18" s="8"/>
      <c r="C18" s="14"/>
      <c r="D18" s="14"/>
      <c r="E18" s="14"/>
      <c r="F18" s="34"/>
      <c r="G18" s="35"/>
      <c r="H18" s="34"/>
      <c r="I18" s="36"/>
      <c r="J18" s="36"/>
      <c r="K18" s="36"/>
      <c r="L18" s="10"/>
      <c r="M18" s="6"/>
      <c r="N18" s="6"/>
      <c r="O18" s="6"/>
      <c r="P18" s="37"/>
      <c r="Q18" s="37"/>
      <c r="R18" s="37"/>
      <c r="S18" s="37"/>
      <c r="T18" s="37"/>
      <c r="U18" s="37"/>
      <c r="V18" s="37"/>
    </row>
    <row r="19" customFormat="false" ht="15" hidden="false" customHeight="false" outlineLevel="0" collapsed="false">
      <c r="B19" s="8"/>
      <c r="C19" s="38" t="s">
        <v>28</v>
      </c>
      <c r="D19" s="38"/>
      <c r="E19" s="38"/>
      <c r="F19" s="34"/>
      <c r="G19" s="39" t="s">
        <v>29</v>
      </c>
      <c r="H19" s="34" t="s">
        <v>30</v>
      </c>
      <c r="I19" s="38" t="s">
        <v>31</v>
      </c>
      <c r="J19" s="38"/>
      <c r="K19" s="38"/>
      <c r="L19" s="10"/>
      <c r="M19" s="6"/>
      <c r="N19" s="6"/>
      <c r="O19" s="6"/>
      <c r="P19" s="37"/>
      <c r="Q19" s="37"/>
      <c r="R19" s="37"/>
      <c r="S19" s="37"/>
      <c r="T19" s="37"/>
      <c r="U19" s="37"/>
      <c r="V19" s="37"/>
    </row>
    <row r="20" customFormat="false" ht="15" hidden="false" customHeight="false" outlineLevel="0" collapsed="false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2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customFormat="false" ht="15.75" hidden="false" customHeight="true" outlineLevel="0" collapsed="false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37"/>
      <c r="Q21" s="37"/>
      <c r="R21" s="37"/>
      <c r="S21" s="37"/>
      <c r="T21" s="37"/>
      <c r="U21" s="37"/>
      <c r="V21" s="37"/>
    </row>
    <row r="22" customFormat="false" ht="15.75" hidden="false" customHeight="true" outlineLevel="0" collapsed="false">
      <c r="B22" s="43" t="s">
        <v>32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6"/>
      <c r="O22" s="6"/>
      <c r="P22" s="37"/>
      <c r="Q22" s="37"/>
      <c r="R22" s="37"/>
      <c r="S22" s="37"/>
      <c r="T22" s="37"/>
      <c r="U22" s="37"/>
      <c r="V22" s="37"/>
    </row>
    <row r="23" customFormat="false" ht="98.5" hidden="false" customHeight="true" outlineLevel="0" collapsed="false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P23" s="37"/>
      <c r="Q23" s="37"/>
      <c r="R23" s="37"/>
      <c r="S23" s="37"/>
      <c r="T23" s="37"/>
      <c r="U23" s="37"/>
      <c r="V23" s="37"/>
    </row>
    <row r="24" customFormat="false" ht="15" hidden="false" customHeight="false" outlineLevel="0" collapsed="false">
      <c r="P24" s="37"/>
      <c r="Q24" s="37"/>
      <c r="R24" s="37"/>
      <c r="S24" s="37"/>
      <c r="T24" s="37"/>
      <c r="U24" s="37"/>
      <c r="V24" s="37"/>
    </row>
    <row r="25" customFormat="false" ht="15" hidden="false" customHeight="false" outlineLevel="0" collapsed="false">
      <c r="P25" s="37"/>
      <c r="Q25" s="37"/>
      <c r="R25" s="37"/>
      <c r="S25" s="37"/>
      <c r="T25" s="37"/>
      <c r="U25" s="37"/>
      <c r="V25" s="37"/>
    </row>
    <row r="26" customFormat="false" ht="15" hidden="false" customHeight="false" outlineLevel="0" collapsed="false">
      <c r="P26" s="37"/>
      <c r="Q26" s="37"/>
      <c r="R26" s="37"/>
      <c r="S26" s="37"/>
      <c r="T26" s="37"/>
      <c r="U26" s="37"/>
      <c r="V26" s="37"/>
    </row>
    <row r="27" customFormat="false" ht="15" hidden="false" customHeight="false" outlineLevel="0" collapsed="false">
      <c r="P27" s="37"/>
      <c r="Q27" s="37"/>
      <c r="R27" s="37"/>
      <c r="S27" s="37"/>
      <c r="T27" s="37"/>
      <c r="U27" s="37"/>
      <c r="V27" s="37"/>
    </row>
    <row r="28" customFormat="false" ht="15" hidden="false" customHeight="false" outlineLevel="0" collapsed="false">
      <c r="P28" s="37"/>
      <c r="Q28" s="37"/>
      <c r="R28" s="37"/>
      <c r="S28" s="37"/>
      <c r="T28" s="37"/>
      <c r="U28" s="37"/>
      <c r="V28" s="37"/>
    </row>
    <row r="29" customFormat="false" ht="15" hidden="false" customHeight="false" outlineLevel="0" collapsed="false">
      <c r="P29" s="37"/>
      <c r="Q29" s="37"/>
      <c r="R29" s="37"/>
      <c r="S29" s="37"/>
      <c r="T29" s="37"/>
      <c r="U29" s="37"/>
      <c r="V29" s="37"/>
    </row>
    <row r="30" customFormat="false" ht="15" hidden="false" customHeight="false" outlineLevel="0" collapsed="false">
      <c r="P30" s="37"/>
      <c r="Q30" s="37"/>
      <c r="R30" s="37"/>
      <c r="S30" s="37"/>
      <c r="T30" s="37"/>
      <c r="U30" s="37"/>
      <c r="V30" s="37"/>
    </row>
    <row r="31" customFormat="false" ht="15" hidden="false" customHeight="false" outlineLevel="0" collapsed="false">
      <c r="P31" s="37"/>
      <c r="Q31" s="37"/>
      <c r="R31" s="37"/>
      <c r="S31" s="37"/>
      <c r="T31" s="37"/>
      <c r="U31" s="37"/>
      <c r="V31" s="37"/>
    </row>
    <row r="32" customFormat="false" ht="15" hidden="false" customHeight="false" outlineLevel="0" collapsed="false">
      <c r="P32" s="37"/>
      <c r="Q32" s="37"/>
      <c r="R32" s="37"/>
      <c r="S32" s="37"/>
      <c r="T32" s="37"/>
      <c r="U32" s="37"/>
      <c r="V32" s="37"/>
    </row>
  </sheetData>
  <mergeCells count="21">
    <mergeCell ref="C6:K6"/>
    <mergeCell ref="P6:V6"/>
    <mergeCell ref="C8:D8"/>
    <mergeCell ref="E8:I8"/>
    <mergeCell ref="C9:D9"/>
    <mergeCell ref="E9:I9"/>
    <mergeCell ref="C10:D10"/>
    <mergeCell ref="E10:I10"/>
    <mergeCell ref="C14:H16"/>
    <mergeCell ref="P14:S16"/>
    <mergeCell ref="T14:U14"/>
    <mergeCell ref="I15:J15"/>
    <mergeCell ref="I16:J16"/>
    <mergeCell ref="T16:U16"/>
    <mergeCell ref="C18:E18"/>
    <mergeCell ref="I18:K18"/>
    <mergeCell ref="P18:V19"/>
    <mergeCell ref="C19:E19"/>
    <mergeCell ref="I19:K19"/>
    <mergeCell ref="P21:V32"/>
    <mergeCell ref="B22:M2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lisitchenkoma@corp.gidroogk.com</cp:lastModifiedBy>
  <cp:lastPrinted>2023-05-26T09:59:13Z</cp:lastPrinted>
  <dcterms:modified xsi:type="dcterms:W3CDTF">2026-05-07T10:41:23Z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