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ий расчет" sheetId="1" state="visible" r:id="rId2"/>
    <sheet name="Лист2" sheetId="2" state="visible" r:id="rId3"/>
  </sheets>
  <definedNames>
    <definedName function="false" hidden="false" localSheetId="0" name="_xlnm.Print_Area" vbProcedure="false">'общий расчет'!$A$1:$AM$247</definedName>
    <definedName function="false" hidden="true" localSheetId="0" name="_xlnm._FilterDatabase" vbProcedure="false">'общий расчет'!$B$2:$D$247</definedName>
    <definedName function="false" hidden="false" localSheetId="0" name="_ftn1" vbProcedure="false">'общий расчет'!#ref!</definedName>
    <definedName function="false" hidden="false" localSheetId="0" name="_ftnref1" vbProcedure="false">#REF!</definedName>
    <definedName function="false" hidden="false" localSheetId="0" name="_xlnm.Print_Area" vbProcedure="false">'общий расчет'!$A$1:$D$247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<sst xmlns="http://schemas.openxmlformats.org/spreadsheetml/2006/main" count="581" uniqueCount="294">
  <si>
    <t xml:space="preserve">Ремонт оборудования Новосибирской ГЭС 2027 год</t>
  </si>
  <si>
    <t xml:space="preserve">№ п/п</t>
  </si>
  <si>
    <t xml:space="preserve">Наименование планируемой к закупке продукции</t>
  </si>
  <si>
    <t xml:space="preserve">Единица изменения</t>
  </si>
  <si>
    <t xml:space="preserve">Требуемое количество</t>
  </si>
  <si>
    <t xml:space="preserve">ГТ.ПУ.108 Винт облицовки цилиндра рабочего колеса</t>
  </si>
  <si>
    <t xml:space="preserve">шт</t>
  </si>
  <si>
    <t xml:space="preserve">Круг лепестковый торцевой 125 мм P80</t>
  </si>
  <si>
    <t xml:space="preserve">Система всасывания. Клапан впускной. RB-140E 620.540  Код производителя - 14590026</t>
  </si>
  <si>
    <t xml:space="preserve">Система всасывания. Рукав поливинилхлоридный (ПВХ). 150 LIGNUM (Не менее 1 м). Код производителя - 00281509</t>
  </si>
  <si>
    <t xml:space="preserve">Система масловоздушная. Клапан минимального давления G50. 2''  Код производителя - 14590005</t>
  </si>
  <si>
    <t xml:space="preserve">Система масловоздушная. Клапан предохранительный. Код производителя - 00191585</t>
  </si>
  <si>
    <t xml:space="preserve">Система масловоздушная. Клапан разгрузки. 2\2 EVXD 2142-04F Код производителя - 00241461</t>
  </si>
  <si>
    <t xml:space="preserve">Система трубопроводов. РВД. 38х1200х90х90х270 ЧКЗ Код производителя - 00281540</t>
  </si>
  <si>
    <t xml:space="preserve">Система трубопроводов. РВД. 38х1275х90 ЧКЗ Код производителя - 00282405 1</t>
  </si>
  <si>
    <t xml:space="preserve">Система трубопроводов. РВД. 38х2000х90 ЧКЗ Код производителя - 00191585 Код производителя - 00282227</t>
  </si>
  <si>
    <t xml:space="preserve">Система трубопроводов. РВД. 38х850х90 ЧКЗ Код производителя - 00281706</t>
  </si>
  <si>
    <t xml:space="preserve">Система трубопроводов. Трубка медная. 8х1.0, (2 метра) Код производителя - 00270160</t>
  </si>
  <si>
    <t xml:space="preserve">Система трубопроводов. Трубка полиамидная.  РА12 D1=8 D2=6 (4 метра) Код производителя - 00240907</t>
  </si>
  <si>
    <t xml:space="preserve">Система трубопроводов. Трубка полиамидная. РА12 D1=14 D2=12 (2 метра) Код производителя - 00240972</t>
  </si>
  <si>
    <t xml:space="preserve">Фитинг. 1020  8-1/4 угловой универсальный. Код производителя - 00241017</t>
  </si>
  <si>
    <t xml:space="preserve">Фитинг. 1541 8/6-1/4 угловой поворотный с гайкой накидной. Код производителя - 00241000</t>
  </si>
  <si>
    <t xml:space="preserve">Фитинг. 1541 8/6-1/8 угловой поворотный с гайкой накидной. Код производителя - 00242218</t>
  </si>
  <si>
    <t xml:space="preserve">Фитинг. 2010 1\4 угловой. Код производителя - 00242645</t>
  </si>
  <si>
    <t xml:space="preserve">Фитинг. 2520  1/8-1/4 прямой. Код производителя - 00241063</t>
  </si>
  <si>
    <t xml:space="preserve">Фитинг. 2543 1/4 прямой проходной. Код производителя - 00241432</t>
  </si>
  <si>
    <t xml:space="preserve">Фитинг. 6520 14- 1/2  угловой поворотный, быстроразъемный. Код производителя - 00241047</t>
  </si>
  <si>
    <t xml:space="preserve">Фитинг. Клапан обратный VNR-843-07 1/4 . Код производителя - 0024511</t>
  </si>
  <si>
    <t xml:space="preserve">Шайба стопорная на сервомотор чертеж ГТ.ПУ.100</t>
  </si>
  <si>
    <t xml:space="preserve">Композиция полиуретановая "Ферротан"  (расход ЛКМ 0,6кг/м2)</t>
  </si>
  <si>
    <t xml:space="preserve">кг</t>
  </si>
  <si>
    <t xml:space="preserve">Композиция цинконаполненная полиуретановая "Цинотан" (расход ЛКМ 0,81кг/м2)</t>
  </si>
  <si>
    <t xml:space="preserve">Подшипник (Радиальные шариковые подшипники 6316 ZZ С3,  80 Х 170 Х 39).</t>
  </si>
  <si>
    <t xml:space="preserve">Подшипник 6319 СЗ</t>
  </si>
  <si>
    <t xml:space="preserve">Подшипник тип 6319 СЗ</t>
  </si>
  <si>
    <t xml:space="preserve">Смазка ROX NX-2</t>
  </si>
  <si>
    <t xml:space="preserve">Втулка изоляционная (для сегментов) ВКИА. 686466.053</t>
  </si>
  <si>
    <t xml:space="preserve">Подшипник 6205 ZZ-C3</t>
  </si>
  <si>
    <t xml:space="preserve">Подшипник 6206 ZZ</t>
  </si>
  <si>
    <t xml:space="preserve">Подшипник 6206 ZZ-C3</t>
  </si>
  <si>
    <t xml:space="preserve">Жидкость "Унисма" 1 баллон 210мл</t>
  </si>
  <si>
    <t xml:space="preserve">Кольцо 190-200-58-2-2 ГОСТ 18829-73</t>
  </si>
  <si>
    <t xml:space="preserve">Шнур лавсановый диам. 3мм</t>
  </si>
  <si>
    <t xml:space="preserve">м</t>
  </si>
  <si>
    <t xml:space="preserve">Фильтр масляный ФМ 300/180</t>
  </si>
  <si>
    <t xml:space="preserve">Анаэробный резьбовой герметик Loctite 577</t>
  </si>
  <si>
    <t xml:space="preserve">Кольцо 013-016-19-2-2 ГОСТ 9833-73</t>
  </si>
  <si>
    <t xml:space="preserve">Кольцо 008-012-25-2-2 ГОСТ 9833-73</t>
  </si>
  <si>
    <t xml:space="preserve">Подшипник шариковый 6317/C3 SKF</t>
  </si>
  <si>
    <t xml:space="preserve">Мех. Торцевое уплотнение (00-00029873) Car/Sic/Viton/ L3/BS (для L3MF-080/132) “СТАТУС технология”</t>
  </si>
  <si>
    <t xml:space="preserve">Уплотнение торцевое для МВН (аналог 0500 2100К RS/CarSic/BS)</t>
  </si>
  <si>
    <t xml:space="preserve">Ткань вафельная (отбеленная) плотность 130-150г/м2 ГОСТ 30386-85</t>
  </si>
  <si>
    <t xml:space="preserve">Электроды: ОК 53.70 3.2 мм</t>
  </si>
  <si>
    <t xml:space="preserve">Электроды: угольные DC 8.0x305 GSS</t>
  </si>
  <si>
    <t xml:space="preserve">Шпилька DIN 975 А2 М 12х1000</t>
  </si>
  <si>
    <t xml:space="preserve">Подшипник 6-180305</t>
  </si>
  <si>
    <t xml:space="preserve">Подшипник 6-180307</t>
  </si>
  <si>
    <t xml:space="preserve">Щетка электрическая тип ЭГ-4</t>
  </si>
  <si>
    <t xml:space="preserve">Шайба прямоугольная ЭО НПУ 021</t>
  </si>
  <si>
    <t xml:space="preserve">Шнур 2-4С ГОСТ 6467-79 Диаметром 8 длина 23 м (вес 1 м - 0,065 кг)</t>
  </si>
  <si>
    <t xml:space="preserve">Шнур 2-4С ГОСТ 6467-79 Диаметром 8 длина 3,9 м (вес 1 м - 0,065 кг)</t>
  </si>
  <si>
    <t xml:space="preserve">Шнур 2-4С ГОСТ 6467-79 Диаметром 8 длина 32 м (вес 1 м - 0,065 кг)</t>
  </si>
  <si>
    <t xml:space="preserve">Шнур 2-4С ГОСТ 6467-79 Диаметром 8 длина 8 м (вес 1 м - 0,065 кг)</t>
  </si>
  <si>
    <t xml:space="preserve">Шнур 2-4С ГОСТ 6467-79 диаметром 8 длиной 8 метров (вес 1 м - 0,065 кг)</t>
  </si>
  <si>
    <t xml:space="preserve">Болт М20х90 с гайкой, шайбой и гровером</t>
  </si>
  <si>
    <t xml:space="preserve">Шнур 2-4С ГОСТ 6467-79 Диаметром 4 длина 1,2 м (вес 1 м - 0,015 кг)</t>
  </si>
  <si>
    <t xml:space="preserve">Шнур 2-4С ГОСТ 6467-79 Диаметром 4 длина 1,88 м (вес 1 м - 0,015 кг)</t>
  </si>
  <si>
    <t xml:space="preserve">Шнур 2-4С ГОСТ 6467-79 Диаметром 4 длина 22 м (вес 1 м - 0,015 кг)</t>
  </si>
  <si>
    <t xml:space="preserve">Шнур 2-4С ГОСТ 6467-79 Диаметром 4 длина 5 м (вес 1 м - 0,015 кг)</t>
  </si>
  <si>
    <t xml:space="preserve">Шнур 2-4С ГОСТ 6467-79 диаметром 4 длиной 6 метров (вес 1 м - 0,015 кг)</t>
  </si>
  <si>
    <t xml:space="preserve">Кольцо 150-160-58-2-2 ГОСТ 9833-73</t>
  </si>
  <si>
    <t xml:space="preserve">Циноакрилатный клей для эластомеров и резины Loctite 406, 20гр</t>
  </si>
  <si>
    <t xml:space="preserve">Трубка термоусаживаемая 40/12мм</t>
  </si>
  <si>
    <t xml:space="preserve">шт.</t>
  </si>
  <si>
    <t xml:space="preserve">Ткань кремноземная КТ-11-С8/3-ТО</t>
  </si>
  <si>
    <t xml:space="preserve">м2</t>
  </si>
  <si>
    <t xml:space="preserve">Манжета (тормозного домкрата) 8ВК 373 005</t>
  </si>
  <si>
    <t xml:space="preserve">Болт М16х60 с гайкой, шайбой и гровером</t>
  </si>
  <si>
    <t xml:space="preserve">Проявитель D-100 Sherwin</t>
  </si>
  <si>
    <t xml:space="preserve">Шнур 2-4С ГОСТ 6467-79 Диаметром 10 длина 5,5 м (вес 1 м - 0,1 кг)</t>
  </si>
  <si>
    <t xml:space="preserve">Шнур 2-4С ГОСТ 6467-79 Диаметром 10 длина 7,5 м (вес 1 м - 0,1 кг)</t>
  </si>
  <si>
    <t xml:space="preserve">Шнур 2-4С ГОСТ 6467-79 Диаметром 12 длина 19,1 м (вес 1 м - 0,15 кг)</t>
  </si>
  <si>
    <t xml:space="preserve">Шнур 2-4С ГОСТ 6467-79 Диаметром 12 длина 33 м (вес 1 м - 0,15 кг)</t>
  </si>
  <si>
    <t xml:space="preserve">Шнур 2-4С ГОСТ 6467-79 диаметром 12 длиной 10 метров (вес 1 м - 0,15 кг)</t>
  </si>
  <si>
    <t xml:space="preserve">Кольцо 095-100-30-2-2 ГОСТ 9833-73</t>
  </si>
  <si>
    <t xml:space="preserve">Пенетрант DР-55 Sherwin</t>
  </si>
  <si>
    <t xml:space="preserve">Фильтрующий элемент воздушного  фильтра  238Н- 1109080</t>
  </si>
  <si>
    <t xml:space="preserve">Круг лепестковый по металлу 125х22 мм P100</t>
  </si>
  <si>
    <t xml:space="preserve">Круг лепестковый по металлу 125х22 мм P40</t>
  </si>
  <si>
    <t xml:space="preserve">Электрическая таль г/п 500 кг</t>
  </si>
  <si>
    <t xml:space="preserve">Подшипник 6212 C3 FAG</t>
  </si>
  <si>
    <t xml:space="preserve">Подшипник 6307 ZZ</t>
  </si>
  <si>
    <t xml:space="preserve">Кольцо 070-075-25-2-2 ГОСТ 9833-73</t>
  </si>
  <si>
    <t xml:space="preserve">Кольцо 090-095-30-2-2 ГОСТ 9833-73</t>
  </si>
  <si>
    <t xml:space="preserve">Комплект ремонтный. Клапан впускной  RB-115 620.5160  Код производителя - 14593295</t>
  </si>
  <si>
    <t xml:space="preserve">Комплект ремонтный. Уплотнение вала компрессора винтового CF180G2 83900978  Код производителя — 00191543</t>
  </si>
  <si>
    <t xml:space="preserve">Кольцо 100-110-58-2-2 ГОСТ 9833-73</t>
  </si>
  <si>
    <t xml:space="preserve">Кольцо 170-180-58-2-2 ГОСТ 9833-73</t>
  </si>
  <si>
    <t xml:space="preserve">Шнур 2-4С ГОСТ 6467-79 Диаметром 16 длина 30 м (вес 1 м - 0,26 кг)</t>
  </si>
  <si>
    <t xml:space="preserve">Растворитель Сольв-эп</t>
  </si>
  <si>
    <t xml:space="preserve">Политон-УР(УФ) RAL1023</t>
  </si>
  <si>
    <t xml:space="preserve">Политон-УР(УФ) RAL5005</t>
  </si>
  <si>
    <t xml:space="preserve">Политон-УР(УФ) RAL5017</t>
  </si>
  <si>
    <t xml:space="preserve">Шайба прямоугольная ЭО НПУ 023</t>
  </si>
  <si>
    <t xml:space="preserve">Шайба прямоугольная ЭО НПУ 029</t>
  </si>
  <si>
    <t xml:space="preserve">Шайба прямоугольная ЭО ПУ 029</t>
  </si>
  <si>
    <t xml:space="preserve">Щетка-сметка 2-рядная</t>
  </si>
  <si>
    <t xml:space="preserve">Шнур МБ-С ТУ38.105376-92 21х15</t>
  </si>
  <si>
    <t xml:space="preserve">Шнур МБ-С ТУ38.105376-92 35х22</t>
  </si>
  <si>
    <t xml:space="preserve">Паронит маслобензостойкий марки ПМБ-1, толщиной: 5,0 мм</t>
  </si>
  <si>
    <t xml:space="preserve">Автогерметик - прокладка    (1 шт (тюбик) = 180 г.)</t>
  </si>
  <si>
    <t xml:space="preserve">Силиконовый герметик INVAMAT RTV 777 маслобензостойкий 1122</t>
  </si>
  <si>
    <t xml:space="preserve">Кольцо 160-170-46-2-2 ГОСТ 9833-73</t>
  </si>
  <si>
    <t xml:space="preserve">Шайба прямоугольная ЭО НПУ 022</t>
  </si>
  <si>
    <t xml:space="preserve">Шайба прямоугольная ЭО ПУ 037</t>
  </si>
  <si>
    <t xml:space="preserve">Шайба прямоугольная ЭО ПУ 038</t>
  </si>
  <si>
    <t xml:space="preserve">Шайба прямоугольная ЭО ПУ 039</t>
  </si>
  <si>
    <t xml:space="preserve">Шайба прямоугольная ЭО ПУ 027</t>
  </si>
  <si>
    <t xml:space="preserve">Шайба прямоугольная ЭО ПУ 043/2</t>
  </si>
  <si>
    <t xml:space="preserve">Шайба прямоугольная ЭО ПУ 044/2</t>
  </si>
  <si>
    <t xml:space="preserve">Шайба прямоугольная ЭО ПУ 045/2</t>
  </si>
  <si>
    <t xml:space="preserve">Шайба прямоугольная ЭО ПУ 046/2</t>
  </si>
  <si>
    <t xml:space="preserve">Винт DIN 7991 М16х25 цинк класса прочности 8.8. Шлиц (бит) внутренний шестигранник на потайной головке. Размер используемой насадки 10</t>
  </si>
  <si>
    <t xml:space="preserve">Винт DIN 7991 М12х25 цинк класса прочности 8.8. Шлиц (бит) внутренний шестигранник на потайной головке. Размер используемой насадки 8</t>
  </si>
  <si>
    <t xml:space="preserve">Армированная пленка ширина полотна 4 м, плотность 140 г/м2</t>
  </si>
  <si>
    <t xml:space="preserve">Политон-УР (УФ) RAL7035 (расход ЛКМ 0,2кг/м2)</t>
  </si>
  <si>
    <t xml:space="preserve">Политон-УР (УФ) RAL9005 (расход ЛКМ 0,2кг/м2)...</t>
  </si>
  <si>
    <t xml:space="preserve">Термоусадка 150*50, цвет черный, без клеевого слоя</t>
  </si>
  <si>
    <t xml:space="preserve">Пружина постоянного давления роликовая ППД №6</t>
  </si>
  <si>
    <t xml:space="preserve">Кольцо 009-012-19-2-2 ГОСТ 9833-73</t>
  </si>
  <si>
    <t xml:space="preserve">Шайба прямоугольная 12.019. ВКИА 758498 002.08</t>
  </si>
  <si>
    <t xml:space="preserve">Шайба стопорная с носком ГОСТ 13466-77 ИСПОЛНЕНИЕ 2. Номинальный диаметр резьбы болта М24 (Стопорение болта крепления уплотнительной манжеты)</t>
  </si>
  <si>
    <t xml:space="preserve">Шланг тормозной 5320</t>
  </si>
  <si>
    <t xml:space="preserve">Болт М12-6дх30.58(S19). ВКИА 758121 015.04</t>
  </si>
  <si>
    <t xml:space="preserve">Шайба прямоугольная ЭО ПУ 034</t>
  </si>
  <si>
    <t xml:space="preserve">Шайба прямоугольная ЭО.НПУ.034/2</t>
  </si>
  <si>
    <t xml:space="preserve">Подшипник 6306 2Z</t>
  </si>
  <si>
    <t xml:space="preserve">Шнур 2-4С ГОСТ 6467-79 диаметром 20 длиной 10 метров (вес 1 м - 0,41 кг)</t>
  </si>
  <si>
    <t xml:space="preserve">Шайба гровера 2а5а нерж, М24</t>
  </si>
  <si>
    <t xml:space="preserve">Политон-УР (УФ) RAL3001 (расход ЛКМ 0,2кг/м2)</t>
  </si>
  <si>
    <t xml:space="preserve">Политон-УР (УФ) RAL6024 (расход ЛКМ 0,2кг/м2)</t>
  </si>
  <si>
    <t xml:space="preserve">Политон-УР (УФ) RAL5005 (расход ЛКМ 0,2кг/м2)...</t>
  </si>
  <si>
    <t xml:space="preserve">Политон-УР (УФ) RAL8002 (расход ЛКМ 0,2кг/м2)...</t>
  </si>
  <si>
    <t xml:space="preserve">Теплометт-стандарт (расход ЛКМ 1кг/м2)</t>
  </si>
  <si>
    <t xml:space="preserve">Кольцо, ВКИА.754176.020</t>
  </si>
  <si>
    <t xml:space="preserve">Кольцо, ВКИА.754176.020.01</t>
  </si>
  <si>
    <t xml:space="preserve">Кольцо, ВКИА.754176.020.02</t>
  </si>
  <si>
    <t xml:space="preserve">Кольцо, ВКИА.754176.020.03</t>
  </si>
  <si>
    <t xml:space="preserve">Кольцо, ВКИА.754176.021</t>
  </si>
  <si>
    <t xml:space="preserve">Кольцо, ВКИА.754176.021.01</t>
  </si>
  <si>
    <t xml:space="preserve">Кольцо, ВКИА.754176.021.02</t>
  </si>
  <si>
    <t xml:space="preserve">Кольцо, ВКИА.754176.021.03</t>
  </si>
  <si>
    <t xml:space="preserve">Кольцо, ВКИА.301544.101</t>
  </si>
  <si>
    <t xml:space="preserve">Кольцо, ВКИА.301544.101.01</t>
  </si>
  <si>
    <t xml:space="preserve">Смывка полиуретана и уретана DOCKER URETAN (1 канистра= 5кг.)</t>
  </si>
  <si>
    <t xml:space="preserve">Шпилька с ввинчиваемым концом длиной 1,25d М20х85 6,6 ст35 ГОСТ22034-76 с гайкой и гровером</t>
  </si>
  <si>
    <t xml:space="preserve">Шпилька с ввинчиваемым концом длиной 1,25d М24х85 6,6 ст35 ГОСТ22034-76</t>
  </si>
  <si>
    <t xml:space="preserve">Шпилька резьбовая с трапециевидной резьбой TR20х4х1000</t>
  </si>
  <si>
    <t xml:space="preserve">Трубка латунная Л68 п/т 19х1х4100м</t>
  </si>
  <si>
    <t xml:space="preserve">м.пог</t>
  </si>
  <si>
    <t xml:space="preserve">Пружина 8ВК 281 057</t>
  </si>
  <si>
    <t xml:space="preserve">"FEIL 5G/ФЭЙЛ 5Г" - Кислотная смывка лакокрасочных покрытий. Гель</t>
  </si>
  <si>
    <t xml:space="preserve">Набивка многослойного плетения Графлекс 4070 6х6 ГОСТ 5152-84</t>
  </si>
  <si>
    <t xml:space="preserve">Набивка сквозного плетения Графлекс 4070  6х6 ГОСТ 5152-84</t>
  </si>
  <si>
    <t xml:space="preserve">Труба МНЖ 5-1 16х1 мм ГОСТ 17217-79</t>
  </si>
  <si>
    <t xml:space="preserve">Политон УР (УФ) RAL8017</t>
  </si>
  <si>
    <t xml:space="preserve">Политон-УР (УФ) RAL8012 (расход ЛКМ 0,2кг/м2)</t>
  </si>
  <si>
    <t xml:space="preserve">Политон-ZP 7004</t>
  </si>
  <si>
    <t xml:space="preserve">л</t>
  </si>
  <si>
    <t xml:space="preserve">Политон-УР (УФ) RAL7004 (расход ЛКМ 0,2кг/м2)</t>
  </si>
  <si>
    <t xml:space="preserve">Политон-УР (УФ) RAL1023 (расход ЛКМ 0,2кг/м2)</t>
  </si>
  <si>
    <t xml:space="preserve">Болт М16х47, крепление уплотнения лопасти РК, марка стали 08Х13 (Черт.№ГТ.ПУ.092)</t>
  </si>
  <si>
    <t xml:space="preserve">Затвор обратный DN065 КЛ4.610.4288-У0 (вода, до +140 С, PN 1,6 МПа)</t>
  </si>
  <si>
    <t xml:space="preserve">Кольцо 011-016-30-2-2 ГОСТ 9833-73</t>
  </si>
  <si>
    <t xml:space="preserve">Кольцо 012-015-19-2-2 ГОСТ 9833-73</t>
  </si>
  <si>
    <t xml:space="preserve">Кольцо 015-020-30-2-2 ГОСТ 9833-73</t>
  </si>
  <si>
    <t xml:space="preserve">Кольцо 024-027-19-2-2 ГОСТ 9833-73</t>
  </si>
  <si>
    <t xml:space="preserve">Кольцо 030-034-25-2-2 ГОСТ 9833-73</t>
  </si>
  <si>
    <t xml:space="preserve">Кольцо 090-096-36-2-2 ГОСТ 9833-73</t>
  </si>
  <si>
    <t xml:space="preserve">Кольцо 048-052-30-2-2 ГОСТ 9833-73</t>
  </si>
  <si>
    <t xml:space="preserve">Кольцо 055-060-30-2-2 ГОСТ 9833-73</t>
  </si>
  <si>
    <t xml:space="preserve">Кольцо 056-062-36-2-2 ГОСТ 9833-73</t>
  </si>
  <si>
    <t xml:space="preserve">Кольцо 057-063-36-2-2 ГОСТ 18829-73</t>
  </si>
  <si>
    <t xml:space="preserve">Кольцо 060-064-25-2-2 ГОСТ 9833-73</t>
  </si>
  <si>
    <t xml:space="preserve">Кольцо 062-066-25-2-2 ГОСТ 9833-73</t>
  </si>
  <si>
    <t xml:space="preserve">Кольцо 082-088-36-2-2 ГОСТ 18829-73</t>
  </si>
  <si>
    <t xml:space="preserve">Кольцо 086-092-36-2-2 ГОСТ 9833-73</t>
  </si>
  <si>
    <t xml:space="preserve">Кольцо 08BS930  (Прокладка уплотнительная 33,89х42,80х3,4 DSZ 1” BSP P стальное LEGRIS)</t>
  </si>
  <si>
    <t xml:space="preserve">Кольцо 092-098-30-2-2 ГОСТ 9833-73</t>
  </si>
  <si>
    <t xml:space="preserve">Пружина ГТН30004-4 (покрытие цинк)</t>
  </si>
  <si>
    <t xml:space="preserve">Шайба стопорная ГТ.ПУ.093</t>
  </si>
  <si>
    <t xml:space="preserve">SOLID FULL НАПОЛНИТЕЛЬНАЯ СРЕДНЕЗЕРНИСТАЯ ШПАТЛЕВКА</t>
  </si>
  <si>
    <t xml:space="preserve">ИЗОЛЭП-mastic (расход ЛКМ 0,43 кг/м2)</t>
  </si>
  <si>
    <t xml:space="preserve">Изолэп-гидро RAL 7004</t>
  </si>
  <si>
    <t xml:space="preserve">Кольцо 100-105-30-2-2 ГОСТ 9833-73</t>
  </si>
  <si>
    <t xml:space="preserve">Кольцо 140-145-30-2-2 ГОСТ 9833-73</t>
  </si>
  <si>
    <t xml:space="preserve">Кольцо 110-116-36-2-2 ГОСТ 9833-73</t>
  </si>
  <si>
    <t xml:space="preserve">Кольцо 112-120-46-2-2 ГОСТ 9833-73</t>
  </si>
  <si>
    <t xml:space="preserve">Кольцо 125-130-36-2-2 ГОСТ 9833-73</t>
  </si>
  <si>
    <t xml:space="preserve">Кольцо 130-140-58-2-2 ГОСТ 9833-73</t>
  </si>
  <si>
    <t xml:space="preserve">Кольцо 135-145-46-2-2 ГОСТ 9833-73</t>
  </si>
  <si>
    <t xml:space="preserve">Крышка отсасывающей трубы</t>
  </si>
  <si>
    <t xml:space="preserve">Крышка трапов осушения донных водосбросов</t>
  </si>
  <si>
    <t xml:space="preserve">Манжета (уплотнение лопасти) чертеж 4-ГТ190388</t>
  </si>
  <si>
    <t xml:space="preserve">Манжета 3-490х450-2а ГОСТ 14896-84</t>
  </si>
  <si>
    <t xml:space="preserve">Манжета М 450х490-2 ГОСТ 22704-77 (форполимер уретановый)</t>
  </si>
  <si>
    <t xml:space="preserve">Кольцо 145-150-30-2-2 ГОСТ 9833-73</t>
  </si>
  <si>
    <t xml:space="preserve">Кольцо 145-155-58-2-2 ГОСТ 18829-73</t>
  </si>
  <si>
    <t xml:space="preserve">Кольцо 165-175-58-2-2 ГОСТ 9833-73</t>
  </si>
  <si>
    <t xml:space="preserve">Кольцо 175-185-46-2-2 ГОСТ 9833-73</t>
  </si>
  <si>
    <t xml:space="preserve">Кольцо 175-185-58-2-2 ГОСТ 9833-73</t>
  </si>
  <si>
    <t xml:space="preserve">Кольцо 195-200-36-2-2 ГОСТ 9833-73</t>
  </si>
  <si>
    <t xml:space="preserve">Кольцо 500-515-85-2-2 ГОСТ 9833-73</t>
  </si>
  <si>
    <t xml:space="preserve">Кольцо круглого сечения SH 70 - OR6.07-1.78 (Прокладка уплотнительная OR 2025 (6,07х1,78))</t>
  </si>
  <si>
    <t xml:space="preserve">Кольцо круглого сечения SH 70 - OR8-2 (Прокладка уплотнительная O-ring 8х2 
Код 554029)</t>
  </si>
  <si>
    <t xml:space="preserve">Кольцо нажимное КН 450х490-2 ГОСТ 22704-77</t>
  </si>
  <si>
    <t xml:space="preserve">Кольцо опорное (уплотнение лопасти) чертеж 4-ГТ190384</t>
  </si>
  <si>
    <t xml:space="preserve">Кольцо опорное КО 450х490-2 ГОСТ 22704-77</t>
  </si>
  <si>
    <t xml:space="preserve">Кольцо распорное (уплотнение лопасти) чертеж 4-ГТ190383</t>
  </si>
  <si>
    <t xml:space="preserve">Кран STOUT 1/2" с накидной гайкой шаровый под котлы и бройлеры прямой, SVB-0009-000015, давление 30 бар</t>
  </si>
  <si>
    <t xml:space="preserve">Кольцо 009-013-25-2-2 ГОСТ 9833-73</t>
  </si>
  <si>
    <t xml:space="preserve">Фильтрующий элемент FTC-101-02 (тонкость фильтрации 2 мкн)</t>
  </si>
  <si>
    <t xml:space="preserve">Фильтрующий элемент FTC-101-05 (тонкость фильтрации 5 мкн)</t>
  </si>
  <si>
    <t xml:space="preserve">Втулка изоляционная (для опорных подушек сегментов) ВКИА. 686466.053</t>
  </si>
  <si>
    <t xml:space="preserve">Изоляционная коробка (под опору сегмента ВГП) ВКИА. 686466.053</t>
  </si>
  <si>
    <t xml:space="preserve">Изоляционная коробка (под сегмент) ВКИА. 686466.053</t>
  </si>
  <si>
    <t xml:space="preserve">Графлекс НС4070 16х16</t>
  </si>
  <si>
    <t xml:space="preserve">Графлекс НС4070 6х6</t>
  </si>
  <si>
    <t xml:space="preserve">Комплект ремонтный. Клапан минимального давлекния G50 220.0450.  Код производителя - 14593285</t>
  </si>
  <si>
    <t xml:space="preserve">Комплект ремонтный. Клапан термостатический VTFT 50-55/71 270.1680.  Код производителя - 14590044</t>
  </si>
  <si>
    <t xml:space="preserve">Клин пазовый ВКИА 742.172.09 (Нижний)</t>
  </si>
  <si>
    <t xml:space="preserve">Клин пазовый ВКИА 742.172.011 (Верхний)</t>
  </si>
  <si>
    <t xml:space="preserve">Задижка 30c41нж У1 DN100 PN16 (диаметр фланцев 215 мм, толщина фланца 20 мм, межфланцевый размер - 228 мм, на фланце 8 отв. D - 18 мм, диаметр межцентровый по крепежным отверстиям 215 мм)</t>
  </si>
  <si>
    <t xml:space="preserve">П-Р13Э-16/10ухл4 Ду-16 мм, напряжение переменный ток - 220 В, НЗ</t>
  </si>
  <si>
    <t xml:space="preserve">Шайба гровера М16 ГОСТ 6402-70</t>
  </si>
  <si>
    <t xml:space="preserve">Шайба плоская М16 ГОСТ 11371</t>
  </si>
  <si>
    <t xml:space="preserve">Кабель тип ОLFLEX classic100 3х0,75</t>
  </si>
  <si>
    <t xml:space="preserve">Электропривод типа VB060 версии НТ №85Н00006 фирмы Valbia</t>
  </si>
  <si>
    <t xml:space="preserve">Сетка тканая нерж. 0,5х0,5х0,3 мм</t>
  </si>
  <si>
    <t xml:space="preserve">Кольцо 013-017-25-2-2 ГОСТ 9833-73</t>
  </si>
  <si>
    <t xml:space="preserve">Подшипник 6316</t>
  </si>
  <si>
    <t xml:space="preserve">Манжета ГОСТ 14896-84 3-250х210-2а</t>
  </si>
  <si>
    <t xml:space="preserve">Манжета ГОСТ 14896-84 3-320х280-2а</t>
  </si>
  <si>
    <t xml:space="preserve">Подшипник шариковый 7317 BECBM SKF</t>
  </si>
  <si>
    <t xml:space="preserve">Растворитель Сольв-ур</t>
  </si>
  <si>
    <t xml:space="preserve">Электроды LB 52U диам 3,2 мм х 350</t>
  </si>
  <si>
    <t xml:space="preserve">Клей Супер-Момент "Profi"в тюбиках по 5 грамм</t>
  </si>
  <si>
    <t xml:space="preserve">Торцевое уплотнение вала Kit, Shaft Seal BAQE D28mm (96488302)</t>
  </si>
  <si>
    <t xml:space="preserve">Пружины на уплотнение вала 7х40х137 ст.Б-2 ГОСТ9389-75 (чертеж №3-ГТ181844)</t>
  </si>
  <si>
    <t xml:space="preserve">Втулка чертеж 3-ГТ190612</t>
  </si>
  <si>
    <t xml:space="preserve">Втулка чертеж 3-ГТ190613</t>
  </si>
  <si>
    <t xml:space="preserve">Крышка серьги РК</t>
  </si>
  <si>
    <t xml:space="preserve">     Болт М16х47, крепление уплотнения лопасти РК, марка стали 08Х13 (Черт.№ГТ.ПУ.092)</t>
  </si>
  <si>
    <t xml:space="preserve">     Буфер резиновый, резина 5117, 70х100х150 черт.53Л35909</t>
  </si>
  <si>
    <t xml:space="preserve">     Втулка чертеж 3-ГТ190612</t>
  </si>
  <si>
    <t xml:space="preserve">     Втулка чертеж 3-ГТ190613</t>
  </si>
  <si>
    <t xml:space="preserve">     Клин пазовый ВКИА 742.172.011 (Верхний)</t>
  </si>
  <si>
    <t xml:space="preserve">     Клин пазовый ВКИА 742.172.09 (Нижний)</t>
  </si>
  <si>
    <t xml:space="preserve">     Кольцо, ВКИА.301544.101</t>
  </si>
  <si>
    <t xml:space="preserve">     Кольцо, ВКИА.301544.101.01</t>
  </si>
  <si>
    <t xml:space="preserve">     Кольцо, ВКИА.754176.020</t>
  </si>
  <si>
    <t xml:space="preserve">     Кольцо, ВКИА.754176.020.01</t>
  </si>
  <si>
    <t xml:space="preserve">     Кольцо, ВКИА.754176.020.02</t>
  </si>
  <si>
    <t xml:space="preserve">     Кольцо, ВКИА.754176.020.03</t>
  </si>
  <si>
    <t xml:space="preserve">     Кольцо, ВКИА.754176.021</t>
  </si>
  <si>
    <t xml:space="preserve">     Кольцо, ВКИА.754176.021.01</t>
  </si>
  <si>
    <t xml:space="preserve">     Кольцо, ВКИА.754176.021.02</t>
  </si>
  <si>
    <t xml:space="preserve">     Кольцо, ВКИА.754176.021.03</t>
  </si>
  <si>
    <t xml:space="preserve">     Крышка отсасывающей трубы</t>
  </si>
  <si>
    <t xml:space="preserve">     Крышка серьги РК</t>
  </si>
  <si>
    <t xml:space="preserve">     Крышка трапов осушения донных водосбросов</t>
  </si>
  <si>
    <t xml:space="preserve">     Манжета (уплотнение лопасти) чертеж 4-ГТ190388</t>
  </si>
  <si>
    <t xml:space="preserve">     Обратный буфер черт.2Л31427</t>
  </si>
  <si>
    <t xml:space="preserve">     Манжета (тормозного домкрата) 8ВК 373 005</t>
  </si>
  <si>
    <t xml:space="preserve">     Пружина 8ВК 281 057</t>
  </si>
  <si>
    <t xml:space="preserve">     Пружина ГТН30004-4 (покрытие цинк)</t>
  </si>
  <si>
    <t xml:space="preserve">     Пружины на уплотнение вала 7х40х137 ст.Б-2 ГОСТ9389-75 (чертеж №3-ГТ181844)</t>
  </si>
  <si>
    <t xml:space="preserve">     Сегмент ВГП чертеж 3М55592 с ЭПМ-покрытием</t>
  </si>
  <si>
    <t xml:space="preserve">     Шайба прямоугольная ЭО НПУ 021</t>
  </si>
  <si>
    <t xml:space="preserve">     Шайба прямоугольная ЭО НПУ 022</t>
  </si>
  <si>
    <t xml:space="preserve">     Шайба прямоугольная ЭО НПУ 023</t>
  </si>
  <si>
    <t xml:space="preserve">     Шайба прямоугольная ЭО НПУ 029</t>
  </si>
  <si>
    <t xml:space="preserve">     Шайба прямоугольная ЭО ПУ 027</t>
  </si>
  <si>
    <t xml:space="preserve">     Шайба прямоугольная ЭО ПУ 029</t>
  </si>
  <si>
    <t xml:space="preserve">     Шайба прямоугольная ЭО ПУ 034</t>
  </si>
  <si>
    <t xml:space="preserve">     Шайба прямоугольная ЭО ПУ 037</t>
  </si>
  <si>
    <t xml:space="preserve">     Шайба прямоугольная ЭО ПУ 038</t>
  </si>
  <si>
    <t xml:space="preserve">     Шайба прямоугольная ЭО ПУ 039</t>
  </si>
  <si>
    <t xml:space="preserve">     Шайба прямоугольная ЭО ПУ 043/2</t>
  </si>
  <si>
    <t xml:space="preserve">     Шайба прямоугольная ЭО ПУ 044/2</t>
  </si>
  <si>
    <t xml:space="preserve">     Шайба прямоугольная ЭО ПУ 045/2</t>
  </si>
  <si>
    <t xml:space="preserve">     Шайба прямоугольная ЭО ПУ 046/2</t>
  </si>
  <si>
    <t xml:space="preserve">     Шайба прямоугольная ЭО.НПУ.034/2</t>
  </si>
  <si>
    <t xml:space="preserve">     Шайба стопорная ГТ.ПУ.093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</si>
</sst>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"/>
    <numFmt numFmtId="167" formatCode="0.00"/>
    <numFmt numFmtId="168" formatCode="0.000"/>
    <numFmt numFmtId="169" formatCode="0.0000"/>
    <numFmt numFmtId="170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563C1"/>
      <name val="Arial Cyr"/>
      <family val="0"/>
      <charset val="204"/>
    </font>
    <font>
      <sz val="16"/>
      <color rgb="FF000000"/>
      <name val="Times New Roman"/>
      <family val="1"/>
      <charset val="1"/>
    </font>
    <font>
      <i val="true"/>
      <sz val="22"/>
      <color rgb="FFFF0000"/>
      <name val="Times New Roman"/>
      <family val="1"/>
      <charset val="1"/>
    </font>
    <font>
      <b val="true"/>
      <sz val="16"/>
      <name val="Times New Roman"/>
      <family val="1"/>
      <charset val="1"/>
    </font>
    <font>
      <sz val="11"/>
      <name val="Calibri"/>
      <family val="2"/>
      <charset val="1"/>
    </font>
    <font>
      <sz val="16"/>
      <name val="Times New Roman"/>
      <family val="1"/>
      <charset val="1"/>
    </font>
    <font>
      <sz val="11"/>
      <name val="Arial"/>
      <family val="2"/>
      <charset val="204"/>
    </font>
    <font>
      <sz val="11"/>
      <color rgb="FFC9211E"/>
      <name val="Calibri"/>
      <family val="2"/>
      <charset val="1"/>
    </font>
    <font>
      <sz val="10.5"/>
      <color rgb="FF000000"/>
      <name val="Arial"/>
      <family val="0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7E6E6"/>
        <bgColor rgb="FFDDE8CB"/>
      </patternFill>
    </fill>
    <fill>
      <patternFill patternType="solid">
        <fgColor rgb="FFFFFFFF"/>
        <bgColor rgb="FFE7E6E6"/>
      </patternFill>
    </fill>
    <fill>
      <patternFill patternType="solid">
        <fgColor rgb="FF536DFE"/>
        <bgColor rgb="FF666699"/>
      </patternFill>
    </fill>
    <fill>
      <patternFill patternType="solid">
        <fgColor rgb="FF87CEEB"/>
        <bgColor rgb="FFCCCCCC"/>
      </patternFill>
    </fill>
    <fill>
      <patternFill patternType="solid">
        <fgColor rgb="FFFFDBB6"/>
        <bgColor rgb="FFFFD7D7"/>
      </patternFill>
    </fill>
    <fill>
      <patternFill patternType="solid">
        <fgColor rgb="FFFFF176"/>
        <bgColor rgb="FFFFDBB6"/>
      </patternFill>
    </fill>
    <fill>
      <patternFill patternType="solid">
        <fgColor rgb="FFFFD7D7"/>
        <bgColor rgb="FFFFDBB6"/>
      </patternFill>
    </fill>
    <fill>
      <patternFill patternType="solid">
        <fgColor rgb="FFD1C4E9"/>
        <bgColor rgb="FFCCCCCC"/>
      </patternFill>
    </fill>
    <fill>
      <patternFill patternType="solid">
        <fgColor rgb="FFCCCCCC"/>
        <bgColor rgb="FFD1C4E9"/>
      </patternFill>
    </fill>
    <fill>
      <patternFill patternType="solid">
        <fgColor rgb="FFDDE8CB"/>
        <bgColor rgb="FFE7E6E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1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3" xfId="20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7E6E6"/>
      <rgbColor rgb="FFFFD7D7"/>
      <rgbColor rgb="FF660066"/>
      <rgbColor rgb="FFFF8080"/>
      <rgbColor rgb="FF0563C1"/>
      <rgbColor rgb="FFD1C4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176"/>
      <rgbColor rgb="FF87CEEB"/>
      <rgbColor rgb="FFFF99CC"/>
      <rgbColor rgb="FFCC99FF"/>
      <rgbColor rgb="FFFFDBB6"/>
      <rgbColor rgb="FF536DFE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311"/>
  <sheetViews>
    <sheetView showFormulas="false" showGridLines="true" showRowColHeaders="true" showZeros="true" rightToLeft="false" tabSelected="true" showOutlineSymbols="true" defaultGridColor="true" view="normal" topLeftCell="A253" colorId="64" zoomScale="65" zoomScaleNormal="65" zoomScalePageLayoutView="65" workbookViewId="0">
      <selection pane="topLeft" activeCell="J6" activeCellId="0" sqref="J6"/>
    </sheetView>
  </sheetViews>
  <sheetFormatPr defaultColWidth="8.71484375" defaultRowHeight="19.7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2" width="119.4"/>
    <col collapsed="false" customWidth="true" hidden="false" outlineLevel="0" max="3" min="3" style="1" width="22.89"/>
    <col collapsed="false" customWidth="true" hidden="false" outlineLevel="0" max="4" min="4" style="1" width="28.67"/>
    <col collapsed="false" customWidth="false" hidden="false" outlineLevel="0" max="62" min="5" style="3" width="8.71"/>
    <col collapsed="false" customWidth="true" hidden="false" outlineLevel="0" max="16384" min="16363" style="0" width="11.53"/>
  </cols>
  <sheetData>
    <row r="1" customFormat="false" ht="49.35" hidden="false" customHeight="true" outlineLevel="0" collapsed="false">
      <c r="A1" s="4" t="s">
        <v>0</v>
      </c>
      <c r="B1" s="4"/>
      <c r="C1" s="4"/>
      <c r="D1" s="4"/>
    </row>
    <row r="2" customFormat="false" ht="47.05" hidden="false" customHeight="tru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customFormat="false" ht="26.4" hidden="false" customHeight="true" outlineLevel="0" collapsed="false">
      <c r="A3" s="7" t="n">
        <v>1</v>
      </c>
      <c r="B3" s="8" t="s">
        <v>5</v>
      </c>
      <c r="C3" s="9" t="s">
        <v>6</v>
      </c>
      <c r="D3" s="10" t="n">
        <v>322</v>
      </c>
      <c r="E3" s="11"/>
      <c r="F3" s="6"/>
      <c r="G3" s="6"/>
      <c r="H3" s="6"/>
      <c r="I3" s="6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BG3" s="6"/>
      <c r="BH3" s="6"/>
      <c r="BI3" s="6"/>
      <c r="BJ3" s="6"/>
    </row>
    <row r="4" customFormat="false" ht="24.1" hidden="false" customHeight="true" outlineLevel="0" collapsed="false">
      <c r="A4" s="12" t="n">
        <v>2</v>
      </c>
      <c r="B4" s="8" t="s">
        <v>7</v>
      </c>
      <c r="C4" s="9" t="s">
        <v>6</v>
      </c>
      <c r="D4" s="10" t="n">
        <v>130</v>
      </c>
      <c r="E4" s="13"/>
      <c r="F4" s="6"/>
      <c r="G4" s="6"/>
      <c r="H4" s="6"/>
      <c r="I4" s="6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BG4" s="6"/>
      <c r="BH4" s="6"/>
      <c r="BI4" s="6"/>
      <c r="BJ4" s="6"/>
    </row>
    <row r="5" customFormat="false" ht="28.7" hidden="false" customHeight="true" outlineLevel="0" collapsed="false">
      <c r="A5" s="7" t="n">
        <v>3</v>
      </c>
      <c r="B5" s="8" t="s">
        <v>8</v>
      </c>
      <c r="C5" s="9" t="s">
        <v>6</v>
      </c>
      <c r="D5" s="10" t="n">
        <v>1</v>
      </c>
      <c r="E5" s="11"/>
      <c r="F5" s="6"/>
      <c r="G5" s="6"/>
      <c r="H5" s="6"/>
      <c r="I5" s="6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BG5" s="6"/>
      <c r="BH5" s="6"/>
      <c r="BI5" s="6"/>
      <c r="BJ5" s="6"/>
    </row>
    <row r="6" s="14" customFormat="true" ht="35.55" hidden="false" customHeight="false" outlineLevel="0" collapsed="false">
      <c r="A6" s="7" t="n">
        <v>4</v>
      </c>
      <c r="B6" s="8" t="s">
        <v>9</v>
      </c>
      <c r="C6" s="9" t="s">
        <v>6</v>
      </c>
      <c r="D6" s="10" t="n">
        <v>1</v>
      </c>
      <c r="E6" s="11"/>
      <c r="F6" s="6"/>
      <c r="G6" s="6"/>
      <c r="H6" s="6"/>
      <c r="I6" s="6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6"/>
      <c r="BH6" s="6"/>
      <c r="BI6" s="6"/>
      <c r="BJ6" s="6"/>
    </row>
    <row r="7" s="14" customFormat="true" ht="35.55" hidden="false" customHeight="false" outlineLevel="0" collapsed="false">
      <c r="A7" s="7" t="n">
        <v>5</v>
      </c>
      <c r="B7" s="8" t="s">
        <v>10</v>
      </c>
      <c r="C7" s="9" t="s">
        <v>6</v>
      </c>
      <c r="D7" s="10" t="n">
        <v>1</v>
      </c>
      <c r="E7" s="11"/>
      <c r="F7" s="6"/>
      <c r="G7" s="6"/>
      <c r="H7" s="6"/>
      <c r="I7" s="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6"/>
      <c r="BH7" s="6"/>
      <c r="BI7" s="6"/>
      <c r="BJ7" s="6"/>
    </row>
    <row r="8" s="14" customFormat="true" ht="19.7" hidden="false" customHeight="false" outlineLevel="0" collapsed="false">
      <c r="A8" s="7" t="n">
        <v>6</v>
      </c>
      <c r="B8" s="8" t="s">
        <v>11</v>
      </c>
      <c r="C8" s="9" t="s">
        <v>6</v>
      </c>
      <c r="D8" s="10" t="n">
        <v>1</v>
      </c>
      <c r="E8" s="11"/>
      <c r="F8" s="6"/>
      <c r="G8" s="6"/>
      <c r="H8" s="6"/>
      <c r="I8" s="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15"/>
      <c r="BH8" s="15"/>
      <c r="BI8" s="15"/>
      <c r="BJ8" s="15"/>
    </row>
    <row r="9" s="14" customFormat="true" ht="37.3" hidden="false" customHeight="false" outlineLevel="0" collapsed="false">
      <c r="A9" s="7" t="n">
        <f aca="false">1+A8</f>
        <v>7</v>
      </c>
      <c r="B9" s="8" t="s">
        <v>12</v>
      </c>
      <c r="C9" s="9" t="s">
        <v>6</v>
      </c>
      <c r="D9" s="10" t="n">
        <v>1</v>
      </c>
      <c r="E9" s="11"/>
      <c r="F9" s="6"/>
      <c r="G9" s="6"/>
      <c r="H9" s="6"/>
      <c r="I9" s="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11"/>
      <c r="BH9" s="11"/>
      <c r="BI9" s="11"/>
      <c r="BJ9" s="11"/>
    </row>
    <row r="10" s="16" customFormat="true" ht="19.7" hidden="false" customHeight="false" outlineLevel="0" collapsed="false">
      <c r="A10" s="7" t="n">
        <f aca="false">1+A9</f>
        <v>8</v>
      </c>
      <c r="B10" s="8" t="s">
        <v>13</v>
      </c>
      <c r="C10" s="9" t="s">
        <v>6</v>
      </c>
      <c r="D10" s="10" t="n">
        <v>1</v>
      </c>
      <c r="E10" s="11"/>
      <c r="F10" s="6"/>
      <c r="G10" s="6"/>
      <c r="H10" s="6"/>
      <c r="I10" s="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13"/>
      <c r="BH10" s="13"/>
      <c r="BI10" s="13"/>
      <c r="BJ10" s="13"/>
    </row>
    <row r="11" s="17" customFormat="true" ht="19.5" hidden="false" customHeight="true" outlineLevel="0" collapsed="false">
      <c r="A11" s="7" t="n">
        <f aca="false">1+A10</f>
        <v>9</v>
      </c>
      <c r="B11" s="8" t="s">
        <v>14</v>
      </c>
      <c r="C11" s="9" t="s">
        <v>6</v>
      </c>
      <c r="D11" s="10" t="n"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11"/>
      <c r="BH11" s="11"/>
      <c r="BI11" s="11"/>
      <c r="BJ11" s="11"/>
    </row>
    <row r="12" s="18" customFormat="true" ht="41.3" hidden="false" customHeight="true" outlineLevel="0" collapsed="false">
      <c r="A12" s="7" t="n">
        <f aca="false">1+A11</f>
        <v>10</v>
      </c>
      <c r="B12" s="8" t="s">
        <v>15</v>
      </c>
      <c r="C12" s="9" t="s">
        <v>6</v>
      </c>
      <c r="D12" s="10" t="n">
        <v>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11"/>
      <c r="BH12" s="11"/>
      <c r="BI12" s="11"/>
      <c r="BJ12" s="11"/>
    </row>
    <row r="13" s="19" customFormat="true" ht="21.8" hidden="false" customHeight="true" outlineLevel="0" collapsed="false">
      <c r="A13" s="7" t="n">
        <f aca="false">1+A12</f>
        <v>11</v>
      </c>
      <c r="B13" s="8" t="s">
        <v>16</v>
      </c>
      <c r="C13" s="9" t="s">
        <v>6</v>
      </c>
      <c r="D13" s="10" t="n"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11"/>
      <c r="BH13" s="11"/>
      <c r="BI13" s="11"/>
      <c r="BJ13" s="11"/>
    </row>
    <row r="14" s="20" customFormat="true" ht="25.25" hidden="false" customHeight="true" outlineLevel="0" collapsed="false">
      <c r="A14" s="7" t="n">
        <f aca="false">1+A13</f>
        <v>12</v>
      </c>
      <c r="B14" s="8" t="s">
        <v>17</v>
      </c>
      <c r="C14" s="9" t="s">
        <v>6</v>
      </c>
      <c r="D14" s="10" t="n">
        <v>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11"/>
      <c r="BH14" s="11"/>
      <c r="BI14" s="11"/>
      <c r="BJ14" s="11"/>
    </row>
    <row r="15" s="20" customFormat="true" ht="37.3" hidden="false" customHeight="false" outlineLevel="0" collapsed="false">
      <c r="A15" s="7" t="n">
        <f aca="false">1+A14</f>
        <v>13</v>
      </c>
      <c r="B15" s="8" t="s">
        <v>18</v>
      </c>
      <c r="C15" s="9" t="s">
        <v>6</v>
      </c>
      <c r="D15" s="10" t="n">
        <v>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11"/>
      <c r="BH15" s="11"/>
      <c r="BI15" s="11"/>
      <c r="BJ15" s="11"/>
    </row>
    <row r="16" s="20" customFormat="true" ht="43.5" hidden="false" customHeight="true" outlineLevel="0" collapsed="false">
      <c r="A16" s="7" t="n">
        <f aca="false">1+A15</f>
        <v>14</v>
      </c>
      <c r="B16" s="8" t="s">
        <v>19</v>
      </c>
      <c r="C16" s="9" t="s">
        <v>6</v>
      </c>
      <c r="D16" s="10" t="n">
        <v>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11"/>
      <c r="BH16" s="11"/>
      <c r="BI16" s="11"/>
      <c r="BJ16" s="11"/>
    </row>
    <row r="17" s="20" customFormat="true" ht="19.7" hidden="false" customHeight="false" outlineLevel="0" collapsed="false">
      <c r="A17" s="7" t="n">
        <f aca="false">1+A16</f>
        <v>15</v>
      </c>
      <c r="B17" s="8" t="s">
        <v>20</v>
      </c>
      <c r="C17" s="9" t="s">
        <v>6</v>
      </c>
      <c r="D17" s="10" t="n">
        <v>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11"/>
      <c r="BH17" s="11"/>
      <c r="BI17" s="11"/>
      <c r="BJ17" s="11"/>
    </row>
    <row r="18" s="20" customFormat="true" ht="35.55" hidden="false" customHeight="false" outlineLevel="0" collapsed="false">
      <c r="A18" s="7" t="n">
        <f aca="false">1+A17</f>
        <v>16</v>
      </c>
      <c r="B18" s="8" t="s">
        <v>21</v>
      </c>
      <c r="C18" s="9" t="s">
        <v>6</v>
      </c>
      <c r="D18" s="10" t="n">
        <v>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11"/>
      <c r="BH18" s="11"/>
      <c r="BI18" s="11"/>
      <c r="BJ18" s="11"/>
    </row>
    <row r="19" s="20" customFormat="true" ht="35.55" hidden="false" customHeight="false" outlineLevel="0" collapsed="false">
      <c r="A19" s="7" t="n">
        <f aca="false">1+A18</f>
        <v>17</v>
      </c>
      <c r="B19" s="8" t="s">
        <v>22</v>
      </c>
      <c r="C19" s="9" t="s">
        <v>6</v>
      </c>
      <c r="D19" s="10" t="n">
        <v>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11"/>
      <c r="BH19" s="11"/>
      <c r="BI19" s="11"/>
      <c r="BJ19" s="11"/>
    </row>
    <row r="20" s="20" customFormat="true" ht="19.7" hidden="false" customHeight="false" outlineLevel="0" collapsed="false">
      <c r="A20" s="7" t="n">
        <f aca="false">1+A19</f>
        <v>18</v>
      </c>
      <c r="B20" s="8" t="s">
        <v>23</v>
      </c>
      <c r="C20" s="9" t="s">
        <v>6</v>
      </c>
      <c r="D20" s="10" t="n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11"/>
      <c r="BH20" s="11"/>
      <c r="BI20" s="11"/>
      <c r="BJ20" s="11"/>
    </row>
    <row r="21" s="20" customFormat="true" ht="19.7" hidden="false" customHeight="false" outlineLevel="0" collapsed="false">
      <c r="A21" s="7" t="n">
        <f aca="false">1+A20</f>
        <v>19</v>
      </c>
      <c r="B21" s="8" t="s">
        <v>24</v>
      </c>
      <c r="C21" s="9" t="s">
        <v>6</v>
      </c>
      <c r="D21" s="10" t="n">
        <v>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11"/>
      <c r="BH21" s="11"/>
      <c r="BI21" s="11"/>
      <c r="BJ21" s="11"/>
    </row>
    <row r="22" s="20" customFormat="true" ht="33.75" hidden="false" customHeight="true" outlineLevel="0" collapsed="false">
      <c r="A22" s="7" t="n">
        <f aca="false">1+A21</f>
        <v>20</v>
      </c>
      <c r="B22" s="8" t="s">
        <v>25</v>
      </c>
      <c r="C22" s="9" t="s">
        <v>6</v>
      </c>
      <c r="D22" s="10" t="n">
        <v>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11"/>
      <c r="BH22" s="11"/>
      <c r="BI22" s="11"/>
      <c r="BJ22" s="11"/>
    </row>
    <row r="23" s="20" customFormat="true" ht="39" hidden="false" customHeight="true" outlineLevel="0" collapsed="false">
      <c r="A23" s="7" t="n">
        <f aca="false">1+A22</f>
        <v>21</v>
      </c>
      <c r="B23" s="8" t="s">
        <v>26</v>
      </c>
      <c r="C23" s="9" t="s">
        <v>6</v>
      </c>
      <c r="D23" s="10" t="n"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11"/>
      <c r="BH23" s="11"/>
      <c r="BI23" s="11"/>
      <c r="BJ23" s="11"/>
    </row>
    <row r="24" s="20" customFormat="true" ht="19.7" hidden="false" customHeight="false" outlineLevel="0" collapsed="false">
      <c r="A24" s="7" t="n">
        <f aca="false">1+A23</f>
        <v>22</v>
      </c>
      <c r="B24" s="8" t="s">
        <v>27</v>
      </c>
      <c r="C24" s="9" t="s">
        <v>6</v>
      </c>
      <c r="D24" s="10" t="n">
        <v>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11"/>
      <c r="BH24" s="11"/>
      <c r="BI24" s="11"/>
      <c r="BJ24" s="11"/>
    </row>
    <row r="25" s="20" customFormat="true" ht="19.7" hidden="false" customHeight="false" outlineLevel="0" collapsed="false">
      <c r="A25" s="7" t="n">
        <f aca="false">1+A24</f>
        <v>23</v>
      </c>
      <c r="B25" s="8" t="s">
        <v>28</v>
      </c>
      <c r="C25" s="9" t="s">
        <v>6</v>
      </c>
      <c r="D25" s="10" t="n">
        <v>32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11"/>
      <c r="BH25" s="11"/>
      <c r="BI25" s="11"/>
      <c r="BJ25" s="11"/>
    </row>
    <row r="26" s="20" customFormat="true" ht="19.7" hidden="false" customHeight="false" outlineLevel="0" collapsed="false">
      <c r="A26" s="7" t="n">
        <f aca="false">1+A25</f>
        <v>24</v>
      </c>
      <c r="B26" s="8" t="s">
        <v>29</v>
      </c>
      <c r="C26" s="9" t="s">
        <v>30</v>
      </c>
      <c r="D26" s="21" t="n">
        <v>19.8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11"/>
      <c r="BH26" s="11"/>
      <c r="BI26" s="11"/>
      <c r="BJ26" s="11"/>
    </row>
    <row r="27" s="20" customFormat="true" ht="19.7" hidden="false" customHeight="false" outlineLevel="0" collapsed="false">
      <c r="A27" s="7" t="n">
        <f aca="false">1+A26</f>
        <v>25</v>
      </c>
      <c r="B27" s="8" t="s">
        <v>31</v>
      </c>
      <c r="C27" s="9" t="s">
        <v>30</v>
      </c>
      <c r="D27" s="22" t="n">
        <v>38.28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11"/>
      <c r="BH27" s="11"/>
      <c r="BI27" s="11"/>
      <c r="BJ27" s="11"/>
    </row>
    <row r="28" s="20" customFormat="true" ht="19.7" hidden="false" customHeight="false" outlineLevel="0" collapsed="false">
      <c r="A28" s="7" t="n">
        <f aca="false">1+A27</f>
        <v>26</v>
      </c>
      <c r="B28" s="8" t="s">
        <v>32</v>
      </c>
      <c r="C28" s="9" t="s">
        <v>6</v>
      </c>
      <c r="D28" s="10" t="n">
        <v>4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11"/>
      <c r="BH28" s="11"/>
      <c r="BI28" s="11"/>
      <c r="BJ28" s="11"/>
    </row>
    <row r="29" s="20" customFormat="true" ht="19.7" hidden="false" customHeight="false" outlineLevel="0" collapsed="false">
      <c r="A29" s="7" t="n">
        <f aca="false">1+A28</f>
        <v>27</v>
      </c>
      <c r="B29" s="8" t="s">
        <v>33</v>
      </c>
      <c r="C29" s="9" t="s">
        <v>6</v>
      </c>
      <c r="D29" s="10" t="n">
        <v>4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11"/>
      <c r="BH29" s="11"/>
      <c r="BI29" s="11"/>
      <c r="BJ29" s="11"/>
    </row>
    <row r="30" s="20" customFormat="true" ht="19.7" hidden="false" customHeight="false" outlineLevel="0" collapsed="false">
      <c r="A30" s="7" t="n">
        <f aca="false">1+A29</f>
        <v>28</v>
      </c>
      <c r="B30" s="8" t="s">
        <v>34</v>
      </c>
      <c r="C30" s="9" t="s">
        <v>6</v>
      </c>
      <c r="D30" s="10" t="n">
        <v>4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11"/>
      <c r="BH30" s="11"/>
      <c r="BI30" s="11"/>
      <c r="BJ30" s="11"/>
    </row>
    <row r="31" s="20" customFormat="true" ht="19.7" hidden="false" customHeight="false" outlineLevel="0" collapsed="false">
      <c r="A31" s="7" t="n">
        <f aca="false">1+A30</f>
        <v>29</v>
      </c>
      <c r="B31" s="8" t="s">
        <v>35</v>
      </c>
      <c r="C31" s="9" t="s">
        <v>30</v>
      </c>
      <c r="D31" s="10" t="n">
        <v>6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11"/>
      <c r="BH31" s="11"/>
      <c r="BI31" s="11"/>
      <c r="BJ31" s="11"/>
    </row>
    <row r="32" s="20" customFormat="true" ht="19.7" hidden="false" customHeight="false" outlineLevel="0" collapsed="false">
      <c r="A32" s="7" t="n">
        <f aca="false">1+A31</f>
        <v>30</v>
      </c>
      <c r="B32" s="8" t="s">
        <v>36</v>
      </c>
      <c r="C32" s="9" t="s">
        <v>6</v>
      </c>
      <c r="D32" s="10" t="n">
        <v>64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23"/>
      <c r="BH32" s="23"/>
      <c r="BI32" s="23"/>
      <c r="BJ32" s="23"/>
    </row>
    <row r="33" s="20" customFormat="true" ht="19.7" hidden="false" customHeight="false" outlineLevel="0" collapsed="false">
      <c r="A33" s="7" t="n">
        <f aca="false">1+A32</f>
        <v>31</v>
      </c>
      <c r="B33" s="8" t="s">
        <v>37</v>
      </c>
      <c r="C33" s="9" t="s">
        <v>6</v>
      </c>
      <c r="D33" s="10" t="n">
        <v>2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23"/>
      <c r="BH33" s="23"/>
      <c r="BI33" s="23"/>
      <c r="BJ33" s="23"/>
    </row>
    <row r="34" s="18" customFormat="true" ht="19.7" hidden="false" customHeight="false" outlineLevel="0" collapsed="false">
      <c r="A34" s="7" t="n">
        <f aca="false">1+A33</f>
        <v>32</v>
      </c>
      <c r="B34" s="8" t="s">
        <v>38</v>
      </c>
      <c r="C34" s="9" t="s">
        <v>6</v>
      </c>
      <c r="D34" s="10" t="n">
        <v>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11"/>
      <c r="BH34" s="11"/>
      <c r="BI34" s="11"/>
      <c r="BJ34" s="11"/>
    </row>
    <row r="35" s="24" customFormat="true" ht="19.7" hidden="false" customHeight="false" outlineLevel="0" collapsed="false">
      <c r="A35" s="7" t="n">
        <f aca="false">1+A34</f>
        <v>33</v>
      </c>
      <c r="B35" s="8" t="s">
        <v>39</v>
      </c>
      <c r="C35" s="9" t="s">
        <v>6</v>
      </c>
      <c r="D35" s="10" t="n">
        <v>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11"/>
      <c r="BH35" s="11"/>
      <c r="BI35" s="11"/>
      <c r="BJ35" s="11"/>
    </row>
    <row r="36" s="24" customFormat="true" ht="19.7" hidden="false" customHeight="false" outlineLevel="0" collapsed="false">
      <c r="A36" s="7" t="n">
        <f aca="false">1+A35</f>
        <v>34</v>
      </c>
      <c r="B36" s="8" t="s">
        <v>40</v>
      </c>
      <c r="C36" s="9" t="s">
        <v>6</v>
      </c>
      <c r="D36" s="10" t="n">
        <v>17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11"/>
      <c r="BH36" s="11"/>
      <c r="BI36" s="11"/>
      <c r="BJ36" s="11"/>
    </row>
    <row r="37" s="25" customFormat="true" ht="19.7" hidden="false" customHeight="false" outlineLevel="0" collapsed="false">
      <c r="A37" s="7" t="n">
        <f aca="false">1+A36</f>
        <v>35</v>
      </c>
      <c r="B37" s="8" t="s">
        <v>41</v>
      </c>
      <c r="C37" s="9" t="s">
        <v>6</v>
      </c>
      <c r="D37" s="10" t="n">
        <v>4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11"/>
      <c r="BH37" s="11"/>
      <c r="BI37" s="11"/>
      <c r="BJ37" s="11"/>
    </row>
    <row r="38" s="25" customFormat="true" ht="19.7" hidden="false" customHeight="false" outlineLevel="0" collapsed="false">
      <c r="A38" s="7" t="n">
        <f aca="false">1+A37</f>
        <v>36</v>
      </c>
      <c r="B38" s="8" t="s">
        <v>42</v>
      </c>
      <c r="C38" s="9" t="s">
        <v>43</v>
      </c>
      <c r="D38" s="10" t="n">
        <v>500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11"/>
      <c r="BH38" s="11"/>
      <c r="BI38" s="11"/>
      <c r="BJ38" s="11"/>
    </row>
    <row r="39" s="25" customFormat="true" ht="19.7" hidden="false" customHeight="false" outlineLevel="0" collapsed="false">
      <c r="A39" s="7" t="n">
        <f aca="false">1+A38</f>
        <v>37</v>
      </c>
      <c r="B39" s="8" t="s">
        <v>44</v>
      </c>
      <c r="C39" s="9" t="s">
        <v>6</v>
      </c>
      <c r="D39" s="10" t="n">
        <v>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11"/>
      <c r="BH39" s="11"/>
      <c r="BI39" s="11"/>
      <c r="BJ39" s="11"/>
    </row>
    <row r="40" s="26" customFormat="true" ht="19.7" hidden="false" customHeight="false" outlineLevel="0" collapsed="false">
      <c r="A40" s="7" t="n">
        <f aca="false">1+A39</f>
        <v>38</v>
      </c>
      <c r="B40" s="8" t="s">
        <v>45</v>
      </c>
      <c r="C40" s="9" t="s">
        <v>6</v>
      </c>
      <c r="D40" s="10" t="n">
        <v>12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11"/>
      <c r="BH40" s="11"/>
      <c r="BI40" s="11"/>
      <c r="BJ40" s="11"/>
    </row>
    <row r="41" s="27" customFormat="true" ht="19.7" hidden="false" customHeight="false" outlineLevel="0" collapsed="false">
      <c r="A41" s="7" t="n">
        <f aca="false">1+A40</f>
        <v>39</v>
      </c>
      <c r="B41" s="8" t="s">
        <v>46</v>
      </c>
      <c r="C41" s="9" t="s">
        <v>6</v>
      </c>
      <c r="D41" s="10" t="n">
        <v>4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11"/>
      <c r="BH41" s="11"/>
      <c r="BI41" s="11"/>
      <c r="BJ41" s="11"/>
    </row>
    <row r="42" s="25" customFormat="true" ht="19.7" hidden="false" customHeight="false" outlineLevel="0" collapsed="false">
      <c r="A42" s="7" t="n">
        <f aca="false">1+A41</f>
        <v>40</v>
      </c>
      <c r="B42" s="8" t="s">
        <v>47</v>
      </c>
      <c r="C42" s="9" t="s">
        <v>6</v>
      </c>
      <c r="D42" s="10" t="n">
        <v>13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11"/>
      <c r="BH42" s="11"/>
      <c r="BI42" s="11"/>
      <c r="BJ42" s="11"/>
    </row>
    <row r="43" s="25" customFormat="true" ht="19.7" hidden="false" customHeight="false" outlineLevel="0" collapsed="false">
      <c r="A43" s="7" t="n">
        <f aca="false">1+A42</f>
        <v>41</v>
      </c>
      <c r="B43" s="8" t="s">
        <v>48</v>
      </c>
      <c r="C43" s="9" t="s">
        <v>6</v>
      </c>
      <c r="D43" s="10" t="n">
        <v>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11"/>
      <c r="BH43" s="11"/>
      <c r="BI43" s="11"/>
      <c r="BJ43" s="11"/>
    </row>
    <row r="44" s="25" customFormat="true" ht="35.55" hidden="false" customHeight="false" outlineLevel="0" collapsed="false">
      <c r="A44" s="7" t="n">
        <f aca="false">1+A43</f>
        <v>42</v>
      </c>
      <c r="B44" s="8" t="s">
        <v>49</v>
      </c>
      <c r="C44" s="9" t="s">
        <v>6</v>
      </c>
      <c r="D44" s="10" t="n">
        <v>3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11"/>
      <c r="BH44" s="11"/>
      <c r="BI44" s="11"/>
      <c r="BJ44" s="11"/>
    </row>
    <row r="45" s="26" customFormat="true" ht="19.7" hidden="false" customHeight="false" outlineLevel="0" collapsed="false">
      <c r="A45" s="7" t="n">
        <f aca="false">1+A44</f>
        <v>43</v>
      </c>
      <c r="B45" s="8" t="s">
        <v>50</v>
      </c>
      <c r="C45" s="9" t="s">
        <v>6</v>
      </c>
      <c r="D45" s="10" t="n">
        <v>3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11"/>
      <c r="BH45" s="11"/>
      <c r="BI45" s="11"/>
      <c r="BJ45" s="11"/>
    </row>
    <row r="46" s="25" customFormat="true" ht="19.7" hidden="false" customHeight="false" outlineLevel="0" collapsed="false">
      <c r="A46" s="7" t="n">
        <f aca="false">1+A45</f>
        <v>44</v>
      </c>
      <c r="B46" s="8" t="s">
        <v>51</v>
      </c>
      <c r="C46" s="9" t="s">
        <v>43</v>
      </c>
      <c r="D46" s="10" t="n">
        <f aca="false">1065.2+180</f>
        <v>1245.2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11"/>
      <c r="BH46" s="11"/>
      <c r="BI46" s="11"/>
      <c r="BJ46" s="11"/>
    </row>
    <row r="47" s="28" customFormat="true" ht="19.7" hidden="false" customHeight="false" outlineLevel="0" collapsed="false">
      <c r="A47" s="7" t="n">
        <f aca="false">1+A46</f>
        <v>45</v>
      </c>
      <c r="B47" s="8" t="s">
        <v>52</v>
      </c>
      <c r="C47" s="9" t="s">
        <v>30</v>
      </c>
      <c r="D47" s="10" t="n">
        <v>15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11"/>
      <c r="BH47" s="11"/>
      <c r="BI47" s="11"/>
      <c r="BJ47" s="11"/>
    </row>
    <row r="48" s="25" customFormat="true" ht="19.7" hidden="false" customHeight="false" outlineLevel="0" collapsed="false">
      <c r="A48" s="7" t="n">
        <f aca="false">1+A47</f>
        <v>46</v>
      </c>
      <c r="B48" s="8" t="s">
        <v>53</v>
      </c>
      <c r="C48" s="9" t="s">
        <v>30</v>
      </c>
      <c r="D48" s="10" t="n">
        <v>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11"/>
      <c r="BH48" s="11"/>
      <c r="BI48" s="11"/>
      <c r="BJ48" s="11"/>
    </row>
    <row r="49" s="20" customFormat="true" ht="21.8" hidden="false" customHeight="true" outlineLevel="0" collapsed="false">
      <c r="A49" s="7" t="n">
        <f aca="false">1+A48</f>
        <v>47</v>
      </c>
      <c r="B49" s="8" t="s">
        <v>54</v>
      </c>
      <c r="C49" s="9" t="s">
        <v>6</v>
      </c>
      <c r="D49" s="10" t="n">
        <v>3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11"/>
      <c r="BH49" s="11"/>
      <c r="BI49" s="11"/>
      <c r="BJ49" s="11"/>
    </row>
    <row r="50" s="25" customFormat="true" ht="19.7" hidden="false" customHeight="false" outlineLevel="0" collapsed="false">
      <c r="A50" s="7" t="n">
        <f aca="false">1+A49</f>
        <v>48</v>
      </c>
      <c r="B50" s="8" t="s">
        <v>55</v>
      </c>
      <c r="C50" s="9" t="s">
        <v>6</v>
      </c>
      <c r="D50" s="10" t="n">
        <v>1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11"/>
      <c r="BH50" s="11"/>
      <c r="BI50" s="11"/>
      <c r="BJ50" s="11"/>
    </row>
    <row r="51" s="25" customFormat="true" ht="19.7" hidden="false" customHeight="false" outlineLevel="0" collapsed="false">
      <c r="A51" s="7" t="n">
        <f aca="false">1+A50</f>
        <v>49</v>
      </c>
      <c r="B51" s="8" t="s">
        <v>56</v>
      </c>
      <c r="C51" s="9" t="s">
        <v>6</v>
      </c>
      <c r="D51" s="10" t="n">
        <v>1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11"/>
      <c r="BH51" s="11"/>
      <c r="BI51" s="11"/>
      <c r="BJ51" s="11"/>
    </row>
    <row r="52" s="25" customFormat="true" ht="19.7" hidden="false" customHeight="false" outlineLevel="0" collapsed="false">
      <c r="A52" s="7" t="n">
        <f aca="false">1+A51</f>
        <v>50</v>
      </c>
      <c r="B52" s="8" t="s">
        <v>57</v>
      </c>
      <c r="C52" s="9" t="s">
        <v>6</v>
      </c>
      <c r="D52" s="10" t="n">
        <v>432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11"/>
      <c r="BH52" s="11"/>
      <c r="BI52" s="11"/>
      <c r="BJ52" s="11"/>
    </row>
    <row r="53" s="20" customFormat="true" ht="19.7" hidden="false" customHeight="false" outlineLevel="0" collapsed="false">
      <c r="A53" s="7" t="n">
        <f aca="false">1+A52</f>
        <v>51</v>
      </c>
      <c r="B53" s="8" t="s">
        <v>58</v>
      </c>
      <c r="C53" s="9" t="s">
        <v>6</v>
      </c>
      <c r="D53" s="10" t="n">
        <v>1200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11"/>
      <c r="BH53" s="11"/>
      <c r="BI53" s="11"/>
      <c r="BJ53" s="11"/>
    </row>
    <row r="54" s="20" customFormat="true" ht="19.7" hidden="false" customHeight="false" outlineLevel="0" collapsed="false">
      <c r="A54" s="7" t="n">
        <f aca="false">1+A53</f>
        <v>52</v>
      </c>
      <c r="B54" s="8" t="s">
        <v>59</v>
      </c>
      <c r="C54" s="9" t="s">
        <v>30</v>
      </c>
      <c r="D54" s="29" t="n">
        <v>1.495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11"/>
      <c r="BH54" s="11"/>
      <c r="BI54" s="11"/>
      <c r="BJ54" s="11"/>
    </row>
    <row r="55" s="28" customFormat="true" ht="19.7" hidden="false" customHeight="false" outlineLevel="0" collapsed="false">
      <c r="A55" s="7" t="n">
        <f aca="false">1+A54</f>
        <v>53</v>
      </c>
      <c r="B55" s="8" t="s">
        <v>60</v>
      </c>
      <c r="C55" s="9" t="s">
        <v>30</v>
      </c>
      <c r="D55" s="30" t="n">
        <v>0.2535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11"/>
      <c r="BH55" s="11"/>
      <c r="BI55" s="11"/>
      <c r="BJ55" s="11"/>
    </row>
    <row r="56" s="28" customFormat="true" ht="19.7" hidden="false" customHeight="false" outlineLevel="0" collapsed="false">
      <c r="A56" s="7" t="n">
        <f aca="false">1+A55</f>
        <v>54</v>
      </c>
      <c r="B56" s="8" t="s">
        <v>61</v>
      </c>
      <c r="C56" s="9" t="s">
        <v>30</v>
      </c>
      <c r="D56" s="22" t="n">
        <v>2.08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11"/>
      <c r="BH56" s="11"/>
      <c r="BI56" s="11"/>
      <c r="BJ56" s="11"/>
    </row>
    <row r="57" s="28" customFormat="true" ht="19.7" hidden="false" customHeight="false" outlineLevel="0" collapsed="false">
      <c r="A57" s="7" t="n">
        <f aca="false">1+A56</f>
        <v>55</v>
      </c>
      <c r="B57" s="8" t="s">
        <v>62</v>
      </c>
      <c r="C57" s="9" t="s">
        <v>30</v>
      </c>
      <c r="D57" s="22" t="n">
        <v>0.52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11"/>
      <c r="BH57" s="11"/>
      <c r="BI57" s="11"/>
      <c r="BJ57" s="11"/>
    </row>
    <row r="58" s="18" customFormat="true" ht="19.7" hidden="false" customHeight="false" outlineLevel="0" collapsed="false">
      <c r="A58" s="7" t="n">
        <f aca="false">1+A57</f>
        <v>56</v>
      </c>
      <c r="B58" s="8" t="s">
        <v>63</v>
      </c>
      <c r="C58" s="9" t="s">
        <v>30</v>
      </c>
      <c r="D58" s="22" t="n">
        <v>0.52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11"/>
      <c r="BH58" s="11"/>
      <c r="BI58" s="11"/>
      <c r="BJ58" s="11"/>
    </row>
    <row r="59" s="25" customFormat="true" ht="19.7" hidden="false" customHeight="false" outlineLevel="0" collapsed="false">
      <c r="A59" s="7" t="n">
        <f aca="false">1+A58</f>
        <v>57</v>
      </c>
      <c r="B59" s="8" t="s">
        <v>64</v>
      </c>
      <c r="C59" s="9" t="s">
        <v>6</v>
      </c>
      <c r="D59" s="10" t="n">
        <v>36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11"/>
      <c r="BH59" s="11"/>
      <c r="BI59" s="11"/>
      <c r="BJ59" s="11"/>
    </row>
    <row r="60" s="25" customFormat="true" ht="19.7" hidden="false" customHeight="false" outlineLevel="0" collapsed="false">
      <c r="A60" s="7" t="n">
        <f aca="false">1+A59</f>
        <v>58</v>
      </c>
      <c r="B60" s="8" t="s">
        <v>65</v>
      </c>
      <c r="C60" s="9" t="s">
        <v>30</v>
      </c>
      <c r="D60" s="29" t="n">
        <v>0.018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11"/>
      <c r="BH60" s="11"/>
      <c r="BI60" s="11"/>
      <c r="BJ60" s="11"/>
    </row>
    <row r="61" s="28" customFormat="true" ht="19.7" hidden="false" customHeight="false" outlineLevel="0" collapsed="false">
      <c r="A61" s="7" t="n">
        <f aca="false">1+A60</f>
        <v>59</v>
      </c>
      <c r="B61" s="8" t="s">
        <v>66</v>
      </c>
      <c r="C61" s="9" t="s">
        <v>30</v>
      </c>
      <c r="D61" s="30" t="n">
        <v>0.0282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11"/>
      <c r="BH61" s="11"/>
      <c r="BI61" s="11"/>
      <c r="BJ61" s="11"/>
    </row>
    <row r="62" s="18" customFormat="true" ht="19.7" hidden="false" customHeight="false" outlineLevel="0" collapsed="false">
      <c r="A62" s="7" t="n">
        <f aca="false">1+A61</f>
        <v>60</v>
      </c>
      <c r="B62" s="8" t="s">
        <v>67</v>
      </c>
      <c r="C62" s="9" t="s">
        <v>30</v>
      </c>
      <c r="D62" s="22" t="n">
        <v>0.33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11"/>
      <c r="BH62" s="11"/>
      <c r="BI62" s="11"/>
      <c r="BJ62" s="11"/>
    </row>
    <row r="63" s="25" customFormat="true" ht="19.7" hidden="false" customHeight="false" outlineLevel="0" collapsed="false">
      <c r="A63" s="7" t="n">
        <f aca="false">1+A62</f>
        <v>61</v>
      </c>
      <c r="B63" s="8" t="s">
        <v>68</v>
      </c>
      <c r="C63" s="9" t="s">
        <v>30</v>
      </c>
      <c r="D63" s="29" t="n">
        <v>0.075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11"/>
      <c r="BH63" s="11"/>
      <c r="BI63" s="11"/>
      <c r="BJ63" s="11"/>
    </row>
    <row r="64" s="25" customFormat="true" ht="19.7" hidden="false" customHeight="false" outlineLevel="0" collapsed="false">
      <c r="A64" s="7" t="n">
        <f aca="false">1+A63</f>
        <v>62</v>
      </c>
      <c r="B64" s="8" t="s">
        <v>69</v>
      </c>
      <c r="C64" s="9" t="s">
        <v>30</v>
      </c>
      <c r="D64" s="22" t="n">
        <v>0.09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11"/>
      <c r="BH64" s="11"/>
      <c r="BI64" s="11"/>
      <c r="BJ64" s="11"/>
    </row>
    <row r="65" s="25" customFormat="true" ht="19.7" hidden="false" customHeight="false" outlineLevel="0" collapsed="false">
      <c r="A65" s="7" t="n">
        <f aca="false">1+A64</f>
        <v>63</v>
      </c>
      <c r="B65" s="8" t="s">
        <v>70</v>
      </c>
      <c r="C65" s="9" t="s">
        <v>6</v>
      </c>
      <c r="D65" s="10" t="n">
        <v>10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11"/>
      <c r="BH65" s="11"/>
      <c r="BI65" s="11"/>
      <c r="BJ65" s="11"/>
    </row>
    <row r="66" s="25" customFormat="true" ht="19.7" hidden="false" customHeight="false" outlineLevel="0" collapsed="false">
      <c r="A66" s="7" t="n">
        <f aca="false">1+A65</f>
        <v>64</v>
      </c>
      <c r="B66" s="8" t="s">
        <v>71</v>
      </c>
      <c r="C66" s="9" t="s">
        <v>6</v>
      </c>
      <c r="D66" s="10" t="n">
        <v>17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11"/>
      <c r="BH66" s="11"/>
      <c r="BI66" s="11"/>
      <c r="BJ66" s="11"/>
    </row>
    <row r="67" s="25" customFormat="true" ht="19.7" hidden="false" customHeight="false" outlineLevel="0" collapsed="false">
      <c r="A67" s="7" t="n">
        <f aca="false">1+A66</f>
        <v>65</v>
      </c>
      <c r="B67" s="8" t="s">
        <v>72</v>
      </c>
      <c r="C67" s="9" t="s">
        <v>73</v>
      </c>
      <c r="D67" s="10" t="n">
        <v>4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11"/>
      <c r="BH67" s="11"/>
      <c r="BI67" s="11"/>
      <c r="BJ67" s="11"/>
    </row>
    <row r="68" s="18" customFormat="true" ht="19.7" hidden="false" customHeight="false" outlineLevel="0" collapsed="false">
      <c r="A68" s="7" t="n">
        <f aca="false">1+A67</f>
        <v>66</v>
      </c>
      <c r="B68" s="8" t="s">
        <v>74</v>
      </c>
      <c r="C68" s="9" t="s">
        <v>75</v>
      </c>
      <c r="D68" s="10" t="n">
        <v>600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11"/>
      <c r="BH68" s="11"/>
      <c r="BI68" s="11"/>
      <c r="BJ68" s="11"/>
    </row>
    <row r="69" s="25" customFormat="true" ht="19.7" hidden="false" customHeight="false" outlineLevel="0" collapsed="false">
      <c r="A69" s="7" t="n">
        <f aca="false">1+A68</f>
        <v>67</v>
      </c>
      <c r="B69" s="8" t="s">
        <v>76</v>
      </c>
      <c r="C69" s="9" t="s">
        <v>6</v>
      </c>
      <c r="D69" s="10" t="n">
        <v>34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11"/>
      <c r="BH69" s="11"/>
      <c r="BI69" s="11"/>
      <c r="BJ69" s="11"/>
    </row>
    <row r="70" s="25" customFormat="true" ht="19.7" hidden="false" customHeight="false" outlineLevel="0" collapsed="false">
      <c r="A70" s="7" t="n">
        <f aca="false">1+A69</f>
        <v>68</v>
      </c>
      <c r="B70" s="8" t="s">
        <v>77</v>
      </c>
      <c r="C70" s="9" t="s">
        <v>6</v>
      </c>
      <c r="D70" s="10" t="n">
        <v>36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11"/>
      <c r="BH70" s="11"/>
      <c r="BI70" s="11"/>
      <c r="BJ70" s="11"/>
    </row>
    <row r="71" s="25" customFormat="true" ht="19.7" hidden="false" customHeight="false" outlineLevel="0" collapsed="false">
      <c r="A71" s="7" t="n">
        <f aca="false">1+A70</f>
        <v>69</v>
      </c>
      <c r="B71" s="8" t="s">
        <v>78</v>
      </c>
      <c r="C71" s="9" t="s">
        <v>6</v>
      </c>
      <c r="D71" s="10" t="n">
        <v>57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11"/>
      <c r="BH71" s="11"/>
      <c r="BI71" s="11"/>
      <c r="BJ71" s="11"/>
    </row>
    <row r="72" s="25" customFormat="true" ht="19.7" hidden="false" customHeight="false" outlineLevel="0" collapsed="false">
      <c r="A72" s="7" t="n">
        <f aca="false">1+A71</f>
        <v>70</v>
      </c>
      <c r="B72" s="8" t="s">
        <v>79</v>
      </c>
      <c r="C72" s="9" t="s">
        <v>6</v>
      </c>
      <c r="D72" s="22" t="n">
        <v>0.55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11"/>
      <c r="BH72" s="11"/>
      <c r="BI72" s="11"/>
      <c r="BJ72" s="11"/>
    </row>
    <row r="73" s="25" customFormat="true" ht="19.7" hidden="false" customHeight="false" outlineLevel="0" collapsed="false">
      <c r="A73" s="7" t="n">
        <f aca="false">1+A72</f>
        <v>71</v>
      </c>
      <c r="B73" s="8" t="s">
        <v>80</v>
      </c>
      <c r="C73" s="9" t="s">
        <v>30</v>
      </c>
      <c r="D73" s="22" t="n">
        <v>0.75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11"/>
      <c r="BH73" s="11"/>
      <c r="BI73" s="11"/>
      <c r="BJ73" s="11"/>
    </row>
    <row r="74" s="25" customFormat="true" ht="19.7" hidden="false" customHeight="false" outlineLevel="0" collapsed="false">
      <c r="A74" s="7" t="n">
        <f aca="false">1+A73</f>
        <v>72</v>
      </c>
      <c r="B74" s="8" t="s">
        <v>81</v>
      </c>
      <c r="C74" s="9" t="s">
        <v>30</v>
      </c>
      <c r="D74" s="29" t="n">
        <v>2.865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11"/>
      <c r="BH74" s="11"/>
      <c r="BI74" s="11"/>
      <c r="BJ74" s="11"/>
    </row>
    <row r="75" s="31" customFormat="true" ht="19.7" hidden="false" customHeight="false" outlineLevel="0" collapsed="false">
      <c r="A75" s="7" t="n">
        <f aca="false">1+A74</f>
        <v>73</v>
      </c>
      <c r="B75" s="8" t="s">
        <v>82</v>
      </c>
      <c r="C75" s="9" t="s">
        <v>30</v>
      </c>
      <c r="D75" s="22" t="n">
        <v>4.95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11"/>
      <c r="BH75" s="11"/>
      <c r="BI75" s="11"/>
      <c r="BJ75" s="11"/>
    </row>
    <row r="76" s="28" customFormat="true" ht="19.7" hidden="false" customHeight="false" outlineLevel="0" collapsed="false">
      <c r="A76" s="7" t="n">
        <f aca="false">1+A75</f>
        <v>74</v>
      </c>
      <c r="B76" s="8" t="s">
        <v>83</v>
      </c>
      <c r="C76" s="9" t="s">
        <v>30</v>
      </c>
      <c r="D76" s="21" t="n">
        <v>1.5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11"/>
      <c r="BH76" s="11"/>
      <c r="BI76" s="11"/>
      <c r="BJ76" s="11"/>
    </row>
    <row r="77" s="28" customFormat="true" ht="19.7" hidden="false" customHeight="false" outlineLevel="0" collapsed="false">
      <c r="A77" s="7" t="n">
        <f aca="false">1+A76</f>
        <v>75</v>
      </c>
      <c r="B77" s="8" t="s">
        <v>84</v>
      </c>
      <c r="C77" s="9" t="s">
        <v>6</v>
      </c>
      <c r="D77" s="10" t="n">
        <v>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11"/>
      <c r="BH77" s="11"/>
      <c r="BI77" s="11"/>
      <c r="BJ77" s="11"/>
    </row>
    <row r="78" s="27" customFormat="true" ht="19.7" hidden="false" customHeight="false" outlineLevel="0" collapsed="false">
      <c r="A78" s="7" t="n">
        <f aca="false">1+A77</f>
        <v>76</v>
      </c>
      <c r="B78" s="8" t="s">
        <v>85</v>
      </c>
      <c r="C78" s="9" t="s">
        <v>6</v>
      </c>
      <c r="D78" s="10" t="n">
        <v>45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11"/>
      <c r="BH78" s="11"/>
      <c r="BI78" s="11"/>
      <c r="BJ78" s="11"/>
    </row>
    <row r="79" s="18" customFormat="true" ht="19.7" hidden="false" customHeight="false" outlineLevel="0" collapsed="false">
      <c r="A79" s="7" t="n">
        <f aca="false">1+A78</f>
        <v>77</v>
      </c>
      <c r="B79" s="8" t="s">
        <v>86</v>
      </c>
      <c r="C79" s="9" t="s">
        <v>6</v>
      </c>
      <c r="D79" s="10" t="n">
        <v>2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11"/>
      <c r="BH79" s="11"/>
      <c r="BI79" s="11"/>
      <c r="BJ79" s="11"/>
    </row>
    <row r="80" s="25" customFormat="true" ht="19.7" hidden="false" customHeight="false" outlineLevel="0" collapsed="false">
      <c r="A80" s="7" t="n">
        <f aca="false">1+A79</f>
        <v>78</v>
      </c>
      <c r="B80" s="8" t="s">
        <v>87</v>
      </c>
      <c r="C80" s="9" t="s">
        <v>6</v>
      </c>
      <c r="D80" s="10" t="n">
        <v>100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11"/>
      <c r="BH80" s="11"/>
      <c r="BI80" s="11"/>
      <c r="BJ80" s="11"/>
    </row>
    <row r="81" s="25" customFormat="true" ht="19.7" hidden="false" customHeight="false" outlineLevel="0" collapsed="false">
      <c r="A81" s="7" t="n">
        <f aca="false">1+A80</f>
        <v>79</v>
      </c>
      <c r="B81" s="8" t="s">
        <v>88</v>
      </c>
      <c r="C81" s="9" t="s">
        <v>6</v>
      </c>
      <c r="D81" s="10" t="n">
        <v>100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11"/>
      <c r="BH81" s="11"/>
      <c r="BI81" s="11"/>
      <c r="BJ81" s="11"/>
    </row>
    <row r="82" s="25" customFormat="true" ht="19.7" hidden="false" customHeight="false" outlineLevel="0" collapsed="false">
      <c r="A82" s="7" t="n">
        <f aca="false">1+A81</f>
        <v>80</v>
      </c>
      <c r="B82" s="8" t="s">
        <v>89</v>
      </c>
      <c r="C82" s="9" t="s">
        <v>6</v>
      </c>
      <c r="D82" s="10" t="n">
        <v>1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11"/>
      <c r="BH82" s="11"/>
      <c r="BI82" s="11"/>
      <c r="BJ82" s="11"/>
    </row>
    <row r="83" s="25" customFormat="true" ht="19.7" hidden="false" customHeight="false" outlineLevel="0" collapsed="false">
      <c r="A83" s="7" t="n">
        <f aca="false">1+A82</f>
        <v>81</v>
      </c>
      <c r="B83" s="8" t="s">
        <v>90</v>
      </c>
      <c r="C83" s="9" t="s">
        <v>6</v>
      </c>
      <c r="D83" s="10" t="n">
        <v>6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11"/>
      <c r="BH83" s="11"/>
      <c r="BI83" s="11"/>
      <c r="BJ83" s="11"/>
    </row>
    <row r="84" s="25" customFormat="true" ht="19.7" hidden="false" customHeight="false" outlineLevel="0" collapsed="false">
      <c r="A84" s="7" t="n">
        <f aca="false">1+A83</f>
        <v>82</v>
      </c>
      <c r="B84" s="8" t="s">
        <v>91</v>
      </c>
      <c r="C84" s="9" t="s">
        <v>6</v>
      </c>
      <c r="D84" s="10" t="n">
        <v>1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11"/>
      <c r="BH84" s="11"/>
      <c r="BI84" s="11"/>
      <c r="BJ84" s="11"/>
    </row>
    <row r="85" s="25" customFormat="true" ht="20.65" hidden="false" customHeight="true" outlineLevel="0" collapsed="false">
      <c r="A85" s="32" t="n">
        <f aca="false">1+A84</f>
        <v>83</v>
      </c>
      <c r="B85" s="33" t="s">
        <v>92</v>
      </c>
      <c r="C85" s="34" t="s">
        <v>6</v>
      </c>
      <c r="D85" s="35" t="n">
        <v>2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11"/>
      <c r="BH85" s="11"/>
      <c r="BI85" s="11"/>
      <c r="BJ85" s="11"/>
    </row>
    <row r="86" s="25" customFormat="true" ht="19.7" hidden="false" customHeight="false" outlineLevel="0" collapsed="false">
      <c r="A86" s="7" t="n">
        <f aca="false">1+A85</f>
        <v>84</v>
      </c>
      <c r="B86" s="8" t="s">
        <v>93</v>
      </c>
      <c r="C86" s="9" t="s">
        <v>6</v>
      </c>
      <c r="D86" s="10" t="n">
        <v>2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11"/>
      <c r="BH86" s="11"/>
      <c r="BI86" s="11"/>
      <c r="BJ86" s="11"/>
    </row>
    <row r="87" s="25" customFormat="true" ht="19.7" hidden="false" customHeight="false" outlineLevel="0" collapsed="false">
      <c r="A87" s="7" t="n">
        <f aca="false">1+A86</f>
        <v>85</v>
      </c>
      <c r="B87" s="8" t="s">
        <v>40</v>
      </c>
      <c r="C87" s="9" t="s">
        <v>6</v>
      </c>
      <c r="D87" s="10" t="n">
        <v>5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11"/>
      <c r="BH87" s="11"/>
      <c r="BI87" s="11"/>
      <c r="BJ87" s="11"/>
    </row>
    <row r="88" s="25" customFormat="true" ht="21.8" hidden="false" customHeight="true" outlineLevel="0" collapsed="false">
      <c r="A88" s="7" t="n">
        <f aca="false">1+A87</f>
        <v>86</v>
      </c>
      <c r="B88" s="8" t="s">
        <v>94</v>
      </c>
      <c r="C88" s="9" t="s">
        <v>6</v>
      </c>
      <c r="D88" s="10" t="n">
        <v>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11"/>
      <c r="BH88" s="11"/>
      <c r="BI88" s="11"/>
      <c r="BJ88" s="11"/>
    </row>
    <row r="89" s="38" customFormat="true" ht="37.3" hidden="false" customHeight="false" outlineLevel="0" collapsed="false">
      <c r="A89" s="7" t="n">
        <f aca="false">1+A88</f>
        <v>87</v>
      </c>
      <c r="B89" s="8" t="s">
        <v>95</v>
      </c>
      <c r="C89" s="9" t="s">
        <v>6</v>
      </c>
      <c r="D89" s="10" t="n">
        <v>2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11"/>
      <c r="BH89" s="11"/>
      <c r="BI89" s="11"/>
      <c r="BJ89" s="11"/>
    </row>
    <row r="90" s="38" customFormat="true" ht="19.7" hidden="false" customHeight="false" outlineLevel="0" collapsed="false">
      <c r="A90" s="7" t="n">
        <f aca="false">1+A89</f>
        <v>88</v>
      </c>
      <c r="B90" s="8" t="s">
        <v>96</v>
      </c>
      <c r="C90" s="9" t="s">
        <v>6</v>
      </c>
      <c r="D90" s="10" t="n">
        <v>20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11"/>
      <c r="BH90" s="11"/>
      <c r="BI90" s="11"/>
      <c r="BJ90" s="11"/>
    </row>
    <row r="91" s="27" customFormat="true" ht="19.7" hidden="false" customHeight="false" outlineLevel="0" collapsed="false">
      <c r="A91" s="7" t="n">
        <f aca="false">1+A90</f>
        <v>89</v>
      </c>
      <c r="B91" s="8" t="s">
        <v>97</v>
      </c>
      <c r="C91" s="9" t="s">
        <v>6</v>
      </c>
      <c r="D91" s="10" t="n">
        <v>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11"/>
      <c r="BH91" s="11"/>
      <c r="BI91" s="11"/>
      <c r="BJ91" s="11"/>
    </row>
    <row r="92" s="25" customFormat="true" ht="19.7" hidden="false" customHeight="false" outlineLevel="0" collapsed="false">
      <c r="A92" s="7" t="n">
        <f aca="false">1+A91</f>
        <v>90</v>
      </c>
      <c r="B92" s="8" t="s">
        <v>98</v>
      </c>
      <c r="C92" s="9" t="s">
        <v>30</v>
      </c>
      <c r="D92" s="21" t="n">
        <v>7.8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11"/>
      <c r="BH92" s="11"/>
      <c r="BI92" s="11"/>
      <c r="BJ92" s="11"/>
    </row>
    <row r="93" s="25" customFormat="true" ht="19.7" hidden="false" customHeight="false" outlineLevel="0" collapsed="false">
      <c r="A93" s="7" t="n">
        <f aca="false">1+A92</f>
        <v>91</v>
      </c>
      <c r="B93" s="8" t="s">
        <v>99</v>
      </c>
      <c r="C93" s="9" t="s">
        <v>30</v>
      </c>
      <c r="D93" s="30" t="n">
        <v>7.3785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11"/>
      <c r="BH93" s="11"/>
      <c r="BI93" s="11"/>
      <c r="BJ93" s="11"/>
    </row>
    <row r="94" s="25" customFormat="true" ht="19.7" hidden="false" customHeight="false" outlineLevel="0" collapsed="false">
      <c r="A94" s="7" t="n">
        <f aca="false">1+A93</f>
        <v>92</v>
      </c>
      <c r="B94" s="8" t="s">
        <v>100</v>
      </c>
      <c r="C94" s="9" t="s">
        <v>30</v>
      </c>
      <c r="D94" s="21" t="n">
        <v>0.4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11"/>
      <c r="BH94" s="11"/>
      <c r="BI94" s="11"/>
      <c r="BJ94" s="11"/>
    </row>
    <row r="95" s="25" customFormat="true" ht="19.7" hidden="false" customHeight="false" outlineLevel="0" collapsed="false">
      <c r="A95" s="7" t="n">
        <f aca="false">1+A94</f>
        <v>93</v>
      </c>
      <c r="B95" s="8" t="s">
        <v>101</v>
      </c>
      <c r="C95" s="9" t="s">
        <v>30</v>
      </c>
      <c r="D95" s="10" t="n">
        <v>12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11"/>
      <c r="BH95" s="11"/>
      <c r="BI95" s="11"/>
      <c r="BJ95" s="11"/>
    </row>
    <row r="96" s="26" customFormat="true" ht="19.7" hidden="false" customHeight="false" outlineLevel="0" collapsed="false">
      <c r="A96" s="7" t="n">
        <f aca="false">1+A95</f>
        <v>94</v>
      </c>
      <c r="B96" s="8" t="s">
        <v>102</v>
      </c>
      <c r="C96" s="9" t="s">
        <v>30</v>
      </c>
      <c r="D96" s="21" t="n">
        <v>0.6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11"/>
      <c r="BH96" s="11"/>
      <c r="BI96" s="11"/>
      <c r="BJ96" s="11"/>
    </row>
    <row r="97" s="20" customFormat="true" ht="19.7" hidden="false" customHeight="false" outlineLevel="0" collapsed="false">
      <c r="A97" s="7" t="n">
        <f aca="false">1+A96</f>
        <v>95</v>
      </c>
      <c r="B97" s="8" t="s">
        <v>58</v>
      </c>
      <c r="C97" s="9" t="s">
        <v>6</v>
      </c>
      <c r="D97" s="10" t="n">
        <v>200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7"/>
      <c r="BH97" s="37"/>
      <c r="BI97" s="37"/>
      <c r="BJ97" s="37"/>
    </row>
    <row r="98" s="20" customFormat="true" ht="19.7" hidden="false" customHeight="false" outlineLevel="0" collapsed="false">
      <c r="A98" s="7" t="n">
        <f aca="false">1+A97</f>
        <v>96</v>
      </c>
      <c r="B98" s="8" t="s">
        <v>103</v>
      </c>
      <c r="C98" s="9" t="s">
        <v>6</v>
      </c>
      <c r="D98" s="10" t="n">
        <v>150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7"/>
      <c r="BH98" s="37"/>
      <c r="BI98" s="37"/>
      <c r="BJ98" s="37"/>
    </row>
    <row r="99" s="25" customFormat="true" ht="19.7" hidden="false" customHeight="false" outlineLevel="0" collapsed="false">
      <c r="A99" s="7" t="n">
        <f aca="false">1+A98</f>
        <v>97</v>
      </c>
      <c r="B99" s="8" t="s">
        <v>104</v>
      </c>
      <c r="C99" s="9" t="s">
        <v>6</v>
      </c>
      <c r="D99" s="10" t="n">
        <v>75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7"/>
      <c r="BH99" s="37"/>
      <c r="BI99" s="37"/>
      <c r="BJ99" s="37"/>
    </row>
    <row r="100" s="39" customFormat="true" ht="19.7" hidden="false" customHeight="false" outlineLevel="0" collapsed="false">
      <c r="A100" s="7" t="n">
        <f aca="false">1+A99</f>
        <v>98</v>
      </c>
      <c r="B100" s="8" t="s">
        <v>105</v>
      </c>
      <c r="C100" s="9" t="s">
        <v>6</v>
      </c>
      <c r="D100" s="10" t="n">
        <v>250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11"/>
      <c r="BH100" s="11"/>
      <c r="BI100" s="11"/>
      <c r="BJ100" s="11"/>
    </row>
    <row r="101" s="39" customFormat="true" ht="19.7" hidden="false" customHeight="false" outlineLevel="0" collapsed="false">
      <c r="A101" s="7" t="n">
        <f aca="false">1+A100</f>
        <v>99</v>
      </c>
      <c r="B101" s="8" t="s">
        <v>106</v>
      </c>
      <c r="C101" s="9" t="s">
        <v>6</v>
      </c>
      <c r="D101" s="10" t="n">
        <v>25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11"/>
      <c r="BH101" s="11"/>
      <c r="BI101" s="11"/>
      <c r="BJ101" s="11"/>
    </row>
    <row r="102" s="39" customFormat="true" ht="18.35" hidden="false" customHeight="true" outlineLevel="0" collapsed="false">
      <c r="A102" s="7" t="n">
        <f aca="false">1+A101</f>
        <v>100</v>
      </c>
      <c r="B102" s="8" t="s">
        <v>107</v>
      </c>
      <c r="C102" s="9" t="s">
        <v>43</v>
      </c>
      <c r="D102" s="10" t="n">
        <v>12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11"/>
      <c r="BH102" s="11"/>
      <c r="BI102" s="11"/>
      <c r="BJ102" s="11"/>
    </row>
    <row r="103" s="25" customFormat="true" ht="22.95" hidden="false" customHeight="true" outlineLevel="0" collapsed="false">
      <c r="A103" s="7" t="n">
        <f aca="false">1+A102</f>
        <v>101</v>
      </c>
      <c r="B103" s="8" t="s">
        <v>108</v>
      </c>
      <c r="C103" s="9" t="s">
        <v>43</v>
      </c>
      <c r="D103" s="21" t="n">
        <v>9.6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11"/>
      <c r="BH103" s="11"/>
      <c r="BI103" s="11"/>
      <c r="BJ103" s="11"/>
    </row>
    <row r="104" s="25" customFormat="true" ht="17.2" hidden="false" customHeight="true" outlineLevel="0" collapsed="false">
      <c r="A104" s="7" t="n">
        <f aca="false">1+A103</f>
        <v>102</v>
      </c>
      <c r="B104" s="8" t="s">
        <v>109</v>
      </c>
      <c r="C104" s="9" t="s">
        <v>30</v>
      </c>
      <c r="D104" s="10" t="n">
        <v>10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11"/>
      <c r="BH104" s="11"/>
      <c r="BI104" s="11"/>
      <c r="BJ104" s="11"/>
    </row>
    <row r="105" s="25" customFormat="true" ht="17.2" hidden="false" customHeight="true" outlineLevel="0" collapsed="false">
      <c r="A105" s="7" t="n">
        <f aca="false">1+A104</f>
        <v>103</v>
      </c>
      <c r="B105" s="8" t="s">
        <v>110</v>
      </c>
      <c r="C105" s="9" t="s">
        <v>6</v>
      </c>
      <c r="D105" s="10" t="n">
        <v>55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11"/>
      <c r="BH105" s="11"/>
      <c r="BI105" s="11"/>
      <c r="BJ105" s="11"/>
    </row>
    <row r="106" s="18" customFormat="true" ht="19.7" hidden="false" customHeight="false" outlineLevel="0" collapsed="false">
      <c r="A106" s="7" t="n">
        <f aca="false">1+A105</f>
        <v>104</v>
      </c>
      <c r="B106" s="8" t="s">
        <v>111</v>
      </c>
      <c r="C106" s="9" t="s">
        <v>30</v>
      </c>
      <c r="D106" s="10" t="n">
        <v>2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11"/>
      <c r="BH106" s="11"/>
      <c r="BI106" s="11"/>
      <c r="BJ106" s="11"/>
    </row>
    <row r="107" s="18" customFormat="true" ht="19.7" hidden="false" customHeight="false" outlineLevel="0" collapsed="false">
      <c r="A107" s="7" t="n">
        <f aca="false">1+A106</f>
        <v>105</v>
      </c>
      <c r="B107" s="8" t="s">
        <v>112</v>
      </c>
      <c r="C107" s="9" t="s">
        <v>6</v>
      </c>
      <c r="D107" s="10" t="n">
        <v>4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11"/>
      <c r="BH107" s="11"/>
      <c r="BI107" s="11"/>
      <c r="BJ107" s="11"/>
    </row>
    <row r="108" s="18" customFormat="true" ht="19.7" hidden="false" customHeight="false" outlineLevel="0" collapsed="false">
      <c r="A108" s="7" t="n">
        <f aca="false">1+A107</f>
        <v>106</v>
      </c>
      <c r="B108" s="8" t="s">
        <v>113</v>
      </c>
      <c r="C108" s="9" t="s">
        <v>6</v>
      </c>
      <c r="D108" s="10" t="n">
        <v>600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11"/>
      <c r="BH108" s="11"/>
      <c r="BI108" s="11"/>
      <c r="BJ108" s="11"/>
    </row>
    <row r="109" s="18" customFormat="true" ht="19.7" hidden="false" customHeight="false" outlineLevel="0" collapsed="false">
      <c r="A109" s="7" t="n">
        <f aca="false">1+A108</f>
        <v>107</v>
      </c>
      <c r="B109" s="8" t="s">
        <v>114</v>
      </c>
      <c r="C109" s="9" t="s">
        <v>6</v>
      </c>
      <c r="D109" s="10" t="n">
        <v>35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11"/>
      <c r="BH109" s="11"/>
      <c r="BI109" s="11"/>
      <c r="BJ109" s="11"/>
    </row>
    <row r="110" s="38" customFormat="true" ht="19.7" hidden="false" customHeight="false" outlineLevel="0" collapsed="false">
      <c r="A110" s="7" t="n">
        <f aca="false">1+A109</f>
        <v>108</v>
      </c>
      <c r="B110" s="8" t="s">
        <v>115</v>
      </c>
      <c r="C110" s="9" t="s">
        <v>6</v>
      </c>
      <c r="D110" s="10" t="n">
        <v>45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11"/>
      <c r="BH110" s="11"/>
      <c r="BI110" s="11"/>
      <c r="BJ110" s="11"/>
    </row>
    <row r="111" s="25" customFormat="true" ht="19.5" hidden="false" customHeight="true" outlineLevel="0" collapsed="false">
      <c r="A111" s="7" t="n">
        <f aca="false">1+A110</f>
        <v>109</v>
      </c>
      <c r="B111" s="8" t="s">
        <v>116</v>
      </c>
      <c r="C111" s="9" t="s">
        <v>6</v>
      </c>
      <c r="D111" s="10" t="n">
        <v>120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11"/>
      <c r="BH111" s="11"/>
      <c r="BI111" s="11"/>
      <c r="BJ111" s="11"/>
    </row>
    <row r="112" s="25" customFormat="true" ht="19.7" hidden="false" customHeight="false" outlineLevel="0" collapsed="false">
      <c r="A112" s="7" t="n">
        <f aca="false">1+A111</f>
        <v>110</v>
      </c>
      <c r="B112" s="8" t="s">
        <v>117</v>
      </c>
      <c r="C112" s="9" t="s">
        <v>6</v>
      </c>
      <c r="D112" s="10" t="n">
        <v>96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11"/>
      <c r="BH112" s="11"/>
      <c r="BI112" s="11"/>
      <c r="BJ112" s="11"/>
    </row>
    <row r="113" s="25" customFormat="true" ht="19.7" hidden="false" customHeight="false" outlineLevel="0" collapsed="false">
      <c r="A113" s="7" t="n">
        <f aca="false">1+A112</f>
        <v>111</v>
      </c>
      <c r="B113" s="8" t="s">
        <v>118</v>
      </c>
      <c r="C113" s="9" t="s">
        <v>6</v>
      </c>
      <c r="D113" s="10" t="n">
        <v>15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11"/>
      <c r="BH113" s="11"/>
      <c r="BI113" s="11"/>
      <c r="BJ113" s="11"/>
    </row>
    <row r="114" s="26" customFormat="true" ht="19.5" hidden="false" customHeight="true" outlineLevel="0" collapsed="false">
      <c r="A114" s="7" t="n">
        <f aca="false">1+A113</f>
        <v>112</v>
      </c>
      <c r="B114" s="8" t="s">
        <v>119</v>
      </c>
      <c r="C114" s="9" t="s">
        <v>6</v>
      </c>
      <c r="D114" s="10" t="n">
        <v>15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11"/>
      <c r="BH114" s="11"/>
      <c r="BI114" s="11"/>
      <c r="BJ114" s="11"/>
    </row>
    <row r="115" s="26" customFormat="true" ht="18.35" hidden="false" customHeight="true" outlineLevel="0" collapsed="false">
      <c r="A115" s="7" t="n">
        <f aca="false">1+A114</f>
        <v>113</v>
      </c>
      <c r="B115" s="8" t="s">
        <v>120</v>
      </c>
      <c r="C115" s="9" t="s">
        <v>6</v>
      </c>
      <c r="D115" s="10" t="n">
        <v>15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11"/>
      <c r="BH115" s="11"/>
      <c r="BI115" s="11"/>
      <c r="BJ115" s="11"/>
    </row>
    <row r="116" s="25" customFormat="true" ht="19.7" hidden="false" customHeight="false" outlineLevel="0" collapsed="false">
      <c r="A116" s="7" t="n">
        <f aca="false">1+A115</f>
        <v>114</v>
      </c>
      <c r="B116" s="8" t="s">
        <v>121</v>
      </c>
      <c r="C116" s="9" t="s">
        <v>6</v>
      </c>
      <c r="D116" s="10" t="n">
        <v>40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11"/>
      <c r="BH116" s="11"/>
      <c r="BI116" s="11"/>
      <c r="BJ116" s="11"/>
    </row>
    <row r="117" s="18" customFormat="true" ht="35.55" hidden="false" customHeight="false" outlineLevel="0" collapsed="false">
      <c r="A117" s="7" t="n">
        <f aca="false">1+A116</f>
        <v>115</v>
      </c>
      <c r="B117" s="8" t="s">
        <v>122</v>
      </c>
      <c r="C117" s="9" t="s">
        <v>6</v>
      </c>
      <c r="D117" s="10" t="n">
        <v>90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11"/>
      <c r="BH117" s="11"/>
      <c r="BI117" s="11"/>
      <c r="BJ117" s="11"/>
    </row>
    <row r="118" s="18" customFormat="true" ht="35.55" hidden="false" customHeight="false" outlineLevel="0" collapsed="false">
      <c r="A118" s="7" t="n">
        <f aca="false">1+A117</f>
        <v>116</v>
      </c>
      <c r="B118" s="8" t="s">
        <v>123</v>
      </c>
      <c r="C118" s="9" t="s">
        <v>6</v>
      </c>
      <c r="D118" s="10" t="n">
        <v>640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11"/>
      <c r="BH118" s="11"/>
      <c r="BI118" s="11"/>
      <c r="BJ118" s="11"/>
    </row>
    <row r="119" s="18" customFormat="true" ht="26.4" hidden="false" customHeight="true" outlineLevel="0" collapsed="false">
      <c r="A119" s="7" t="n">
        <f aca="false">1+A118</f>
        <v>117</v>
      </c>
      <c r="B119" s="8" t="s">
        <v>124</v>
      </c>
      <c r="C119" s="9" t="s">
        <v>75</v>
      </c>
      <c r="D119" s="10" t="n">
        <v>90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11"/>
      <c r="BH119" s="11"/>
      <c r="BI119" s="11"/>
      <c r="BJ119" s="11"/>
    </row>
    <row r="120" s="18" customFormat="true" ht="19.7" hidden="false" customHeight="false" outlineLevel="0" collapsed="false">
      <c r="A120" s="7" t="n">
        <f aca="false">1+A119</f>
        <v>118</v>
      </c>
      <c r="B120" s="8" t="s">
        <v>125</v>
      </c>
      <c r="C120" s="9" t="s">
        <v>30</v>
      </c>
      <c r="D120" s="10" t="n">
        <v>43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11"/>
      <c r="BH120" s="11"/>
      <c r="BI120" s="11"/>
      <c r="BJ120" s="11"/>
    </row>
    <row r="121" s="18" customFormat="true" ht="19.7" hidden="false" customHeight="false" outlineLevel="0" collapsed="false">
      <c r="A121" s="7" t="n">
        <f aca="false">1+A120</f>
        <v>119</v>
      </c>
      <c r="B121" s="8" t="s">
        <v>126</v>
      </c>
      <c r="C121" s="9" t="s">
        <v>30</v>
      </c>
      <c r="D121" s="21" t="n">
        <v>36.1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11"/>
      <c r="BH121" s="11"/>
      <c r="BI121" s="11"/>
      <c r="BJ121" s="11"/>
    </row>
    <row r="122" s="18" customFormat="true" ht="19.7" hidden="false" customHeight="false" outlineLevel="0" collapsed="false">
      <c r="A122" s="7" t="n">
        <f aca="false">1+A121</f>
        <v>120</v>
      </c>
      <c r="B122" s="8" t="s">
        <v>127</v>
      </c>
      <c r="C122" s="9" t="s">
        <v>43</v>
      </c>
      <c r="D122" s="10" t="n">
        <v>4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11"/>
      <c r="BH122" s="11"/>
      <c r="BI122" s="11"/>
      <c r="BJ122" s="11"/>
    </row>
    <row r="123" s="18" customFormat="true" ht="17.2" hidden="false" customHeight="true" outlineLevel="0" collapsed="false">
      <c r="A123" s="7" t="n">
        <f aca="false">1+A122</f>
        <v>121</v>
      </c>
      <c r="B123" s="8" t="s">
        <v>128</v>
      </c>
      <c r="C123" s="9" t="s">
        <v>6</v>
      </c>
      <c r="D123" s="10" t="n">
        <v>1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11"/>
      <c r="BH123" s="11"/>
      <c r="BI123" s="11"/>
      <c r="BJ123" s="11"/>
    </row>
    <row r="124" s="18" customFormat="true" ht="19.7" hidden="false" customHeight="false" outlineLevel="0" collapsed="false">
      <c r="A124" s="7" t="n">
        <f aca="false">1+A123</f>
        <v>122</v>
      </c>
      <c r="B124" s="8" t="s">
        <v>129</v>
      </c>
      <c r="C124" s="9" t="s">
        <v>6</v>
      </c>
      <c r="D124" s="10" t="n">
        <v>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11"/>
      <c r="BH124" s="11"/>
      <c r="BI124" s="11"/>
      <c r="BJ124" s="11"/>
    </row>
    <row r="125" s="18" customFormat="true" ht="18.35" hidden="false" customHeight="true" outlineLevel="0" collapsed="false">
      <c r="A125" s="7" t="n">
        <f aca="false">1+A124</f>
        <v>123</v>
      </c>
      <c r="B125" s="8" t="s">
        <v>130</v>
      </c>
      <c r="C125" s="9" t="s">
        <v>6</v>
      </c>
      <c r="D125" s="10" t="n">
        <v>288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11"/>
      <c r="BH125" s="11"/>
      <c r="BI125" s="11"/>
      <c r="BJ125" s="11"/>
    </row>
    <row r="126" s="18" customFormat="true" ht="45.75" hidden="false" customHeight="true" outlineLevel="0" collapsed="false">
      <c r="A126" s="7" t="n">
        <f aca="false">1+A125</f>
        <v>124</v>
      </c>
      <c r="B126" s="8" t="s">
        <v>131</v>
      </c>
      <c r="C126" s="9" t="s">
        <v>6</v>
      </c>
      <c r="D126" s="10" t="n">
        <v>24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11"/>
      <c r="BH126" s="11"/>
      <c r="BI126" s="11"/>
      <c r="BJ126" s="11"/>
    </row>
    <row r="127" s="18" customFormat="true" ht="48" hidden="false" customHeight="true" outlineLevel="0" collapsed="false">
      <c r="A127" s="7" t="n">
        <f aca="false">1+A126</f>
        <v>125</v>
      </c>
      <c r="B127" s="8" t="s">
        <v>131</v>
      </c>
      <c r="C127" s="9" t="s">
        <v>6</v>
      </c>
      <c r="D127" s="10" t="n">
        <v>22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11"/>
      <c r="BH127" s="11"/>
      <c r="BI127" s="11"/>
      <c r="BJ127" s="11"/>
    </row>
    <row r="128" s="38" customFormat="true" ht="19.7" hidden="false" customHeight="false" outlineLevel="0" collapsed="false">
      <c r="A128" s="7" t="n">
        <f aca="false">1+A127</f>
        <v>126</v>
      </c>
      <c r="B128" s="8" t="s">
        <v>132</v>
      </c>
      <c r="C128" s="9" t="s">
        <v>6</v>
      </c>
      <c r="D128" s="10" t="n">
        <v>16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11"/>
      <c r="BH128" s="11"/>
      <c r="BI128" s="11"/>
      <c r="BJ128" s="11"/>
    </row>
    <row r="129" s="25" customFormat="true" ht="20.65" hidden="false" customHeight="true" outlineLevel="0" collapsed="false">
      <c r="A129" s="7" t="n">
        <f aca="false">1+A128</f>
        <v>127</v>
      </c>
      <c r="B129" s="8" t="s">
        <v>130</v>
      </c>
      <c r="C129" s="9" t="s">
        <v>6</v>
      </c>
      <c r="D129" s="10" t="n">
        <v>384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11"/>
      <c r="BH129" s="11"/>
      <c r="BI129" s="11"/>
      <c r="BJ129" s="11"/>
    </row>
    <row r="130" s="25" customFormat="true" ht="21.8" hidden="false" customHeight="true" outlineLevel="0" collapsed="false">
      <c r="A130" s="7" t="n">
        <f aca="false">1+A129</f>
        <v>128</v>
      </c>
      <c r="B130" s="8" t="s">
        <v>133</v>
      </c>
      <c r="C130" s="9" t="s">
        <v>6</v>
      </c>
      <c r="D130" s="10" t="n">
        <v>672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11"/>
      <c r="BH130" s="11"/>
      <c r="BI130" s="11"/>
      <c r="BJ130" s="11"/>
    </row>
    <row r="131" s="28" customFormat="true" ht="19.7" hidden="false" customHeight="false" outlineLevel="0" collapsed="false">
      <c r="A131" s="7" t="n">
        <f aca="false">1+A130</f>
        <v>129</v>
      </c>
      <c r="B131" s="8" t="s">
        <v>134</v>
      </c>
      <c r="C131" s="9" t="s">
        <v>6</v>
      </c>
      <c r="D131" s="10" t="n">
        <v>48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11"/>
      <c r="BH131" s="11"/>
      <c r="BI131" s="11"/>
      <c r="BJ131" s="11"/>
    </row>
    <row r="132" s="18" customFormat="true" ht="19.7" hidden="false" customHeight="false" outlineLevel="0" collapsed="false">
      <c r="A132" s="7" t="n">
        <f aca="false">1+A131</f>
        <v>130</v>
      </c>
      <c r="B132" s="8" t="s">
        <v>135</v>
      </c>
      <c r="C132" s="9" t="s">
        <v>6</v>
      </c>
      <c r="D132" s="10" t="n">
        <v>88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11"/>
      <c r="BH132" s="11"/>
      <c r="BI132" s="11"/>
      <c r="BJ132" s="11"/>
    </row>
    <row r="133" s="25" customFormat="true" ht="19.7" hidden="false" customHeight="false" outlineLevel="0" collapsed="false">
      <c r="A133" s="7" t="n">
        <f aca="false">1+A132</f>
        <v>131</v>
      </c>
      <c r="B133" s="8" t="s">
        <v>136</v>
      </c>
      <c r="C133" s="9" t="s">
        <v>6</v>
      </c>
      <c r="D133" s="10" t="n">
        <v>1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11"/>
      <c r="BH133" s="11"/>
      <c r="BI133" s="11"/>
      <c r="BJ133" s="11"/>
    </row>
    <row r="134" s="27" customFormat="true" ht="19.7" hidden="false" customHeight="false" outlineLevel="0" collapsed="false">
      <c r="A134" s="7" t="n">
        <f aca="false">1+A133</f>
        <v>132</v>
      </c>
      <c r="B134" s="8" t="s">
        <v>137</v>
      </c>
      <c r="C134" s="9" t="s">
        <v>30</v>
      </c>
      <c r="D134" s="21" t="n">
        <v>4.1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11"/>
      <c r="BH134" s="11"/>
      <c r="BI134" s="11"/>
      <c r="BJ134" s="11"/>
    </row>
    <row r="135" s="18" customFormat="true" ht="19.7" hidden="false" customHeight="false" outlineLevel="0" collapsed="false">
      <c r="A135" s="7" t="n">
        <f aca="false">1+A134</f>
        <v>133</v>
      </c>
      <c r="B135" s="8" t="s">
        <v>138</v>
      </c>
      <c r="C135" s="9" t="s">
        <v>6</v>
      </c>
      <c r="D135" s="10" t="n">
        <v>192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11"/>
      <c r="BH135" s="11"/>
      <c r="BI135" s="11"/>
      <c r="BJ135" s="11"/>
    </row>
    <row r="136" s="18" customFormat="true" ht="19.7" hidden="false" customHeight="false" outlineLevel="0" collapsed="false">
      <c r="A136" s="7" t="n">
        <f aca="false">1+A135</f>
        <v>134</v>
      </c>
      <c r="B136" s="8" t="s">
        <v>139</v>
      </c>
      <c r="C136" s="9" t="s">
        <v>30</v>
      </c>
      <c r="D136" s="10" t="n">
        <v>6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11"/>
      <c r="BH136" s="11"/>
      <c r="BI136" s="11"/>
      <c r="BJ136" s="11"/>
    </row>
    <row r="137" s="25" customFormat="true" ht="19.7" hidden="false" customHeight="false" outlineLevel="0" collapsed="false">
      <c r="A137" s="7" t="n">
        <f aca="false">1+A136</f>
        <v>135</v>
      </c>
      <c r="B137" s="8" t="s">
        <v>140</v>
      </c>
      <c r="C137" s="9" t="s">
        <v>30</v>
      </c>
      <c r="D137" s="10" t="n">
        <v>44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11"/>
      <c r="BH137" s="11"/>
      <c r="BI137" s="11"/>
      <c r="BJ137" s="11"/>
    </row>
    <row r="138" s="27" customFormat="true" ht="21.8" hidden="false" customHeight="true" outlineLevel="0" collapsed="false">
      <c r="A138" s="7" t="n">
        <f aca="false">1+A137</f>
        <v>136</v>
      </c>
      <c r="B138" s="8" t="s">
        <v>141</v>
      </c>
      <c r="C138" s="9" t="s">
        <v>30</v>
      </c>
      <c r="D138" s="29" t="n">
        <v>15.548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11"/>
      <c r="BH138" s="11"/>
      <c r="BI138" s="11"/>
      <c r="BJ138" s="11"/>
    </row>
    <row r="139" s="27" customFormat="true" ht="26.4" hidden="false" customHeight="true" outlineLevel="0" collapsed="false">
      <c r="A139" s="7" t="n">
        <f aca="false">1+A138</f>
        <v>137</v>
      </c>
      <c r="B139" s="8" t="s">
        <v>142</v>
      </c>
      <c r="C139" s="9" t="s">
        <v>30</v>
      </c>
      <c r="D139" s="21" t="n">
        <v>20.7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11"/>
      <c r="BH139" s="11"/>
      <c r="BI139" s="11"/>
      <c r="BJ139" s="11"/>
    </row>
    <row r="140" s="18" customFormat="true" ht="21.8" hidden="false" customHeight="true" outlineLevel="0" collapsed="false">
      <c r="A140" s="7" t="n">
        <f aca="false">1+A139</f>
        <v>138</v>
      </c>
      <c r="B140" s="8" t="s">
        <v>143</v>
      </c>
      <c r="C140" s="9" t="s">
        <v>30</v>
      </c>
      <c r="D140" s="10" t="n">
        <v>20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11"/>
      <c r="BH140" s="11"/>
      <c r="BI140" s="11"/>
      <c r="BJ140" s="11"/>
    </row>
    <row r="141" s="18" customFormat="true" ht="19.7" hidden="false" customHeight="false" outlineLevel="0" collapsed="false">
      <c r="A141" s="7" t="n">
        <f aca="false">1+A140</f>
        <v>139</v>
      </c>
      <c r="B141" s="8" t="s">
        <v>144</v>
      </c>
      <c r="C141" s="9" t="s">
        <v>6</v>
      </c>
      <c r="D141" s="10" t="n">
        <v>2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11"/>
      <c r="BH141" s="11"/>
      <c r="BI141" s="11"/>
      <c r="BJ141" s="11"/>
    </row>
    <row r="142" s="25" customFormat="true" ht="19.7" hidden="false" customHeight="false" outlineLevel="0" collapsed="false">
      <c r="A142" s="7" t="n">
        <f aca="false">1+A141</f>
        <v>140</v>
      </c>
      <c r="B142" s="8" t="s">
        <v>145</v>
      </c>
      <c r="C142" s="9" t="s">
        <v>6</v>
      </c>
      <c r="D142" s="10" t="n">
        <v>3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11"/>
      <c r="BH142" s="11"/>
      <c r="BI142" s="11"/>
      <c r="BJ142" s="11"/>
    </row>
    <row r="143" s="25" customFormat="true" ht="19.7" hidden="false" customHeight="false" outlineLevel="0" collapsed="false">
      <c r="A143" s="7" t="n">
        <f aca="false">1+A142</f>
        <v>141</v>
      </c>
      <c r="B143" s="8" t="s">
        <v>146</v>
      </c>
      <c r="C143" s="9" t="s">
        <v>6</v>
      </c>
      <c r="D143" s="10" t="n">
        <v>1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11"/>
      <c r="BH143" s="11"/>
      <c r="BI143" s="11"/>
      <c r="BJ143" s="11"/>
    </row>
    <row r="144" s="18" customFormat="true" ht="19.7" hidden="false" customHeight="false" outlineLevel="0" collapsed="false">
      <c r="A144" s="7" t="n">
        <f aca="false">1+A143</f>
        <v>142</v>
      </c>
      <c r="B144" s="8" t="s">
        <v>147</v>
      </c>
      <c r="C144" s="9" t="s">
        <v>6</v>
      </c>
      <c r="D144" s="10" t="n">
        <v>1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11"/>
      <c r="BH144" s="11"/>
      <c r="BI144" s="11"/>
      <c r="BJ144" s="11"/>
    </row>
    <row r="145" s="25" customFormat="true" ht="19.7" hidden="false" customHeight="false" outlineLevel="0" collapsed="false">
      <c r="A145" s="7" t="n">
        <f aca="false">1+A144</f>
        <v>143</v>
      </c>
      <c r="B145" s="8" t="s">
        <v>148</v>
      </c>
      <c r="C145" s="9" t="s">
        <v>6</v>
      </c>
      <c r="D145" s="10" t="n">
        <v>2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11"/>
      <c r="BH145" s="11"/>
      <c r="BI145" s="11"/>
      <c r="BJ145" s="11"/>
    </row>
    <row r="146" s="25" customFormat="true" ht="19.7" hidden="false" customHeight="false" outlineLevel="0" collapsed="false">
      <c r="A146" s="7" t="n">
        <f aca="false">1+A145</f>
        <v>144</v>
      </c>
      <c r="B146" s="8" t="s">
        <v>149</v>
      </c>
      <c r="C146" s="9" t="s">
        <v>6</v>
      </c>
      <c r="D146" s="10" t="n">
        <v>2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11"/>
      <c r="BH146" s="11"/>
      <c r="BI146" s="11"/>
      <c r="BJ146" s="11"/>
    </row>
    <row r="147" s="25" customFormat="true" ht="19.7" hidden="false" customHeight="false" outlineLevel="0" collapsed="false">
      <c r="A147" s="7" t="n">
        <f aca="false">1+A146</f>
        <v>145</v>
      </c>
      <c r="B147" s="8" t="s">
        <v>150</v>
      </c>
      <c r="C147" s="9" t="s">
        <v>6</v>
      </c>
      <c r="D147" s="10" t="n">
        <v>2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11"/>
      <c r="BH147" s="11"/>
      <c r="BI147" s="11"/>
      <c r="BJ147" s="11"/>
    </row>
    <row r="148" s="25" customFormat="true" ht="19.7" hidden="false" customHeight="false" outlineLevel="0" collapsed="false">
      <c r="A148" s="7" t="n">
        <f aca="false">1+A147</f>
        <v>146</v>
      </c>
      <c r="B148" s="8" t="s">
        <v>151</v>
      </c>
      <c r="C148" s="9" t="s">
        <v>6</v>
      </c>
      <c r="D148" s="10" t="n">
        <v>1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11"/>
      <c r="BH148" s="11"/>
      <c r="BI148" s="11"/>
      <c r="BJ148" s="11"/>
    </row>
    <row r="149" s="18" customFormat="true" ht="19.5" hidden="false" customHeight="true" outlineLevel="0" collapsed="false">
      <c r="A149" s="7" t="n">
        <f aca="false">1+A148</f>
        <v>147</v>
      </c>
      <c r="B149" s="8" t="s">
        <v>152</v>
      </c>
      <c r="C149" s="9" t="s">
        <v>6</v>
      </c>
      <c r="D149" s="10" t="n">
        <v>1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11"/>
      <c r="BH149" s="11"/>
      <c r="BI149" s="11"/>
      <c r="BJ149" s="11"/>
    </row>
    <row r="150" s="27" customFormat="true" ht="19.7" hidden="false" customHeight="false" outlineLevel="0" collapsed="false">
      <c r="A150" s="7" t="n">
        <f aca="false">1+A149</f>
        <v>148</v>
      </c>
      <c r="B150" s="8" t="s">
        <v>153</v>
      </c>
      <c r="C150" s="9" t="s">
        <v>6</v>
      </c>
      <c r="D150" s="10" t="n">
        <v>1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11"/>
      <c r="BH150" s="11"/>
      <c r="BI150" s="11"/>
      <c r="BJ150" s="11"/>
    </row>
    <row r="151" s="27" customFormat="true" ht="17.2" hidden="false" customHeight="true" outlineLevel="0" collapsed="false">
      <c r="A151" s="7" t="n">
        <f aca="false">1+A150</f>
        <v>149</v>
      </c>
      <c r="B151" s="8" t="s">
        <v>154</v>
      </c>
      <c r="C151" s="9" t="s">
        <v>6</v>
      </c>
      <c r="D151" s="10" t="n">
        <v>5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11"/>
      <c r="BH151" s="11"/>
      <c r="BI151" s="11"/>
      <c r="BJ151" s="11"/>
    </row>
    <row r="152" s="27" customFormat="true" ht="35.55" hidden="false" customHeight="false" outlineLevel="0" collapsed="false">
      <c r="A152" s="7" t="n">
        <f aca="false">1+A151</f>
        <v>150</v>
      </c>
      <c r="B152" s="8" t="s">
        <v>155</v>
      </c>
      <c r="C152" s="9" t="s">
        <v>6</v>
      </c>
      <c r="D152" s="10" t="n">
        <v>48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11"/>
      <c r="BH152" s="11"/>
      <c r="BI152" s="11"/>
      <c r="BJ152" s="11"/>
    </row>
    <row r="153" s="27" customFormat="true" ht="19.7" hidden="false" customHeight="false" outlineLevel="0" collapsed="false">
      <c r="A153" s="7" t="n">
        <f aca="false">1+A152</f>
        <v>151</v>
      </c>
      <c r="B153" s="8" t="s">
        <v>156</v>
      </c>
      <c r="C153" s="9" t="s">
        <v>6</v>
      </c>
      <c r="D153" s="10" t="n">
        <v>64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11"/>
      <c r="BH153" s="11"/>
      <c r="BI153" s="11"/>
      <c r="BJ153" s="11"/>
    </row>
    <row r="154" s="27" customFormat="true" ht="19.7" hidden="false" customHeight="false" outlineLevel="0" collapsed="false">
      <c r="A154" s="7" t="n">
        <f aca="false">1+A153</f>
        <v>152</v>
      </c>
      <c r="B154" s="8" t="s">
        <v>157</v>
      </c>
      <c r="C154" s="9" t="s">
        <v>6</v>
      </c>
      <c r="D154" s="10" t="n">
        <v>6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11"/>
      <c r="BH154" s="11"/>
      <c r="BI154" s="11"/>
      <c r="BJ154" s="11"/>
    </row>
    <row r="155" s="27" customFormat="true" ht="19.7" hidden="false" customHeight="false" outlineLevel="0" collapsed="false">
      <c r="A155" s="7" t="n">
        <f aca="false">1+A154</f>
        <v>153</v>
      </c>
      <c r="B155" s="8" t="s">
        <v>158</v>
      </c>
      <c r="C155" s="9" t="s">
        <v>159</v>
      </c>
      <c r="D155" s="10" t="n">
        <v>290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11"/>
      <c r="BH155" s="11"/>
      <c r="BI155" s="11"/>
      <c r="BJ155" s="11"/>
    </row>
    <row r="156" s="27" customFormat="true" ht="19.7" hidden="false" customHeight="false" outlineLevel="0" collapsed="false">
      <c r="A156" s="7" t="n">
        <f aca="false">1+A155</f>
        <v>154</v>
      </c>
      <c r="B156" s="8" t="s">
        <v>160</v>
      </c>
      <c r="C156" s="9" t="s">
        <v>6</v>
      </c>
      <c r="D156" s="10" t="n">
        <v>24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11"/>
      <c r="BH156" s="11"/>
      <c r="BI156" s="11"/>
      <c r="BJ156" s="11"/>
    </row>
    <row r="157" s="27" customFormat="true" ht="19.7" hidden="false" customHeight="false" outlineLevel="0" collapsed="false">
      <c r="A157" s="7" t="n">
        <f aca="false">1+A156</f>
        <v>155</v>
      </c>
      <c r="B157" s="8" t="s">
        <v>161</v>
      </c>
      <c r="C157" s="9" t="s">
        <v>30</v>
      </c>
      <c r="D157" s="10" t="n">
        <v>25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11"/>
      <c r="BH157" s="11"/>
      <c r="BI157" s="11"/>
      <c r="BJ157" s="11"/>
    </row>
    <row r="158" s="27" customFormat="true" ht="19.7" hidden="false" customHeight="false" outlineLevel="0" collapsed="false">
      <c r="A158" s="7" t="n">
        <f aca="false">1+A157</f>
        <v>156</v>
      </c>
      <c r="B158" s="8" t="s">
        <v>162</v>
      </c>
      <c r="C158" s="9" t="s">
        <v>43</v>
      </c>
      <c r="D158" s="10" t="n">
        <v>10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11"/>
      <c r="BH158" s="11"/>
      <c r="BI158" s="11"/>
      <c r="BJ158" s="11"/>
    </row>
    <row r="159" s="27" customFormat="true" ht="19.7" hidden="false" customHeight="false" outlineLevel="0" collapsed="false">
      <c r="A159" s="7" t="n">
        <f aca="false">1+A158</f>
        <v>157</v>
      </c>
      <c r="B159" s="8" t="s">
        <v>163</v>
      </c>
      <c r="C159" s="9" t="s">
        <v>43</v>
      </c>
      <c r="D159" s="10" t="n">
        <v>1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11"/>
      <c r="BH159" s="11"/>
      <c r="BI159" s="11"/>
      <c r="BJ159" s="11"/>
    </row>
    <row r="160" s="18" customFormat="true" ht="19.7" hidden="false" customHeight="false" outlineLevel="0" collapsed="false">
      <c r="A160" s="7" t="n">
        <f aca="false">1+A159</f>
        <v>158</v>
      </c>
      <c r="B160" s="8" t="s">
        <v>164</v>
      </c>
      <c r="C160" s="9" t="s">
        <v>159</v>
      </c>
      <c r="D160" s="10" t="n">
        <v>372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11"/>
      <c r="BH160" s="11"/>
      <c r="BI160" s="11"/>
      <c r="BJ160" s="11"/>
    </row>
    <row r="161" s="18" customFormat="true" ht="19.7" hidden="false" customHeight="false" outlineLevel="0" collapsed="false">
      <c r="A161" s="7" t="n">
        <f aca="false">1+A160</f>
        <v>159</v>
      </c>
      <c r="B161" s="8" t="s">
        <v>165</v>
      </c>
      <c r="C161" s="9" t="s">
        <v>30</v>
      </c>
      <c r="D161" s="21" t="n">
        <v>67.6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11"/>
      <c r="BH161" s="11"/>
      <c r="BI161" s="11"/>
      <c r="BJ161" s="11"/>
    </row>
    <row r="162" s="18" customFormat="true" ht="19.7" hidden="false" customHeight="false" outlineLevel="0" collapsed="false">
      <c r="A162" s="7" t="n">
        <f aca="false">1+A161</f>
        <v>160</v>
      </c>
      <c r="B162" s="8" t="s">
        <v>166</v>
      </c>
      <c r="C162" s="9" t="s">
        <v>30</v>
      </c>
      <c r="D162" s="21" t="n">
        <v>11.6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11"/>
      <c r="BH162" s="11"/>
      <c r="BI162" s="11"/>
      <c r="BJ162" s="11"/>
    </row>
    <row r="163" s="18" customFormat="true" ht="19.7" hidden="false" customHeight="false" outlineLevel="0" collapsed="false">
      <c r="A163" s="7" t="n">
        <f aca="false">1+A162</f>
        <v>161</v>
      </c>
      <c r="B163" s="8" t="s">
        <v>167</v>
      </c>
      <c r="C163" s="9" t="s">
        <v>168</v>
      </c>
      <c r="D163" s="30" t="n">
        <v>18.5888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11"/>
      <c r="BH163" s="11"/>
      <c r="BI163" s="11"/>
      <c r="BJ163" s="11"/>
    </row>
    <row r="164" s="28" customFormat="true" ht="19.7" hidden="false" customHeight="false" outlineLevel="0" collapsed="false">
      <c r="A164" s="7" t="n">
        <f aca="false">1+A163</f>
        <v>162</v>
      </c>
      <c r="B164" s="8" t="s">
        <v>169</v>
      </c>
      <c r="C164" s="9" t="s">
        <v>30</v>
      </c>
      <c r="D164" s="10" t="n">
        <v>175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11"/>
      <c r="BH164" s="11"/>
      <c r="BI164" s="11"/>
      <c r="BJ164" s="11"/>
    </row>
    <row r="165" s="27" customFormat="true" ht="19.7" hidden="false" customHeight="false" outlineLevel="0" collapsed="false">
      <c r="A165" s="7" t="n">
        <f aca="false">1+A164</f>
        <v>163</v>
      </c>
      <c r="B165" s="8" t="s">
        <v>170</v>
      </c>
      <c r="C165" s="9" t="s">
        <v>30</v>
      </c>
      <c r="D165" s="21" t="n">
        <v>4.8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11"/>
      <c r="BH165" s="11"/>
      <c r="BI165" s="11"/>
      <c r="BJ165" s="11"/>
    </row>
    <row r="166" s="18" customFormat="true" ht="19.7" hidden="false" customHeight="false" outlineLevel="0" collapsed="false">
      <c r="A166" s="7" t="n">
        <f aca="false">1+A165</f>
        <v>164</v>
      </c>
      <c r="B166" s="8" t="s">
        <v>139</v>
      </c>
      <c r="C166" s="9" t="s">
        <v>30</v>
      </c>
      <c r="D166" s="22" t="n">
        <v>40.08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11"/>
      <c r="BH166" s="11"/>
      <c r="BI166" s="11"/>
      <c r="BJ166" s="11"/>
    </row>
    <row r="167" s="18" customFormat="true" ht="19.7" hidden="false" customHeight="false" outlineLevel="0" collapsed="false">
      <c r="A167" s="7" t="n">
        <f aca="false">1+A166</f>
        <v>165</v>
      </c>
      <c r="B167" s="8" t="s">
        <v>171</v>
      </c>
      <c r="C167" s="9" t="s">
        <v>6</v>
      </c>
      <c r="D167" s="10" t="n">
        <v>200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11"/>
      <c r="BH167" s="11"/>
      <c r="BI167" s="11"/>
      <c r="BJ167" s="11"/>
    </row>
    <row r="168" s="18" customFormat="true" ht="19.7" hidden="false" customHeight="false" outlineLevel="0" collapsed="false">
      <c r="A168" s="7" t="n">
        <f aca="false">1+A167</f>
        <v>166</v>
      </c>
      <c r="B168" s="8" t="s">
        <v>172</v>
      </c>
      <c r="C168" s="9" t="s">
        <v>6</v>
      </c>
      <c r="D168" s="10" t="n">
        <v>2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11"/>
      <c r="BH168" s="11"/>
      <c r="BI168" s="11"/>
      <c r="BJ168" s="11"/>
    </row>
    <row r="169" s="28" customFormat="true" ht="20.65" hidden="false" customHeight="true" outlineLevel="0" collapsed="false">
      <c r="A169" s="7" t="n">
        <f aca="false">1+A168</f>
        <v>167</v>
      </c>
      <c r="B169" s="8" t="s">
        <v>173</v>
      </c>
      <c r="C169" s="9" t="s">
        <v>6</v>
      </c>
      <c r="D169" s="10" t="n">
        <v>4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11"/>
      <c r="BH169" s="11"/>
      <c r="BI169" s="11"/>
      <c r="BJ169" s="11"/>
    </row>
    <row r="170" s="25" customFormat="true" ht="25.25" hidden="false" customHeight="true" outlineLevel="0" collapsed="false">
      <c r="A170" s="7" t="n">
        <f aca="false">1+A169</f>
        <v>168</v>
      </c>
      <c r="B170" s="8" t="s">
        <v>174</v>
      </c>
      <c r="C170" s="9" t="s">
        <v>6</v>
      </c>
      <c r="D170" s="10" t="n">
        <v>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11"/>
      <c r="BH170" s="11"/>
      <c r="BI170" s="11"/>
      <c r="BJ170" s="11"/>
    </row>
    <row r="171" s="25" customFormat="true" ht="19.7" hidden="false" customHeight="false" outlineLevel="0" collapsed="false">
      <c r="A171" s="7" t="n">
        <f aca="false">1+A170</f>
        <v>169</v>
      </c>
      <c r="B171" s="8" t="s">
        <v>175</v>
      </c>
      <c r="C171" s="9" t="s">
        <v>6</v>
      </c>
      <c r="D171" s="10" t="n">
        <v>7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11"/>
      <c r="BH171" s="11"/>
      <c r="BI171" s="11"/>
      <c r="BJ171" s="11"/>
    </row>
    <row r="172" s="25" customFormat="true" ht="19.7" hidden="false" customHeight="false" outlineLevel="0" collapsed="false">
      <c r="A172" s="7" t="n">
        <f aca="false">1+A171</f>
        <v>170</v>
      </c>
      <c r="B172" s="8" t="s">
        <v>176</v>
      </c>
      <c r="C172" s="9" t="s">
        <v>6</v>
      </c>
      <c r="D172" s="10" t="n">
        <v>2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11"/>
      <c r="BH172" s="11"/>
      <c r="BI172" s="11"/>
      <c r="BJ172" s="11"/>
    </row>
    <row r="173" s="25" customFormat="true" ht="19.7" hidden="false" customHeight="false" outlineLevel="0" collapsed="false">
      <c r="A173" s="7" t="n">
        <f aca="false">1+A172</f>
        <v>171</v>
      </c>
      <c r="B173" s="8" t="s">
        <v>177</v>
      </c>
      <c r="C173" s="9" t="s">
        <v>6</v>
      </c>
      <c r="D173" s="10" t="n">
        <v>2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11"/>
      <c r="BH173" s="11"/>
      <c r="BI173" s="11"/>
      <c r="BJ173" s="11"/>
    </row>
    <row r="174" s="25" customFormat="true" ht="19.7" hidden="false" customHeight="false" outlineLevel="0" collapsed="false">
      <c r="A174" s="7" t="n">
        <f aca="false">1+A173</f>
        <v>172</v>
      </c>
      <c r="B174" s="8" t="s">
        <v>178</v>
      </c>
      <c r="C174" s="9" t="s">
        <v>6</v>
      </c>
      <c r="D174" s="10" t="n">
        <v>2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11"/>
      <c r="BH174" s="11"/>
      <c r="BI174" s="11"/>
      <c r="BJ174" s="11"/>
    </row>
    <row r="175" s="25" customFormat="true" ht="19.7" hidden="false" customHeight="false" outlineLevel="0" collapsed="false">
      <c r="A175" s="7" t="n">
        <f aca="false">1+A174</f>
        <v>173</v>
      </c>
      <c r="B175" s="8" t="s">
        <v>179</v>
      </c>
      <c r="C175" s="9" t="s">
        <v>6</v>
      </c>
      <c r="D175" s="10" t="n">
        <v>2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11"/>
      <c r="BH175" s="11"/>
      <c r="BI175" s="11"/>
      <c r="BJ175" s="11"/>
    </row>
    <row r="176" s="18" customFormat="true" ht="19.7" hidden="false" customHeight="false" outlineLevel="0" collapsed="false">
      <c r="A176" s="7" t="n">
        <f aca="false">1+A175</f>
        <v>174</v>
      </c>
      <c r="B176" s="8" t="s">
        <v>180</v>
      </c>
      <c r="C176" s="9" t="s">
        <v>6</v>
      </c>
      <c r="D176" s="10" t="n">
        <v>2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11"/>
      <c r="BH176" s="11"/>
      <c r="BI176" s="11"/>
      <c r="BJ176" s="11"/>
    </row>
    <row r="177" s="18" customFormat="true" ht="19.7" hidden="false" customHeight="false" outlineLevel="0" collapsed="false">
      <c r="A177" s="7" t="n">
        <f aca="false">1+A176</f>
        <v>175</v>
      </c>
      <c r="B177" s="8" t="s">
        <v>181</v>
      </c>
      <c r="C177" s="9" t="s">
        <v>6</v>
      </c>
      <c r="D177" s="10" t="n">
        <v>10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11"/>
      <c r="BH177" s="11"/>
      <c r="BI177" s="11"/>
      <c r="BJ177" s="11"/>
    </row>
    <row r="178" s="25" customFormat="true" ht="19.7" hidden="false" customHeight="false" outlineLevel="0" collapsed="false">
      <c r="A178" s="7" t="n">
        <f aca="false">1+A177</f>
        <v>176</v>
      </c>
      <c r="B178" s="8" t="s">
        <v>182</v>
      </c>
      <c r="C178" s="9" t="s">
        <v>6</v>
      </c>
      <c r="D178" s="10" t="n">
        <v>2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11"/>
      <c r="BH178" s="11"/>
      <c r="BI178" s="11"/>
      <c r="BJ178" s="11"/>
    </row>
    <row r="179" s="25" customFormat="true" ht="19.7" hidden="false" customHeight="false" outlineLevel="0" collapsed="false">
      <c r="A179" s="7" t="n">
        <f aca="false">1+A178</f>
        <v>177</v>
      </c>
      <c r="B179" s="8" t="s">
        <v>183</v>
      </c>
      <c r="C179" s="9" t="s">
        <v>6</v>
      </c>
      <c r="D179" s="10" t="n">
        <v>8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11"/>
      <c r="BH179" s="11"/>
      <c r="BI179" s="11"/>
      <c r="BJ179" s="11"/>
    </row>
    <row r="180" s="25" customFormat="true" ht="19.7" hidden="false" customHeight="false" outlineLevel="0" collapsed="false">
      <c r="A180" s="7" t="n">
        <f aca="false">1+A179</f>
        <v>178</v>
      </c>
      <c r="B180" s="8" t="s">
        <v>184</v>
      </c>
      <c r="C180" s="9" t="s">
        <v>6</v>
      </c>
      <c r="D180" s="10" t="n">
        <v>4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11"/>
      <c r="BH180" s="11"/>
      <c r="BI180" s="11"/>
      <c r="BJ180" s="11"/>
    </row>
    <row r="181" s="25" customFormat="true" ht="19.7" hidden="false" customHeight="false" outlineLevel="0" collapsed="false">
      <c r="A181" s="7" t="n">
        <f aca="false">1+A180</f>
        <v>179</v>
      </c>
      <c r="B181" s="8" t="s">
        <v>185</v>
      </c>
      <c r="C181" s="9" t="s">
        <v>6</v>
      </c>
      <c r="D181" s="10" t="n">
        <v>2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11"/>
      <c r="BH181" s="11"/>
      <c r="BI181" s="11"/>
      <c r="BJ181" s="11"/>
    </row>
    <row r="182" s="25" customFormat="true" ht="19.7" hidden="false" customHeight="false" outlineLevel="0" collapsed="false">
      <c r="A182" s="7" t="n">
        <f aca="false">1+A181</f>
        <v>180</v>
      </c>
      <c r="B182" s="8" t="s">
        <v>186</v>
      </c>
      <c r="C182" s="9" t="s">
        <v>6</v>
      </c>
      <c r="D182" s="10" t="n">
        <v>10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11"/>
      <c r="BH182" s="11"/>
      <c r="BI182" s="11"/>
      <c r="BJ182" s="11"/>
    </row>
    <row r="183" s="25" customFormat="true" ht="35.55" hidden="false" customHeight="false" outlineLevel="0" collapsed="false">
      <c r="A183" s="7" t="n">
        <f aca="false">1+A182</f>
        <v>181</v>
      </c>
      <c r="B183" s="8" t="s">
        <v>187</v>
      </c>
      <c r="C183" s="9" t="s">
        <v>6</v>
      </c>
      <c r="D183" s="10" t="n">
        <v>6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11"/>
      <c r="BH183" s="11"/>
      <c r="BI183" s="11"/>
      <c r="BJ183" s="11"/>
    </row>
    <row r="184" s="25" customFormat="true" ht="19.7" hidden="false" customHeight="false" outlineLevel="0" collapsed="false">
      <c r="A184" s="7" t="n">
        <f aca="false">1+A183</f>
        <v>182</v>
      </c>
      <c r="B184" s="8" t="s">
        <v>188</v>
      </c>
      <c r="C184" s="9" t="s">
        <v>6</v>
      </c>
      <c r="D184" s="10" t="n">
        <v>4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11"/>
      <c r="BH184" s="11"/>
      <c r="BI184" s="11"/>
      <c r="BJ184" s="11"/>
    </row>
    <row r="185" s="25" customFormat="true" ht="19.7" hidden="false" customHeight="false" outlineLevel="0" collapsed="false">
      <c r="A185" s="7" t="n">
        <f aca="false">1+A184</f>
        <v>183</v>
      </c>
      <c r="B185" s="8" t="s">
        <v>189</v>
      </c>
      <c r="C185" s="9" t="s">
        <v>6</v>
      </c>
      <c r="D185" s="10" t="n">
        <v>2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11"/>
      <c r="BH185" s="11"/>
      <c r="BI185" s="11"/>
      <c r="BJ185" s="11"/>
    </row>
    <row r="186" s="25" customFormat="true" ht="19.7" hidden="false" customHeight="false" outlineLevel="0" collapsed="false">
      <c r="A186" s="7" t="n">
        <f aca="false">1+A185</f>
        <v>184</v>
      </c>
      <c r="B186" s="8" t="s">
        <v>190</v>
      </c>
      <c r="C186" s="9" t="s">
        <v>6</v>
      </c>
      <c r="D186" s="10" t="n">
        <v>32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11"/>
      <c r="BH186" s="11"/>
      <c r="BI186" s="11"/>
      <c r="BJ186" s="11"/>
    </row>
    <row r="187" s="25" customFormat="true" ht="19.7" hidden="false" customHeight="false" outlineLevel="0" collapsed="false">
      <c r="A187" s="7" t="n">
        <f aca="false">1+A186</f>
        <v>185</v>
      </c>
      <c r="B187" s="8" t="s">
        <v>191</v>
      </c>
      <c r="C187" s="9" t="s">
        <v>30</v>
      </c>
      <c r="D187" s="10" t="n">
        <v>28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11"/>
      <c r="BH187" s="11"/>
      <c r="BI187" s="11"/>
      <c r="BJ187" s="11"/>
    </row>
    <row r="188" s="25" customFormat="true" ht="19.7" hidden="false" customHeight="false" outlineLevel="0" collapsed="false">
      <c r="A188" s="7" t="n">
        <f aca="false">1+A187</f>
        <v>186</v>
      </c>
      <c r="B188" s="8" t="s">
        <v>192</v>
      </c>
      <c r="C188" s="9" t="s">
        <v>30</v>
      </c>
      <c r="D188" s="22" t="n">
        <v>101.48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11"/>
      <c r="BH188" s="11"/>
      <c r="BI188" s="11"/>
      <c r="BJ188" s="11"/>
    </row>
    <row r="189" s="25" customFormat="true" ht="19.7" hidden="false" customHeight="false" outlineLevel="0" collapsed="false">
      <c r="A189" s="7" t="n">
        <f aca="false">1+A188</f>
        <v>187</v>
      </c>
      <c r="B189" s="8" t="s">
        <v>193</v>
      </c>
      <c r="C189" s="9" t="s">
        <v>30</v>
      </c>
      <c r="D189" s="29" t="n">
        <v>58.625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11"/>
      <c r="BH189" s="11"/>
      <c r="BI189" s="11"/>
      <c r="BJ189" s="11"/>
    </row>
    <row r="190" s="25" customFormat="true" ht="19.7" hidden="false" customHeight="false" outlineLevel="0" collapsed="false">
      <c r="A190" s="7" t="n">
        <f aca="false">1+A189</f>
        <v>188</v>
      </c>
      <c r="B190" s="8" t="s">
        <v>194</v>
      </c>
      <c r="C190" s="9" t="s">
        <v>6</v>
      </c>
      <c r="D190" s="10" t="n">
        <v>4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11"/>
      <c r="BH190" s="11"/>
      <c r="BI190" s="11"/>
      <c r="BJ190" s="11"/>
    </row>
    <row r="191" s="25" customFormat="true" ht="19.7" hidden="false" customHeight="false" outlineLevel="0" collapsed="false">
      <c r="A191" s="7" t="n">
        <f aca="false">1+A190</f>
        <v>189</v>
      </c>
      <c r="B191" s="8" t="s">
        <v>195</v>
      </c>
      <c r="C191" s="9" t="s">
        <v>6</v>
      </c>
      <c r="D191" s="10" t="n">
        <v>4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11"/>
      <c r="BH191" s="11"/>
      <c r="BI191" s="11"/>
      <c r="BJ191" s="11"/>
    </row>
    <row r="192" s="25" customFormat="true" ht="19.7" hidden="false" customHeight="false" outlineLevel="0" collapsed="false">
      <c r="A192" s="7" t="n">
        <f aca="false">1+A191</f>
        <v>190</v>
      </c>
      <c r="B192" s="8" t="s">
        <v>196</v>
      </c>
      <c r="C192" s="9" t="s">
        <v>6</v>
      </c>
      <c r="D192" s="10" t="n">
        <v>2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11"/>
      <c r="BH192" s="11"/>
      <c r="BI192" s="11"/>
      <c r="BJ192" s="11"/>
    </row>
    <row r="193" s="25" customFormat="true" ht="22.95" hidden="false" customHeight="true" outlineLevel="0" collapsed="false">
      <c r="A193" s="7" t="n">
        <f aca="false">1+A192</f>
        <v>191</v>
      </c>
      <c r="B193" s="8" t="s">
        <v>197</v>
      </c>
      <c r="C193" s="9" t="s">
        <v>6</v>
      </c>
      <c r="D193" s="10" t="n">
        <v>10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11"/>
      <c r="BH193" s="11"/>
      <c r="BI193" s="11"/>
      <c r="BJ193" s="11"/>
    </row>
    <row r="194" s="18" customFormat="true" ht="24.1" hidden="false" customHeight="true" outlineLevel="0" collapsed="false">
      <c r="A194" s="7" t="n">
        <f aca="false">1+A193</f>
        <v>192</v>
      </c>
      <c r="B194" s="8" t="s">
        <v>198</v>
      </c>
      <c r="C194" s="9" t="s">
        <v>6</v>
      </c>
      <c r="D194" s="10" t="n">
        <v>4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11"/>
      <c r="BH194" s="11"/>
      <c r="BI194" s="11"/>
      <c r="BJ194" s="11"/>
    </row>
    <row r="195" s="18" customFormat="true" ht="19.7" hidden="false" customHeight="false" outlineLevel="0" collapsed="false">
      <c r="A195" s="7" t="n">
        <f aca="false">1+A194</f>
        <v>193</v>
      </c>
      <c r="B195" s="8" t="s">
        <v>199</v>
      </c>
      <c r="C195" s="9" t="s">
        <v>6</v>
      </c>
      <c r="D195" s="10" t="n">
        <v>10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11"/>
      <c r="BH195" s="11"/>
      <c r="BI195" s="11"/>
      <c r="BJ195" s="11"/>
    </row>
    <row r="196" s="18" customFormat="true" ht="18.35" hidden="false" customHeight="true" outlineLevel="0" collapsed="false">
      <c r="A196" s="7" t="n">
        <f aca="false">1+A195</f>
        <v>194</v>
      </c>
      <c r="B196" s="8" t="s">
        <v>200</v>
      </c>
      <c r="C196" s="9" t="s">
        <v>6</v>
      </c>
      <c r="D196" s="10" t="n">
        <v>6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11"/>
      <c r="BH196" s="11"/>
      <c r="BI196" s="11"/>
      <c r="BJ196" s="11"/>
    </row>
    <row r="197" s="25" customFormat="true" ht="24.1" hidden="false" customHeight="true" outlineLevel="0" collapsed="false">
      <c r="A197" s="7" t="n">
        <f aca="false">1+A196</f>
        <v>195</v>
      </c>
      <c r="B197" s="8" t="s">
        <v>201</v>
      </c>
      <c r="C197" s="9" t="s">
        <v>6</v>
      </c>
      <c r="D197" s="10" t="n">
        <v>2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11"/>
      <c r="BH197" s="11"/>
      <c r="BI197" s="11"/>
      <c r="BJ197" s="11"/>
    </row>
    <row r="198" s="25" customFormat="true" ht="19.7" hidden="false" customHeight="false" outlineLevel="0" collapsed="false">
      <c r="A198" s="7" t="n">
        <f aca="false">1+A197</f>
        <v>196</v>
      </c>
      <c r="B198" s="8" t="s">
        <v>202</v>
      </c>
      <c r="C198" s="9" t="s">
        <v>6</v>
      </c>
      <c r="D198" s="10" t="n">
        <v>3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11"/>
      <c r="BH198" s="11"/>
      <c r="BI198" s="11"/>
      <c r="BJ198" s="11"/>
    </row>
    <row r="199" s="25" customFormat="true" ht="19.7" hidden="false" customHeight="false" outlineLevel="0" collapsed="false">
      <c r="A199" s="7" t="n">
        <f aca="false">1+A198</f>
        <v>197</v>
      </c>
      <c r="B199" s="8" t="s">
        <v>203</v>
      </c>
      <c r="C199" s="9" t="s">
        <v>6</v>
      </c>
      <c r="D199" s="10" t="n">
        <v>20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11"/>
      <c r="BH199" s="11"/>
      <c r="BI199" s="11"/>
      <c r="BJ199" s="11"/>
    </row>
    <row r="200" s="25" customFormat="true" ht="19.7" hidden="false" customHeight="false" outlineLevel="0" collapsed="false">
      <c r="A200" s="7" t="n">
        <f aca="false">1+A199</f>
        <v>198</v>
      </c>
      <c r="B200" s="8" t="s">
        <v>204</v>
      </c>
      <c r="C200" s="9" t="s">
        <v>6</v>
      </c>
      <c r="D200" s="10" t="n">
        <v>6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11"/>
      <c r="BH200" s="11"/>
      <c r="BI200" s="11"/>
      <c r="BJ200" s="11"/>
    </row>
    <row r="201" s="25" customFormat="true" ht="19.7" hidden="false" customHeight="false" outlineLevel="0" collapsed="false">
      <c r="A201" s="7" t="n">
        <f aca="false">1+A200</f>
        <v>199</v>
      </c>
      <c r="B201" s="8" t="s">
        <v>205</v>
      </c>
      <c r="C201" s="9" t="s">
        <v>6</v>
      </c>
      <c r="D201" s="10" t="n">
        <v>8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11"/>
      <c r="BH201" s="11"/>
      <c r="BI201" s="11"/>
      <c r="BJ201" s="11"/>
    </row>
    <row r="202" s="25" customFormat="true" ht="19.7" hidden="false" customHeight="false" outlineLevel="0" collapsed="false">
      <c r="A202" s="7" t="n">
        <f aca="false">1+A201</f>
        <v>200</v>
      </c>
      <c r="B202" s="8" t="s">
        <v>206</v>
      </c>
      <c r="C202" s="9" t="s">
        <v>6</v>
      </c>
      <c r="D202" s="10" t="n">
        <v>6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11"/>
      <c r="BH202" s="11"/>
      <c r="BI202" s="11"/>
      <c r="BJ202" s="11"/>
    </row>
    <row r="203" s="25" customFormat="true" ht="19.7" hidden="false" customHeight="false" outlineLevel="0" collapsed="false">
      <c r="A203" s="7" t="n">
        <f aca="false">1+A202</f>
        <v>201</v>
      </c>
      <c r="B203" s="8" t="s">
        <v>207</v>
      </c>
      <c r="C203" s="9" t="s">
        <v>6</v>
      </c>
      <c r="D203" s="10" t="n">
        <v>70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11"/>
      <c r="BH203" s="11"/>
      <c r="BI203" s="11"/>
      <c r="BJ203" s="11"/>
    </row>
    <row r="204" s="25" customFormat="true" ht="19.7" hidden="false" customHeight="false" outlineLevel="0" collapsed="false">
      <c r="A204" s="7" t="n">
        <f aca="false">1+A203</f>
        <v>202</v>
      </c>
      <c r="B204" s="8" t="s">
        <v>208</v>
      </c>
      <c r="C204" s="9" t="s">
        <v>6</v>
      </c>
      <c r="D204" s="10" t="n">
        <v>76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11"/>
      <c r="BH204" s="11"/>
      <c r="BI204" s="11"/>
      <c r="BJ204" s="11"/>
    </row>
    <row r="205" s="25" customFormat="true" ht="19.7" hidden="false" customHeight="false" outlineLevel="0" collapsed="false">
      <c r="A205" s="7" t="n">
        <f aca="false">1+A204</f>
        <v>203</v>
      </c>
      <c r="B205" s="8" t="s">
        <v>209</v>
      </c>
      <c r="C205" s="9" t="s">
        <v>6</v>
      </c>
      <c r="D205" s="10" t="n">
        <v>4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11"/>
      <c r="BH205" s="11"/>
      <c r="BI205" s="11"/>
      <c r="BJ205" s="11"/>
    </row>
    <row r="206" s="18" customFormat="true" ht="19.7" hidden="false" customHeight="false" outlineLevel="0" collapsed="false">
      <c r="A206" s="7" t="n">
        <f aca="false">1+A205</f>
        <v>204</v>
      </c>
      <c r="B206" s="8" t="s">
        <v>210</v>
      </c>
      <c r="C206" s="9" t="s">
        <v>6</v>
      </c>
      <c r="D206" s="10" t="n">
        <v>2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11"/>
      <c r="BH206" s="11"/>
      <c r="BI206" s="11"/>
      <c r="BJ206" s="11"/>
    </row>
    <row r="207" s="18" customFormat="true" ht="19.7" hidden="false" customHeight="false" outlineLevel="0" collapsed="false">
      <c r="A207" s="7" t="n">
        <f aca="false">1+A206</f>
        <v>205</v>
      </c>
      <c r="B207" s="8" t="s">
        <v>211</v>
      </c>
      <c r="C207" s="9" t="s">
        <v>6</v>
      </c>
      <c r="D207" s="10" t="n">
        <v>4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11"/>
      <c r="BH207" s="11"/>
      <c r="BI207" s="11"/>
      <c r="BJ207" s="11"/>
    </row>
    <row r="208" s="18" customFormat="true" ht="19.7" hidden="false" customHeight="false" outlineLevel="0" collapsed="false">
      <c r="A208" s="7" t="n">
        <f aca="false">1+A207</f>
        <v>206</v>
      </c>
      <c r="B208" s="8" t="s">
        <v>212</v>
      </c>
      <c r="C208" s="9" t="s">
        <v>6</v>
      </c>
      <c r="D208" s="10" t="n">
        <v>2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11"/>
      <c r="BH208" s="11"/>
      <c r="BI208" s="11"/>
      <c r="BJ208" s="11"/>
    </row>
    <row r="209" s="18" customFormat="true" ht="35.55" hidden="false" customHeight="false" outlineLevel="0" collapsed="false">
      <c r="A209" s="7" t="n">
        <f aca="false">1+A208</f>
        <v>207</v>
      </c>
      <c r="B209" s="8" t="s">
        <v>213</v>
      </c>
      <c r="C209" s="9" t="s">
        <v>6</v>
      </c>
      <c r="D209" s="10" t="n">
        <v>16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11"/>
      <c r="BH209" s="11"/>
      <c r="BI209" s="11"/>
      <c r="BJ209" s="11"/>
    </row>
    <row r="210" s="18" customFormat="true" ht="46.5" hidden="false" customHeight="true" outlineLevel="0" collapsed="false">
      <c r="A210" s="7" t="n">
        <f aca="false">1+A209</f>
        <v>208</v>
      </c>
      <c r="B210" s="8" t="s">
        <v>214</v>
      </c>
      <c r="C210" s="9" t="s">
        <v>6</v>
      </c>
      <c r="D210" s="10" t="n">
        <v>6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11"/>
      <c r="BH210" s="11"/>
      <c r="BI210" s="11"/>
      <c r="BJ210" s="11"/>
    </row>
    <row r="211" s="25" customFormat="true" ht="19.7" hidden="false" customHeight="false" outlineLevel="0" collapsed="false">
      <c r="A211" s="7" t="n">
        <f aca="false">1+A210</f>
        <v>209</v>
      </c>
      <c r="B211" s="8" t="s">
        <v>215</v>
      </c>
      <c r="C211" s="9" t="s">
        <v>6</v>
      </c>
      <c r="D211" s="10" t="n">
        <v>2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11"/>
      <c r="BH211" s="11"/>
      <c r="BI211" s="11"/>
      <c r="BJ211" s="11"/>
    </row>
    <row r="212" s="25" customFormat="true" ht="19.7" hidden="false" customHeight="false" outlineLevel="0" collapsed="false">
      <c r="A212" s="7" t="n">
        <f aca="false">1+A211</f>
        <v>210</v>
      </c>
      <c r="B212" s="8" t="s">
        <v>216</v>
      </c>
      <c r="C212" s="9" t="s">
        <v>6</v>
      </c>
      <c r="D212" s="10" t="n">
        <v>5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11"/>
      <c r="BH212" s="11"/>
      <c r="BI212" s="11"/>
      <c r="BJ212" s="11"/>
    </row>
    <row r="213" s="25" customFormat="true" ht="19.7" hidden="false" customHeight="false" outlineLevel="0" collapsed="false">
      <c r="A213" s="7" t="n">
        <f aca="false">1+A212</f>
        <v>211</v>
      </c>
      <c r="B213" s="8" t="s">
        <v>217</v>
      </c>
      <c r="C213" s="9" t="s">
        <v>6</v>
      </c>
      <c r="D213" s="10" t="n">
        <v>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11"/>
      <c r="BH213" s="11"/>
      <c r="BI213" s="11"/>
      <c r="BJ213" s="11"/>
    </row>
    <row r="214" s="25" customFormat="true" ht="19.7" hidden="false" customHeight="false" outlineLevel="0" collapsed="false">
      <c r="A214" s="7" t="n">
        <f aca="false">1+A213</f>
        <v>212</v>
      </c>
      <c r="B214" s="8" t="s">
        <v>218</v>
      </c>
      <c r="C214" s="9" t="s">
        <v>6</v>
      </c>
      <c r="D214" s="10" t="n">
        <v>10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11"/>
      <c r="BH214" s="11"/>
      <c r="BI214" s="11"/>
      <c r="BJ214" s="11"/>
    </row>
    <row r="215" s="25" customFormat="true" ht="35.55" hidden="false" customHeight="false" outlineLevel="0" collapsed="false">
      <c r="A215" s="7" t="n">
        <f aca="false">1+A214</f>
        <v>213</v>
      </c>
      <c r="B215" s="8" t="s">
        <v>219</v>
      </c>
      <c r="C215" s="9" t="s">
        <v>6</v>
      </c>
      <c r="D215" s="10" t="n">
        <v>3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11"/>
      <c r="BH215" s="11"/>
      <c r="BI215" s="11"/>
      <c r="BJ215" s="11"/>
    </row>
    <row r="216" s="25" customFormat="true" ht="19.7" hidden="false" customHeight="false" outlineLevel="0" collapsed="false">
      <c r="A216" s="7" t="n">
        <f aca="false">1+A215</f>
        <v>214</v>
      </c>
      <c r="B216" s="8" t="s">
        <v>220</v>
      </c>
      <c r="C216" s="9" t="s">
        <v>6</v>
      </c>
      <c r="D216" s="10" t="n">
        <v>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11"/>
      <c r="BH216" s="11"/>
      <c r="BI216" s="11"/>
      <c r="BJ216" s="11"/>
    </row>
    <row r="217" s="25" customFormat="true" ht="19.7" hidden="false" customHeight="false" outlineLevel="0" collapsed="false">
      <c r="A217" s="7" t="n">
        <f aca="false">1+A216</f>
        <v>215</v>
      </c>
      <c r="B217" s="8" t="s">
        <v>221</v>
      </c>
      <c r="C217" s="9" t="s">
        <v>6</v>
      </c>
      <c r="D217" s="10" t="n">
        <v>10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11"/>
      <c r="BH217" s="11"/>
      <c r="BI217" s="11"/>
      <c r="BJ217" s="11"/>
    </row>
    <row r="218" s="20" customFormat="true" ht="19.7" hidden="false" customHeight="false" outlineLevel="0" collapsed="false">
      <c r="A218" s="7" t="n">
        <f aca="false">1+A217</f>
        <v>216</v>
      </c>
      <c r="B218" s="8" t="s">
        <v>222</v>
      </c>
      <c r="C218" s="9" t="s">
        <v>6</v>
      </c>
      <c r="D218" s="10" t="n">
        <v>10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11"/>
      <c r="BH218" s="11"/>
      <c r="BI218" s="11"/>
      <c r="BJ218" s="11"/>
    </row>
    <row r="219" s="20" customFormat="true" ht="19.7" hidden="false" customHeight="false" outlineLevel="0" collapsed="false">
      <c r="A219" s="7" t="n">
        <f aca="false">1+A218</f>
        <v>217</v>
      </c>
      <c r="B219" s="8" t="s">
        <v>223</v>
      </c>
      <c r="C219" s="9" t="s">
        <v>6</v>
      </c>
      <c r="D219" s="10" t="n">
        <v>64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11"/>
      <c r="BH219" s="11"/>
      <c r="BI219" s="11"/>
      <c r="BJ219" s="11"/>
    </row>
    <row r="220" s="18" customFormat="true" ht="26.4" hidden="false" customHeight="true" outlineLevel="0" collapsed="false">
      <c r="A220" s="7" t="n">
        <f aca="false">1+A219</f>
        <v>218</v>
      </c>
      <c r="B220" s="8" t="s">
        <v>224</v>
      </c>
      <c r="C220" s="9" t="s">
        <v>6</v>
      </c>
      <c r="D220" s="10" t="n">
        <v>16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11"/>
      <c r="BH220" s="11"/>
      <c r="BI220" s="11"/>
      <c r="BJ220" s="11"/>
    </row>
    <row r="221" s="18" customFormat="true" ht="17.2" hidden="false" customHeight="true" outlineLevel="0" collapsed="false">
      <c r="A221" s="7" t="n">
        <f aca="false">1+A220</f>
        <v>219</v>
      </c>
      <c r="B221" s="8" t="s">
        <v>225</v>
      </c>
      <c r="C221" s="9" t="s">
        <v>6</v>
      </c>
      <c r="D221" s="10" t="n">
        <v>16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11"/>
      <c r="BH221" s="11"/>
      <c r="BI221" s="11"/>
      <c r="BJ221" s="11"/>
    </row>
    <row r="222" s="18" customFormat="true" ht="19.7" hidden="false" customHeight="false" outlineLevel="0" collapsed="false">
      <c r="A222" s="7" t="n">
        <f aca="false">1+A221</f>
        <v>220</v>
      </c>
      <c r="B222" s="8" t="s">
        <v>226</v>
      </c>
      <c r="C222" s="9" t="s">
        <v>30</v>
      </c>
      <c r="D222" s="10" t="n">
        <v>3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11"/>
      <c r="BH222" s="11"/>
      <c r="BI222" s="11"/>
      <c r="BJ222" s="11"/>
    </row>
    <row r="223" s="18" customFormat="true" ht="19.7" hidden="false" customHeight="false" outlineLevel="0" collapsed="false">
      <c r="A223" s="7" t="n">
        <f aca="false">1+A222</f>
        <v>221</v>
      </c>
      <c r="B223" s="8" t="s">
        <v>227</v>
      </c>
      <c r="C223" s="9" t="s">
        <v>30</v>
      </c>
      <c r="D223" s="21" t="n">
        <v>3.7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11"/>
      <c r="BH223" s="11"/>
      <c r="BI223" s="11"/>
      <c r="BJ223" s="11"/>
    </row>
    <row r="224" s="18" customFormat="true" ht="33.25" hidden="false" customHeight="true" outlineLevel="0" collapsed="false">
      <c r="A224" s="7" t="n">
        <f aca="false">1+A223</f>
        <v>222</v>
      </c>
      <c r="B224" s="8" t="s">
        <v>228</v>
      </c>
      <c r="C224" s="9" t="s">
        <v>6</v>
      </c>
      <c r="D224" s="10" t="n">
        <v>2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11"/>
      <c r="BH224" s="11"/>
      <c r="BI224" s="11"/>
      <c r="BJ224" s="11"/>
    </row>
    <row r="225" s="25" customFormat="true" ht="37.85" hidden="false" customHeight="true" outlineLevel="0" collapsed="false">
      <c r="A225" s="7" t="n">
        <f aca="false">1+A224</f>
        <v>223</v>
      </c>
      <c r="B225" s="8" t="s">
        <v>229</v>
      </c>
      <c r="C225" s="9" t="s">
        <v>6</v>
      </c>
      <c r="D225" s="10" t="n">
        <v>2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11"/>
      <c r="BH225" s="11"/>
      <c r="BI225" s="11"/>
      <c r="BJ225" s="11"/>
    </row>
    <row r="226" s="25" customFormat="true" ht="22.95" hidden="false" customHeight="true" outlineLevel="0" collapsed="false">
      <c r="A226" s="7" t="n">
        <f aca="false">1+A225</f>
        <v>224</v>
      </c>
      <c r="B226" s="8" t="s">
        <v>230</v>
      </c>
      <c r="C226" s="9" t="s">
        <v>6</v>
      </c>
      <c r="D226" s="10" t="n">
        <v>100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11"/>
      <c r="BH226" s="11"/>
      <c r="BI226" s="11"/>
      <c r="BJ226" s="11"/>
    </row>
    <row r="227" s="25" customFormat="true" ht="24.1" hidden="false" customHeight="true" outlineLevel="0" collapsed="false">
      <c r="A227" s="7" t="n">
        <f aca="false">1+A226</f>
        <v>225</v>
      </c>
      <c r="B227" s="8" t="s">
        <v>231</v>
      </c>
      <c r="C227" s="9" t="s">
        <v>6</v>
      </c>
      <c r="D227" s="10" t="n">
        <v>100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11"/>
      <c r="BH227" s="11"/>
      <c r="BI227" s="11"/>
      <c r="BJ227" s="11"/>
    </row>
    <row r="228" s="27" customFormat="true" ht="56.25" hidden="false" customHeight="true" outlineLevel="0" collapsed="false">
      <c r="A228" s="7" t="n">
        <f aca="false">1+A227</f>
        <v>226</v>
      </c>
      <c r="B228" s="8" t="s">
        <v>232</v>
      </c>
      <c r="C228" s="9" t="s">
        <v>6</v>
      </c>
      <c r="D228" s="10" t="n">
        <v>4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11"/>
      <c r="BH228" s="11"/>
      <c r="BI228" s="11"/>
      <c r="BJ228" s="11"/>
    </row>
    <row r="229" s="27" customFormat="true" ht="28.5" hidden="false" customHeight="true" outlineLevel="0" collapsed="false">
      <c r="A229" s="7" t="n">
        <f aca="false">1+A228</f>
        <v>227</v>
      </c>
      <c r="B229" s="8" t="s">
        <v>233</v>
      </c>
      <c r="C229" s="9" t="s">
        <v>6</v>
      </c>
      <c r="D229" s="10" t="n">
        <v>5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11"/>
      <c r="BH229" s="11"/>
      <c r="BI229" s="11"/>
      <c r="BJ229" s="11"/>
    </row>
    <row r="230" s="27" customFormat="true" ht="28.5" hidden="false" customHeight="true" outlineLevel="0" collapsed="false">
      <c r="A230" s="7" t="n">
        <f aca="false">1+A229</f>
        <v>228</v>
      </c>
      <c r="B230" s="8" t="s">
        <v>234</v>
      </c>
      <c r="C230" s="9" t="s">
        <v>6</v>
      </c>
      <c r="D230" s="10" t="n">
        <v>64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11"/>
      <c r="BH230" s="11"/>
      <c r="BI230" s="11"/>
      <c r="BJ230" s="11"/>
    </row>
    <row r="231" s="18" customFormat="true" ht="28.5" hidden="false" customHeight="true" outlineLevel="0" collapsed="false">
      <c r="A231" s="7" t="n">
        <f aca="false">1+A230</f>
        <v>229</v>
      </c>
      <c r="B231" s="8" t="s">
        <v>235</v>
      </c>
      <c r="C231" s="9" t="s">
        <v>6</v>
      </c>
      <c r="D231" s="10" t="n">
        <v>64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11"/>
      <c r="BH231" s="11"/>
      <c r="BI231" s="11"/>
      <c r="BJ231" s="11"/>
    </row>
    <row r="232" s="18" customFormat="true" ht="28.5" hidden="false" customHeight="true" outlineLevel="0" collapsed="false">
      <c r="A232" s="7" t="n">
        <f aca="false">1+A231</f>
        <v>230</v>
      </c>
      <c r="B232" s="8" t="s">
        <v>236</v>
      </c>
      <c r="C232" s="9" t="s">
        <v>43</v>
      </c>
      <c r="D232" s="10" t="n">
        <v>40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11"/>
      <c r="BH232" s="11"/>
      <c r="BI232" s="11"/>
      <c r="BJ232" s="11"/>
    </row>
    <row r="233" s="20" customFormat="true" ht="28.5" hidden="false" customHeight="true" outlineLevel="0" collapsed="false">
      <c r="A233" s="7" t="n">
        <f aca="false">1+A232</f>
        <v>231</v>
      </c>
      <c r="B233" s="8" t="s">
        <v>237</v>
      </c>
      <c r="C233" s="9" t="s">
        <v>73</v>
      </c>
      <c r="D233" s="10" t="n">
        <v>1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11"/>
      <c r="BH233" s="11"/>
      <c r="BI233" s="11"/>
      <c r="BJ233" s="11"/>
    </row>
    <row r="234" s="20" customFormat="true" ht="28.5" hidden="false" customHeight="true" outlineLevel="0" collapsed="false">
      <c r="A234" s="7" t="n">
        <f aca="false">1+A233</f>
        <v>232</v>
      </c>
      <c r="B234" s="8" t="s">
        <v>238</v>
      </c>
      <c r="C234" s="9" t="s">
        <v>75</v>
      </c>
      <c r="D234" s="10" t="n">
        <v>2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11"/>
      <c r="BH234" s="11"/>
      <c r="BI234" s="11"/>
      <c r="BJ234" s="11"/>
    </row>
    <row r="235" s="27" customFormat="true" ht="28.5" hidden="false" customHeight="true" outlineLevel="0" collapsed="false">
      <c r="A235" s="7" t="n">
        <f aca="false">1+A234</f>
        <v>233</v>
      </c>
      <c r="B235" s="8" t="s">
        <v>239</v>
      </c>
      <c r="C235" s="9" t="s">
        <v>6</v>
      </c>
      <c r="D235" s="10" t="n">
        <v>4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11"/>
      <c r="BH235" s="11"/>
      <c r="BI235" s="11"/>
      <c r="BJ235" s="11"/>
    </row>
    <row r="236" s="27" customFormat="true" ht="28.5" hidden="false" customHeight="true" outlineLevel="0" collapsed="false">
      <c r="A236" s="7" t="n">
        <f aca="false">1+A235</f>
        <v>234</v>
      </c>
      <c r="B236" s="8" t="s">
        <v>240</v>
      </c>
      <c r="C236" s="9" t="s">
        <v>6</v>
      </c>
      <c r="D236" s="10" t="n">
        <v>2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11"/>
      <c r="BH236" s="11"/>
      <c r="BI236" s="11"/>
      <c r="BJ236" s="11"/>
    </row>
    <row r="237" s="18" customFormat="true" ht="28.5" hidden="false" customHeight="true" outlineLevel="0" collapsed="false">
      <c r="A237" s="7" t="n">
        <f aca="false">1+A236</f>
        <v>235</v>
      </c>
      <c r="B237" s="8" t="s">
        <v>241</v>
      </c>
      <c r="C237" s="9" t="s">
        <v>6</v>
      </c>
      <c r="D237" s="10" t="n">
        <v>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11"/>
      <c r="BH237" s="11"/>
      <c r="BI237" s="11"/>
      <c r="BJ237" s="11"/>
    </row>
    <row r="238" s="28" customFormat="true" ht="28.5" hidden="false" customHeight="true" outlineLevel="0" collapsed="false">
      <c r="A238" s="7" t="n">
        <f aca="false">1+A237</f>
        <v>236</v>
      </c>
      <c r="B238" s="8" t="s">
        <v>242</v>
      </c>
      <c r="C238" s="9" t="s">
        <v>6</v>
      </c>
      <c r="D238" s="10" t="n">
        <v>4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11"/>
      <c r="BH238" s="11"/>
      <c r="BI238" s="11"/>
      <c r="BJ238" s="11"/>
    </row>
    <row r="239" s="18" customFormat="true" ht="28.5" hidden="false" customHeight="true" outlineLevel="0" collapsed="false">
      <c r="A239" s="7" t="n">
        <f aca="false">1+A238</f>
        <v>237</v>
      </c>
      <c r="B239" s="8" t="s">
        <v>243</v>
      </c>
      <c r="C239" s="9" t="s">
        <v>6</v>
      </c>
      <c r="D239" s="10" t="n">
        <v>2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11"/>
      <c r="BH239" s="11"/>
      <c r="BI239" s="11"/>
      <c r="BJ239" s="11"/>
    </row>
    <row r="240" s="18" customFormat="true" ht="28.5" hidden="false" customHeight="true" outlineLevel="0" collapsed="false">
      <c r="A240" s="7" t="n">
        <f aca="false">1+A239</f>
        <v>238</v>
      </c>
      <c r="B240" s="8" t="s">
        <v>244</v>
      </c>
      <c r="C240" s="9" t="s">
        <v>30</v>
      </c>
      <c r="D240" s="30" t="n">
        <v>106.2698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11"/>
      <c r="BH240" s="11"/>
      <c r="BI240" s="11"/>
      <c r="BJ240" s="11"/>
    </row>
    <row r="241" s="28" customFormat="true" ht="28.5" hidden="false" customHeight="true" outlineLevel="0" collapsed="false">
      <c r="A241" s="7" t="n">
        <f aca="false">1+A240</f>
        <v>239</v>
      </c>
      <c r="B241" s="8" t="s">
        <v>245</v>
      </c>
      <c r="C241" s="9" t="s">
        <v>30</v>
      </c>
      <c r="D241" s="10" t="n">
        <v>15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11"/>
      <c r="BH241" s="11"/>
      <c r="BI241" s="11"/>
      <c r="BJ241" s="11"/>
    </row>
    <row r="242" s="28" customFormat="true" ht="28.5" hidden="false" customHeight="true" outlineLevel="0" collapsed="false">
      <c r="A242" s="7" t="n">
        <f aca="false">1+A241</f>
        <v>240</v>
      </c>
      <c r="B242" s="8" t="s">
        <v>246</v>
      </c>
      <c r="C242" s="9" t="s">
        <v>73</v>
      </c>
      <c r="D242" s="10" t="n">
        <v>10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11"/>
      <c r="BH242" s="11"/>
      <c r="BI242" s="11"/>
      <c r="BJ242" s="11"/>
    </row>
    <row r="243" s="28" customFormat="true" ht="28.5" hidden="false" customHeight="true" outlineLevel="0" collapsed="false">
      <c r="A243" s="7" t="n">
        <f aca="false">1+A242</f>
        <v>241</v>
      </c>
      <c r="B243" s="8" t="s">
        <v>247</v>
      </c>
      <c r="C243" s="9" t="s">
        <v>6</v>
      </c>
      <c r="D243" s="10" t="n">
        <v>1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11"/>
      <c r="BH243" s="11"/>
      <c r="BI243" s="11"/>
      <c r="BJ243" s="11"/>
    </row>
    <row r="244" s="25" customFormat="true" ht="28.5" hidden="false" customHeight="true" outlineLevel="0" collapsed="false">
      <c r="A244" s="7" t="n">
        <f aca="false">1+A243</f>
        <v>242</v>
      </c>
      <c r="B244" s="8" t="s">
        <v>248</v>
      </c>
      <c r="C244" s="9" t="s">
        <v>6</v>
      </c>
      <c r="D244" s="10" t="n">
        <v>8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11"/>
      <c r="BH244" s="11"/>
      <c r="BI244" s="11"/>
      <c r="BJ244" s="11"/>
    </row>
    <row r="245" s="25" customFormat="true" ht="33.75" hidden="false" customHeight="true" outlineLevel="0" collapsed="false">
      <c r="A245" s="7" t="n">
        <f aca="false">1+A244</f>
        <v>243</v>
      </c>
      <c r="B245" s="8" t="s">
        <v>249</v>
      </c>
      <c r="C245" s="9" t="s">
        <v>6</v>
      </c>
      <c r="D245" s="10" t="n">
        <v>2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11"/>
      <c r="BH245" s="11"/>
      <c r="BI245" s="11"/>
      <c r="BJ245" s="11"/>
    </row>
    <row r="246" s="18" customFormat="true" ht="19.7" hidden="false" customHeight="false" outlineLevel="0" collapsed="false">
      <c r="A246" s="7" t="n">
        <f aca="false">1+A245</f>
        <v>244</v>
      </c>
      <c r="B246" s="8" t="s">
        <v>250</v>
      </c>
      <c r="C246" s="9" t="s">
        <v>6</v>
      </c>
      <c r="D246" s="10" t="n">
        <v>1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11"/>
      <c r="BH246" s="11"/>
      <c r="BI246" s="11"/>
      <c r="BJ246" s="11"/>
    </row>
    <row r="247" s="18" customFormat="true" ht="20.65" hidden="false" customHeight="true" outlineLevel="0" collapsed="false">
      <c r="A247" s="7" t="n">
        <f aca="false">1+A246</f>
        <v>245</v>
      </c>
      <c r="B247" s="8" t="s">
        <v>251</v>
      </c>
      <c r="C247" s="9" t="s">
        <v>6</v>
      </c>
      <c r="D247" s="10" t="n">
        <v>5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11"/>
      <c r="BH247" s="11"/>
      <c r="BI247" s="11"/>
      <c r="BJ247" s="11"/>
    </row>
    <row r="248" s="25" customFormat="true" ht="19.7" hidden="false" customHeight="false" outlineLevel="0" collapsed="false">
      <c r="A248" s="1"/>
      <c r="B248" s="2"/>
      <c r="C248" s="1"/>
      <c r="D248" s="1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</row>
    <row r="249" s="25" customFormat="true" ht="19.7" hidden="false" customHeight="false" outlineLevel="0" collapsed="false">
      <c r="A249" s="1"/>
      <c r="B249" s="2"/>
      <c r="C249" s="1"/>
      <c r="D249" s="1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</row>
    <row r="250" s="28" customFormat="true" ht="19.7" hidden="false" customHeight="false" outlineLevel="0" collapsed="false">
      <c r="A250" s="1"/>
      <c r="B250" s="2"/>
      <c r="C250" s="1"/>
      <c r="D250" s="1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</row>
    <row r="251" s="18" customFormat="true" ht="19.7" hidden="false" customHeight="false" outlineLevel="0" collapsed="false">
      <c r="A251" s="1"/>
      <c r="B251" s="2"/>
      <c r="C251" s="1"/>
      <c r="D251" s="1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</row>
    <row r="252" s="20" customFormat="true" ht="19.7" hidden="false" customHeight="false" outlineLevel="0" collapsed="false">
      <c r="A252" s="1"/>
      <c r="B252" s="2"/>
      <c r="C252" s="1"/>
      <c r="D252" s="1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</row>
    <row r="253" s="18" customFormat="true" ht="19.7" hidden="false" customHeight="false" outlineLevel="0" collapsed="false">
      <c r="A253" s="1"/>
      <c r="B253" s="2"/>
      <c r="C253" s="1"/>
      <c r="D253" s="1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</row>
    <row r="254" s="18" customFormat="true" ht="19.7" hidden="false" customHeight="false" outlineLevel="0" collapsed="false">
      <c r="A254" s="1"/>
      <c r="B254" s="2"/>
      <c r="C254" s="1"/>
      <c r="D254" s="1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</row>
    <row r="255" s="18" customFormat="true" ht="19.7" hidden="false" customHeight="false" outlineLevel="0" collapsed="false">
      <c r="A255" s="1"/>
      <c r="B255" s="2"/>
      <c r="C255" s="1"/>
      <c r="D255" s="1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</row>
    <row r="256" s="18" customFormat="true" ht="19.7" hidden="false" customHeight="false" outlineLevel="0" collapsed="false">
      <c r="A256" s="1"/>
      <c r="B256" s="2"/>
      <c r="C256" s="1"/>
      <c r="D256" s="1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</row>
    <row r="257" s="40" customFormat="true" ht="19.7" hidden="false" customHeight="false" outlineLevel="0" collapsed="false">
      <c r="A257" s="1"/>
      <c r="B257" s="2"/>
      <c r="C257" s="1"/>
      <c r="D257" s="1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</row>
    <row r="258" s="40" customFormat="true" ht="19.7" hidden="false" customHeight="false" outlineLevel="0" collapsed="false">
      <c r="A258" s="1"/>
      <c r="B258" s="2"/>
      <c r="C258" s="1"/>
      <c r="D258" s="1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</row>
    <row r="259" s="40" customFormat="true" ht="19.7" hidden="false" customHeight="false" outlineLevel="0" collapsed="false">
      <c r="A259" s="1"/>
      <c r="B259" s="2"/>
      <c r="C259" s="1"/>
      <c r="D259" s="1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</row>
    <row r="260" s="40" customFormat="true" ht="19.7" hidden="false" customHeight="false" outlineLevel="0" collapsed="false">
      <c r="A260" s="1"/>
      <c r="B260" s="2"/>
      <c r="C260" s="1"/>
      <c r="D260" s="1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</row>
    <row r="261" s="40" customFormat="true" ht="19.7" hidden="false" customHeight="false" outlineLevel="0" collapsed="false">
      <c r="A261" s="1"/>
      <c r="B261" s="2"/>
      <c r="C261" s="1"/>
      <c r="D261" s="1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</row>
    <row r="262" s="40" customFormat="true" ht="19.7" hidden="false" customHeight="false" outlineLevel="0" collapsed="false">
      <c r="A262" s="1"/>
      <c r="B262" s="2"/>
      <c r="C262" s="1"/>
      <c r="D262" s="1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</row>
    <row r="263" s="40" customFormat="true" ht="19.7" hidden="false" customHeight="false" outlineLevel="0" collapsed="false">
      <c r="A263" s="1"/>
      <c r="B263" s="2"/>
      <c r="C263" s="1"/>
      <c r="D263" s="1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</row>
    <row r="264" s="40" customFormat="true" ht="19.7" hidden="false" customHeight="false" outlineLevel="0" collapsed="false">
      <c r="A264" s="1"/>
      <c r="B264" s="2"/>
      <c r="C264" s="1"/>
      <c r="D264" s="1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</row>
    <row r="265" s="40" customFormat="true" ht="19.7" hidden="false" customHeight="false" outlineLevel="0" collapsed="false">
      <c r="A265" s="1"/>
      <c r="B265" s="2"/>
      <c r="C265" s="1"/>
      <c r="D265" s="1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</row>
    <row r="266" s="40" customFormat="true" ht="19.7" hidden="false" customHeight="false" outlineLevel="0" collapsed="false">
      <c r="A266" s="1"/>
      <c r="B266" s="2"/>
      <c r="C266" s="1"/>
      <c r="D266" s="1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</row>
    <row r="267" s="40" customFormat="true" ht="19.7" hidden="false" customHeight="false" outlineLevel="0" collapsed="false">
      <c r="A267" s="1"/>
      <c r="B267" s="2"/>
      <c r="C267" s="1"/>
      <c r="D267" s="1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</row>
    <row r="268" s="40" customFormat="true" ht="19.7" hidden="false" customHeight="false" outlineLevel="0" collapsed="false">
      <c r="A268" s="1"/>
      <c r="B268" s="2"/>
      <c r="C268" s="1"/>
      <c r="D268" s="1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</row>
    <row r="269" s="40" customFormat="true" ht="19.7" hidden="false" customHeight="false" outlineLevel="0" collapsed="false">
      <c r="A269" s="1"/>
      <c r="B269" s="2"/>
      <c r="C269" s="1"/>
      <c r="D269" s="1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</row>
    <row r="270" s="40" customFormat="true" ht="19.7" hidden="false" customHeight="false" outlineLevel="0" collapsed="false">
      <c r="A270" s="1"/>
      <c r="B270" s="2"/>
      <c r="C270" s="1"/>
      <c r="D270" s="1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</row>
    <row r="271" s="40" customFormat="true" ht="19.7" hidden="false" customHeight="false" outlineLevel="0" collapsed="false">
      <c r="A271" s="1"/>
      <c r="B271" s="2"/>
      <c r="C271" s="1"/>
      <c r="D271" s="1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</row>
    <row r="272" s="40" customFormat="true" ht="19.7" hidden="false" customHeight="false" outlineLevel="0" collapsed="false">
      <c r="A272" s="1"/>
      <c r="B272" s="2"/>
      <c r="C272" s="1"/>
      <c r="D272" s="1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</row>
    <row r="273" s="40" customFormat="true" ht="19.7" hidden="false" customHeight="false" outlineLevel="0" collapsed="false">
      <c r="A273" s="1"/>
      <c r="B273" s="2"/>
      <c r="C273" s="1"/>
      <c r="D273" s="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</row>
    <row r="274" s="40" customFormat="true" ht="19.7" hidden="false" customHeight="false" outlineLevel="0" collapsed="false">
      <c r="A274" s="1"/>
      <c r="B274" s="2"/>
      <c r="C274" s="1"/>
      <c r="D274" s="1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</row>
    <row r="275" s="40" customFormat="true" ht="19.7" hidden="false" customHeight="false" outlineLevel="0" collapsed="false">
      <c r="A275" s="1"/>
      <c r="B275" s="2"/>
      <c r="C275" s="1"/>
      <c r="D275" s="1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</row>
    <row r="276" s="40" customFormat="true" ht="19.7" hidden="false" customHeight="false" outlineLevel="0" collapsed="false">
      <c r="A276" s="1"/>
      <c r="B276" s="2"/>
      <c r="C276" s="1"/>
      <c r="D276" s="1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</row>
    <row r="277" s="40" customFormat="true" ht="19.7" hidden="false" customHeight="false" outlineLevel="0" collapsed="false">
      <c r="A277" s="1"/>
      <c r="B277" s="2"/>
      <c r="C277" s="1"/>
      <c r="D277" s="1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</row>
    <row r="278" s="40" customFormat="true" ht="19.7" hidden="false" customHeight="false" outlineLevel="0" collapsed="false">
      <c r="A278" s="1"/>
      <c r="B278" s="2"/>
      <c r="C278" s="1"/>
      <c r="D278" s="1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</row>
    <row r="279" s="40" customFormat="true" ht="19.7" hidden="false" customHeight="false" outlineLevel="0" collapsed="false">
      <c r="A279" s="1"/>
      <c r="B279" s="2"/>
      <c r="C279" s="1"/>
      <c r="D279" s="1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</row>
    <row r="280" s="40" customFormat="true" ht="19.7" hidden="false" customHeight="false" outlineLevel="0" collapsed="false">
      <c r="A280" s="1"/>
      <c r="B280" s="2"/>
      <c r="C280" s="1"/>
      <c r="D280" s="1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</row>
    <row r="281" s="40" customFormat="true" ht="19.7" hidden="false" customHeight="false" outlineLevel="0" collapsed="false">
      <c r="A281" s="1"/>
      <c r="B281" s="2"/>
      <c r="C281" s="1"/>
      <c r="D281" s="1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</row>
    <row r="282" s="40" customFormat="true" ht="19.7" hidden="false" customHeight="false" outlineLevel="0" collapsed="false">
      <c r="A282" s="1"/>
      <c r="B282" s="2"/>
      <c r="C282" s="1"/>
      <c r="D282" s="1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</row>
    <row r="283" s="40" customFormat="true" ht="19.7" hidden="false" customHeight="false" outlineLevel="0" collapsed="false">
      <c r="A283" s="1"/>
      <c r="B283" s="2"/>
      <c r="C283" s="1"/>
      <c r="D283" s="1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</row>
    <row r="284" s="40" customFormat="true" ht="19.7" hidden="false" customHeight="false" outlineLevel="0" collapsed="false">
      <c r="A284" s="1"/>
      <c r="B284" s="2"/>
      <c r="C284" s="1"/>
      <c r="D284" s="1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</row>
    <row r="285" s="40" customFormat="true" ht="19.7" hidden="false" customHeight="false" outlineLevel="0" collapsed="false">
      <c r="A285" s="1"/>
      <c r="B285" s="2"/>
      <c r="C285" s="1"/>
      <c r="D285" s="1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</row>
    <row r="286" s="40" customFormat="true" ht="19.7" hidden="false" customHeight="false" outlineLevel="0" collapsed="false">
      <c r="A286" s="1"/>
      <c r="B286" s="2"/>
      <c r="C286" s="1"/>
      <c r="D286" s="1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</row>
    <row r="287" s="40" customFormat="true" ht="19.7" hidden="false" customHeight="false" outlineLevel="0" collapsed="false">
      <c r="A287" s="1"/>
      <c r="B287" s="2"/>
      <c r="C287" s="1"/>
      <c r="D287" s="1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</row>
    <row r="288" s="40" customFormat="true" ht="19.7" hidden="false" customHeight="false" outlineLevel="0" collapsed="false">
      <c r="A288" s="1"/>
      <c r="B288" s="2"/>
      <c r="C288" s="1"/>
      <c r="D288" s="1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</row>
    <row r="289" s="40" customFormat="true" ht="19.7" hidden="false" customHeight="false" outlineLevel="0" collapsed="false">
      <c r="A289" s="1"/>
      <c r="B289" s="2"/>
      <c r="C289" s="1"/>
      <c r="D289" s="1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</row>
    <row r="290" s="40" customFormat="true" ht="19.7" hidden="false" customHeight="false" outlineLevel="0" collapsed="false">
      <c r="A290" s="1"/>
      <c r="B290" s="2"/>
      <c r="C290" s="1"/>
      <c r="D290" s="1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</row>
    <row r="291" s="40" customFormat="true" ht="19.7" hidden="false" customHeight="false" outlineLevel="0" collapsed="false">
      <c r="A291" s="1"/>
      <c r="B291" s="2"/>
      <c r="C291" s="1"/>
      <c r="D291" s="1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</row>
    <row r="292" s="40" customFormat="true" ht="19.7" hidden="false" customHeight="false" outlineLevel="0" collapsed="false">
      <c r="A292" s="1"/>
      <c r="B292" s="2"/>
      <c r="C292" s="1"/>
      <c r="D292" s="1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</row>
    <row r="293" s="40" customFormat="true" ht="19.7" hidden="false" customHeight="false" outlineLevel="0" collapsed="false">
      <c r="A293" s="1"/>
      <c r="B293" s="2"/>
      <c r="C293" s="1"/>
      <c r="D293" s="1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</row>
    <row r="294" s="40" customFormat="true" ht="19.7" hidden="false" customHeight="false" outlineLevel="0" collapsed="false">
      <c r="A294" s="1"/>
      <c r="B294" s="2"/>
      <c r="C294" s="1"/>
      <c r="D294" s="1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</row>
    <row r="295" s="40" customFormat="true" ht="19.7" hidden="false" customHeight="false" outlineLevel="0" collapsed="false">
      <c r="A295" s="1"/>
      <c r="B295" s="2"/>
      <c r="C295" s="1"/>
      <c r="D295" s="1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</row>
    <row r="296" s="40" customFormat="true" ht="19.7" hidden="false" customHeight="false" outlineLevel="0" collapsed="false">
      <c r="A296" s="1"/>
      <c r="B296" s="2"/>
      <c r="C296" s="1"/>
      <c r="D296" s="1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</row>
    <row r="297" s="40" customFormat="true" ht="19.7" hidden="false" customHeight="false" outlineLevel="0" collapsed="false">
      <c r="A297" s="1"/>
      <c r="B297" s="2"/>
      <c r="C297" s="1"/>
      <c r="D297" s="1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</row>
    <row r="298" s="40" customFormat="true" ht="19.7" hidden="false" customHeight="false" outlineLevel="0" collapsed="false">
      <c r="A298" s="1"/>
      <c r="B298" s="2"/>
      <c r="C298" s="1"/>
      <c r="D298" s="1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</row>
    <row r="299" s="40" customFormat="true" ht="19.7" hidden="false" customHeight="false" outlineLevel="0" collapsed="false">
      <c r="A299" s="1"/>
      <c r="B299" s="2"/>
      <c r="C299" s="1"/>
      <c r="D299" s="1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</row>
    <row r="300" s="40" customFormat="true" ht="19.7" hidden="false" customHeight="false" outlineLevel="0" collapsed="false">
      <c r="A300" s="1"/>
      <c r="B300" s="2"/>
      <c r="C300" s="1"/>
      <c r="D300" s="1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</row>
    <row r="301" s="40" customFormat="true" ht="19.7" hidden="false" customHeight="false" outlineLevel="0" collapsed="false">
      <c r="A301" s="1"/>
      <c r="B301" s="2"/>
      <c r="C301" s="1"/>
      <c r="D301" s="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</row>
    <row r="302" s="40" customFormat="true" ht="19.7" hidden="false" customHeight="false" outlineLevel="0" collapsed="false">
      <c r="A302" s="1"/>
      <c r="B302" s="2"/>
      <c r="C302" s="1"/>
      <c r="D302" s="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</row>
    <row r="303" s="40" customFormat="true" ht="19.7" hidden="false" customHeight="false" outlineLevel="0" collapsed="false">
      <c r="A303" s="1"/>
      <c r="B303" s="2"/>
      <c r="C303" s="1"/>
      <c r="D303" s="1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</row>
    <row r="304" s="40" customFormat="true" ht="19.7" hidden="false" customHeight="false" outlineLevel="0" collapsed="false">
      <c r="A304" s="1"/>
      <c r="B304" s="2"/>
      <c r="C304" s="1"/>
      <c r="D304" s="1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</row>
    <row r="305" s="40" customFormat="true" ht="19.7" hidden="false" customHeight="false" outlineLevel="0" collapsed="false">
      <c r="A305" s="1"/>
      <c r="B305" s="2"/>
      <c r="C305" s="1"/>
      <c r="D305" s="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</row>
    <row r="306" s="40" customFormat="true" ht="19.7" hidden="false" customHeight="false" outlineLevel="0" collapsed="false">
      <c r="A306" s="1"/>
      <c r="B306" s="2"/>
      <c r="C306" s="1"/>
      <c r="D306" s="1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</row>
    <row r="307" s="40" customFormat="true" ht="19.7" hidden="false" customHeight="false" outlineLevel="0" collapsed="false">
      <c r="A307" s="1"/>
      <c r="B307" s="2"/>
      <c r="C307" s="1"/>
      <c r="D307" s="1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</row>
    <row r="308" s="40" customFormat="true" ht="19.7" hidden="false" customHeight="false" outlineLevel="0" collapsed="false">
      <c r="A308" s="1"/>
      <c r="B308" s="2"/>
      <c r="C308" s="1"/>
      <c r="D308" s="1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</row>
    <row r="309" s="40" customFormat="true" ht="19.7" hidden="false" customHeight="false" outlineLevel="0" collapsed="false">
      <c r="A309" s="1"/>
      <c r="B309" s="2"/>
      <c r="C309" s="1"/>
      <c r="D309" s="1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</row>
    <row r="310" s="40" customFormat="true" ht="19.7" hidden="false" customHeight="false" outlineLevel="0" collapsed="false">
      <c r="A310" s="1"/>
      <c r="B310" s="2"/>
      <c r="C310" s="1"/>
      <c r="D310" s="1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</row>
    <row r="311" s="14" customFormat="true" ht="19.7" hidden="false" customHeight="false" outlineLevel="0" collapsed="false">
      <c r="A311" s="1"/>
      <c r="B311" s="2"/>
      <c r="C311" s="1"/>
      <c r="D311" s="1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</row>
  </sheetData>
  <autoFilter ref="B2:D247"/>
  <mergeCells count="1">
    <mergeCell ref="A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3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48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65" workbookViewId="0">
      <selection pane="topLeft" activeCell="O37" activeCellId="0" sqref="O37"/>
    </sheetView>
  </sheetViews>
  <sheetFormatPr defaultColWidth="11.53515625" defaultRowHeight="12.8" zeroHeight="false" outlineLevelRow="0" outlineLevelCol="0"/>
  <cols>
    <col collapsed="false" customWidth="true" hidden="false" outlineLevel="0" max="3" min="3" style="41" width="62.03"/>
  </cols>
  <sheetData>
    <row r="2" customFormat="false" ht="12.4" hidden="false" customHeight="true" outlineLevel="0" collapsed="false"/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27.35" hidden="false" customHeight="true" outlineLevel="0" collapsed="false">
      <c r="B6" s="42" t="n">
        <f aca="false">1+B5</f>
        <v>1</v>
      </c>
      <c r="C6" s="43" t="s">
        <v>252</v>
      </c>
      <c r="D6" s="44" t="s">
        <v>6</v>
      </c>
      <c r="E6" s="45" t="n">
        <v>200</v>
      </c>
    </row>
    <row r="7" customFormat="false" ht="17.4" hidden="false" customHeight="true" outlineLevel="0" collapsed="false">
      <c r="B7" s="42" t="n">
        <f aca="false">1+B6</f>
        <v>2</v>
      </c>
      <c r="C7" s="43" t="s">
        <v>253</v>
      </c>
      <c r="D7" s="44" t="s">
        <v>6</v>
      </c>
      <c r="E7" s="45" t="n">
        <v>20</v>
      </c>
    </row>
    <row r="8" customFormat="false" ht="13.8" hidden="false" customHeight="false" outlineLevel="0" collapsed="false">
      <c r="B8" s="42" t="n">
        <f aca="false">1+B7</f>
        <v>3</v>
      </c>
      <c r="C8" s="43" t="s">
        <v>254</v>
      </c>
      <c r="D8" s="44" t="s">
        <v>6</v>
      </c>
      <c r="E8" s="45" t="n">
        <v>2</v>
      </c>
    </row>
    <row r="9" customFormat="false" ht="13.8" hidden="false" customHeight="false" outlineLevel="0" collapsed="false">
      <c r="B9" s="42" t="n">
        <f aca="false">1+B8</f>
        <v>4</v>
      </c>
      <c r="C9" s="43" t="s">
        <v>255</v>
      </c>
      <c r="D9" s="44" t="s">
        <v>6</v>
      </c>
      <c r="E9" s="45" t="n">
        <v>1</v>
      </c>
    </row>
    <row r="10" customFormat="false" ht="18.65" hidden="false" customHeight="true" outlineLevel="0" collapsed="false">
      <c r="B10" s="42" t="n">
        <f aca="false">1+B9</f>
        <v>5</v>
      </c>
      <c r="C10" s="43" t="s">
        <v>256</v>
      </c>
      <c r="D10" s="44" t="s">
        <v>6</v>
      </c>
      <c r="E10" s="45" t="n">
        <v>100</v>
      </c>
    </row>
    <row r="11" customFormat="false" ht="14.9" hidden="false" customHeight="true" outlineLevel="0" collapsed="false">
      <c r="B11" s="42" t="n">
        <f aca="false">1+B10</f>
        <v>6</v>
      </c>
      <c r="C11" s="43" t="s">
        <v>257</v>
      </c>
      <c r="D11" s="44" t="s">
        <v>6</v>
      </c>
      <c r="E11" s="45" t="n">
        <v>100</v>
      </c>
    </row>
    <row r="12" customFormat="false" ht="13.8" hidden="false" customHeight="false" outlineLevel="0" collapsed="false">
      <c r="B12" s="42" t="n">
        <f aca="false">1+B11</f>
        <v>7</v>
      </c>
      <c r="C12" s="43" t="s">
        <v>258</v>
      </c>
      <c r="D12" s="44" t="s">
        <v>6</v>
      </c>
      <c r="E12" s="45" t="n">
        <v>1</v>
      </c>
    </row>
    <row r="13" customFormat="false" ht="13.8" hidden="false" customHeight="false" outlineLevel="0" collapsed="false">
      <c r="B13" s="46" t="n">
        <f aca="false">1+B12</f>
        <v>8</v>
      </c>
      <c r="C13" s="43" t="s">
        <v>259</v>
      </c>
      <c r="D13" s="44" t="s">
        <v>6</v>
      </c>
      <c r="E13" s="45" t="n">
        <v>1</v>
      </c>
    </row>
    <row r="14" customFormat="false" ht="13.8" hidden="false" customHeight="false" outlineLevel="0" collapsed="false">
      <c r="B14" s="46" t="n">
        <f aca="false">1+B13</f>
        <v>9</v>
      </c>
      <c r="C14" s="43" t="s">
        <v>260</v>
      </c>
      <c r="D14" s="44" t="s">
        <v>6</v>
      </c>
      <c r="E14" s="45" t="n">
        <v>2</v>
      </c>
    </row>
    <row r="15" customFormat="false" ht="13.8" hidden="false" customHeight="false" outlineLevel="0" collapsed="false">
      <c r="B15" s="42" t="n">
        <f aca="false">1+B14</f>
        <v>10</v>
      </c>
      <c r="C15" s="43" t="s">
        <v>261</v>
      </c>
      <c r="D15" s="44" t="s">
        <v>6</v>
      </c>
      <c r="E15" s="45" t="n">
        <v>3</v>
      </c>
    </row>
    <row r="16" customFormat="false" ht="13.8" hidden="false" customHeight="false" outlineLevel="0" collapsed="false">
      <c r="B16" s="46" t="n">
        <f aca="false">1+B15</f>
        <v>11</v>
      </c>
      <c r="C16" s="43" t="s">
        <v>262</v>
      </c>
      <c r="D16" s="44" t="s">
        <v>6</v>
      </c>
      <c r="E16" s="45" t="n">
        <v>1</v>
      </c>
    </row>
    <row r="17" customFormat="false" ht="13.8" hidden="false" customHeight="false" outlineLevel="0" collapsed="false">
      <c r="B17" s="46" t="n">
        <f aca="false">1+B16</f>
        <v>12</v>
      </c>
      <c r="C17" s="43" t="s">
        <v>263</v>
      </c>
      <c r="D17" s="44" t="s">
        <v>6</v>
      </c>
      <c r="E17" s="45" t="n">
        <v>1</v>
      </c>
    </row>
    <row r="18" customFormat="false" ht="13.8" hidden="false" customHeight="false" outlineLevel="0" collapsed="false">
      <c r="B18" s="42" t="n">
        <f aca="false">1+B17</f>
        <v>13</v>
      </c>
      <c r="C18" s="43" t="s">
        <v>264</v>
      </c>
      <c r="D18" s="44" t="s">
        <v>6</v>
      </c>
      <c r="E18" s="45" t="n">
        <v>2</v>
      </c>
    </row>
    <row r="19" customFormat="false" ht="13.8" hidden="false" customHeight="false" outlineLevel="0" collapsed="false">
      <c r="B19" s="42" t="n">
        <f aca="false">1+B18</f>
        <v>14</v>
      </c>
      <c r="C19" s="43" t="s">
        <v>265</v>
      </c>
      <c r="D19" s="44" t="s">
        <v>6</v>
      </c>
      <c r="E19" s="45" t="n">
        <v>2</v>
      </c>
    </row>
    <row r="20" customFormat="false" ht="13.8" hidden="false" customHeight="false" outlineLevel="0" collapsed="false">
      <c r="B20" s="42" t="n">
        <f aca="false">1+B19</f>
        <v>15</v>
      </c>
      <c r="C20" s="43" t="s">
        <v>266</v>
      </c>
      <c r="D20" s="44" t="s">
        <v>6</v>
      </c>
      <c r="E20" s="45" t="n">
        <v>2</v>
      </c>
    </row>
    <row r="21" customFormat="false" ht="13.8" hidden="false" customHeight="false" outlineLevel="0" collapsed="false">
      <c r="B21" s="42" t="n">
        <f aca="false">1+B20</f>
        <v>16</v>
      </c>
      <c r="C21" s="43" t="s">
        <v>267</v>
      </c>
      <c r="D21" s="44" t="s">
        <v>6</v>
      </c>
      <c r="E21" s="45" t="n">
        <v>1</v>
      </c>
    </row>
    <row r="22" customFormat="false" ht="13.8" hidden="false" customHeight="false" outlineLevel="0" collapsed="false">
      <c r="B22" s="42" t="n">
        <f aca="false">1+B21</f>
        <v>17</v>
      </c>
      <c r="C22" s="43" t="s">
        <v>268</v>
      </c>
      <c r="D22" s="44" t="s">
        <v>6</v>
      </c>
      <c r="E22" s="45" t="n">
        <v>2</v>
      </c>
    </row>
    <row r="23" customFormat="false" ht="13.8" hidden="false" customHeight="false" outlineLevel="0" collapsed="false">
      <c r="B23" s="42" t="n">
        <f aca="false">1+B22</f>
        <v>18</v>
      </c>
      <c r="C23" s="43" t="s">
        <v>269</v>
      </c>
      <c r="D23" s="44" t="s">
        <v>6</v>
      </c>
      <c r="E23" s="45" t="n">
        <v>5</v>
      </c>
    </row>
    <row r="24" customFormat="false" ht="25.35" hidden="false" customHeight="false" outlineLevel="0" collapsed="false">
      <c r="B24" s="46" t="n">
        <f aca="false">1+B23</f>
        <v>19</v>
      </c>
      <c r="C24" s="43" t="s">
        <v>270</v>
      </c>
      <c r="D24" s="44" t="s">
        <v>6</v>
      </c>
      <c r="E24" s="45" t="n">
        <v>3</v>
      </c>
    </row>
    <row r="25" customFormat="false" ht="25.35" hidden="false" customHeight="false" outlineLevel="0" collapsed="false">
      <c r="B25" s="42" t="n">
        <f aca="false">1+B24</f>
        <v>20</v>
      </c>
      <c r="C25" s="43" t="s">
        <v>271</v>
      </c>
      <c r="D25" s="44" t="s">
        <v>6</v>
      </c>
      <c r="E25" s="45" t="n">
        <v>20</v>
      </c>
    </row>
    <row r="26" customFormat="false" ht="13.8" hidden="false" customHeight="false" outlineLevel="0" collapsed="false">
      <c r="B26" s="42" t="n">
        <f aca="false">1+B25</f>
        <v>21</v>
      </c>
      <c r="C26" s="43" t="s">
        <v>272</v>
      </c>
      <c r="D26" s="44" t="s">
        <v>6</v>
      </c>
      <c r="E26" s="45" t="n">
        <v>5</v>
      </c>
    </row>
    <row r="27" customFormat="false" ht="25.35" hidden="false" customHeight="false" outlineLevel="0" collapsed="false">
      <c r="B27" s="42" t="n">
        <f aca="false">1+B26</f>
        <v>22</v>
      </c>
      <c r="C27" s="43" t="s">
        <v>273</v>
      </c>
      <c r="D27" s="44" t="s">
        <v>6</v>
      </c>
      <c r="E27" s="45" t="n">
        <v>36</v>
      </c>
    </row>
    <row r="28" customFormat="false" ht="13.8" hidden="false" customHeight="false" outlineLevel="0" collapsed="false">
      <c r="B28" s="46" t="n">
        <f aca="false">1+B27</f>
        <v>23</v>
      </c>
      <c r="C28" s="43" t="s">
        <v>274</v>
      </c>
      <c r="D28" s="44" t="s">
        <v>6</v>
      </c>
      <c r="E28" s="45" t="n">
        <v>24</v>
      </c>
    </row>
    <row r="29" customFormat="false" ht="25.35" hidden="false" customHeight="false" outlineLevel="0" collapsed="false">
      <c r="B29" s="46" t="n">
        <f aca="false">1+B28</f>
        <v>24</v>
      </c>
      <c r="C29" s="43" t="s">
        <v>275</v>
      </c>
      <c r="D29" s="44" t="s">
        <v>6</v>
      </c>
      <c r="E29" s="45" t="n">
        <v>2</v>
      </c>
    </row>
    <row r="30" customFormat="false" ht="37.3" hidden="false" customHeight="false" outlineLevel="0" collapsed="false">
      <c r="B30" s="46" t="n">
        <f aca="false">1+B29</f>
        <v>25</v>
      </c>
      <c r="C30" s="43" t="s">
        <v>276</v>
      </c>
      <c r="D30" s="44" t="s">
        <v>6</v>
      </c>
      <c r="E30" s="45" t="n">
        <v>8</v>
      </c>
    </row>
    <row r="31" customFormat="false" ht="25.35" hidden="false" customHeight="false" outlineLevel="0" collapsed="false">
      <c r="B31" s="46" t="n">
        <f aca="false">1+B30</f>
        <v>26</v>
      </c>
      <c r="C31" s="43" t="s">
        <v>277</v>
      </c>
      <c r="D31" s="44" t="s">
        <v>6</v>
      </c>
      <c r="E31" s="45" t="n">
        <v>1</v>
      </c>
    </row>
    <row r="32" customFormat="false" ht="25.35" hidden="false" customHeight="false" outlineLevel="0" collapsed="false">
      <c r="B32" s="46" t="n">
        <f aca="false">1+B31</f>
        <v>27</v>
      </c>
      <c r="C32" s="43" t="s">
        <v>278</v>
      </c>
      <c r="D32" s="44" t="s">
        <v>6</v>
      </c>
      <c r="E32" s="45" t="n">
        <v>1440</v>
      </c>
    </row>
    <row r="33" customFormat="false" ht="25.35" hidden="false" customHeight="false" outlineLevel="0" collapsed="false">
      <c r="B33" s="42" t="n">
        <f aca="false">1+B32</f>
        <v>28</v>
      </c>
      <c r="C33" s="43" t="s">
        <v>279</v>
      </c>
      <c r="D33" s="44" t="s">
        <v>6</v>
      </c>
      <c r="E33" s="45" t="n">
        <v>600</v>
      </c>
    </row>
    <row r="34" customFormat="false" ht="25.35" hidden="false" customHeight="false" outlineLevel="0" collapsed="false">
      <c r="B34" s="42" t="n">
        <f aca="false">1+B33</f>
        <v>29</v>
      </c>
      <c r="C34" s="43" t="s">
        <v>280</v>
      </c>
      <c r="D34" s="44" t="s">
        <v>6</v>
      </c>
      <c r="E34" s="45" t="n">
        <v>160</v>
      </c>
    </row>
    <row r="35" customFormat="false" ht="25.35" hidden="false" customHeight="false" outlineLevel="0" collapsed="false">
      <c r="B35" s="42" t="n">
        <f aca="false">1+B34</f>
        <v>30</v>
      </c>
      <c r="C35" s="43" t="s">
        <v>281</v>
      </c>
      <c r="D35" s="44" t="s">
        <v>73</v>
      </c>
      <c r="E35" s="45" t="n">
        <v>90</v>
      </c>
    </row>
    <row r="36" customFormat="false" ht="25.35" hidden="false" customHeight="false" outlineLevel="0" collapsed="false">
      <c r="B36" s="42" t="n">
        <f aca="false">1+B35</f>
        <v>31</v>
      </c>
      <c r="C36" s="43" t="s">
        <v>282</v>
      </c>
      <c r="D36" s="44" t="s">
        <v>6</v>
      </c>
      <c r="E36" s="45" t="n">
        <v>96</v>
      </c>
    </row>
    <row r="37" customFormat="false" ht="25.35" hidden="false" customHeight="false" outlineLevel="0" collapsed="false">
      <c r="B37" s="42" t="n">
        <f aca="false">1+B36</f>
        <v>32</v>
      </c>
      <c r="C37" s="43" t="s">
        <v>283</v>
      </c>
      <c r="D37" s="44" t="s">
        <v>6</v>
      </c>
      <c r="E37" s="45" t="n">
        <v>250</v>
      </c>
    </row>
    <row r="38" customFormat="false" ht="25.35" hidden="false" customHeight="false" outlineLevel="0" collapsed="false">
      <c r="B38" s="42" t="n">
        <f aca="false">1+B37</f>
        <v>33</v>
      </c>
      <c r="C38" s="43" t="s">
        <v>284</v>
      </c>
      <c r="D38" s="44" t="s">
        <v>6</v>
      </c>
      <c r="E38" s="45" t="n">
        <v>48</v>
      </c>
    </row>
    <row r="39" customFormat="false" ht="25.35" hidden="false" customHeight="false" outlineLevel="0" collapsed="false">
      <c r="B39" s="42" t="n">
        <f aca="false">1+B38</f>
        <v>34</v>
      </c>
      <c r="C39" s="43" t="s">
        <v>285</v>
      </c>
      <c r="D39" s="44" t="s">
        <v>6</v>
      </c>
      <c r="E39" s="45" t="n">
        <v>35</v>
      </c>
    </row>
    <row r="40" customFormat="false" ht="25.35" hidden="false" customHeight="false" outlineLevel="0" collapsed="false">
      <c r="B40" s="42" t="n">
        <f aca="false">1+B39</f>
        <v>35</v>
      </c>
      <c r="C40" s="43" t="s">
        <v>286</v>
      </c>
      <c r="D40" s="44" t="s">
        <v>6</v>
      </c>
      <c r="E40" s="45" t="n">
        <v>45</v>
      </c>
    </row>
    <row r="41" customFormat="false" ht="25.35" hidden="false" customHeight="false" outlineLevel="0" collapsed="false">
      <c r="B41" s="42" t="n">
        <f aca="false">1+B40</f>
        <v>36</v>
      </c>
      <c r="C41" s="43" t="s">
        <v>287</v>
      </c>
      <c r="D41" s="44" t="s">
        <v>6</v>
      </c>
      <c r="E41" s="45" t="n">
        <v>120</v>
      </c>
    </row>
    <row r="42" customFormat="false" ht="25.35" hidden="false" customHeight="false" outlineLevel="0" collapsed="false">
      <c r="B42" s="42" t="n">
        <f aca="false">1+B41</f>
        <v>37</v>
      </c>
      <c r="C42" s="43" t="s">
        <v>288</v>
      </c>
      <c r="D42" s="44" t="s">
        <v>6</v>
      </c>
      <c r="E42" s="45" t="n">
        <v>15</v>
      </c>
    </row>
    <row r="43" customFormat="false" ht="25.35" hidden="false" customHeight="false" outlineLevel="0" collapsed="false">
      <c r="B43" s="42" t="n">
        <f aca="false">1+B42</f>
        <v>38</v>
      </c>
      <c r="C43" s="43" t="s">
        <v>289</v>
      </c>
      <c r="D43" s="44" t="s">
        <v>6</v>
      </c>
      <c r="E43" s="45" t="n">
        <v>15</v>
      </c>
    </row>
    <row r="44" customFormat="false" ht="16.15" hidden="false" customHeight="true" outlineLevel="0" collapsed="false">
      <c r="B44" s="42" t="n">
        <f aca="false">1+B43</f>
        <v>39</v>
      </c>
      <c r="C44" s="43" t="s">
        <v>290</v>
      </c>
      <c r="D44" s="44" t="s">
        <v>6</v>
      </c>
      <c r="E44" s="45" t="n">
        <v>15</v>
      </c>
    </row>
    <row r="45" customFormat="false" ht="13.65" hidden="false" customHeight="true" outlineLevel="0" collapsed="false">
      <c r="B45" s="42" t="n">
        <f aca="false">1+B44</f>
        <v>40</v>
      </c>
      <c r="C45" s="43" t="s">
        <v>291</v>
      </c>
      <c r="D45" s="44" t="s">
        <v>6</v>
      </c>
      <c r="E45" s="45" t="n">
        <v>40</v>
      </c>
    </row>
    <row r="46" customFormat="false" ht="16.15" hidden="false" customHeight="true" outlineLevel="0" collapsed="false">
      <c r="B46" s="42" t="n">
        <f aca="false">1+B45</f>
        <v>41</v>
      </c>
      <c r="C46" s="43" t="s">
        <v>292</v>
      </c>
      <c r="D46" s="44" t="s">
        <v>6</v>
      </c>
      <c r="E46" s="45" t="n">
        <v>48</v>
      </c>
    </row>
    <row r="47" customFormat="false" ht="25.35" hidden="false" customHeight="false" outlineLevel="0" collapsed="false">
      <c r="B47" s="42" t="n">
        <f aca="false">1+B46</f>
        <v>42</v>
      </c>
      <c r="C47" s="43" t="s">
        <v>292</v>
      </c>
      <c r="D47" s="44" t="s">
        <v>6</v>
      </c>
      <c r="E47" s="45" t="n">
        <v>82</v>
      </c>
    </row>
    <row r="48" customFormat="false" ht="13.8" hidden="false" customHeight="false" outlineLevel="0" collapsed="false">
      <c r="B48" s="42" t="n">
        <f aca="false">1+B47</f>
        <v>43</v>
      </c>
      <c r="C48" s="43" t="s">
        <v>293</v>
      </c>
      <c r="D48" s="44" t="s">
        <v>6</v>
      </c>
      <c r="E48" s="45" t="n">
        <v>32</v>
      </c>
    </row>
  </sheetData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0" pageOrder="downThenOver" orientation="portrait" blackAndWhite="false" draft="false" cellComments="none" horizontalDpi="300" verticalDpi="300" copies="1"/>
  <headerFooter differentFirst="true" differentOddEven="false">
    <oddHeader>&amp;C&amp;"Times New Roman,Standaard"&amp;12&amp;Kffffff&amp;A</oddHeader>
    <oddFooter>&amp;C&amp;"Times New Roman,Standaard"&amp;12&amp;KffffffСтраница &amp;P</odd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5803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sinelnikovakp@corp.gidroogk.com</cp:lastModifiedBy>
  <cp:lastPrinted>2025-05-21T13:46:54Z</cp:lastPrinted>
  <dcterms:modified xsi:type="dcterms:W3CDTF">2026-05-19T16:36:37Z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