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ГМТС\Договора 2026\Запрос предложений\ОКПД2 23.19.23.110 Поставка посуды лабораторной для Якутской теплоэлектроцентрали в рамках эксплуатационных расходов\"/>
    </mc:Choice>
  </mc:AlternateContent>
  <bookViews>
    <workbookView xWindow="0" yWindow="0" windowWidth="11400" windowHeight="589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<sst xmlns="http://schemas.openxmlformats.org/spreadsheetml/2006/main" count="197" uniqueCount="100">
  <si>
    <t>№ п/п</t>
  </si>
  <si>
    <t>шт</t>
  </si>
  <si>
    <t>Установлен режим преимущества закупки российской продукции</t>
  </si>
  <si>
    <t>Банка градуированная с крышкой для реактивов ПП 100мл белая</t>
  </si>
  <si>
    <t>23.19.23.110</t>
  </si>
  <si>
    <t>Бутыль лабораторная полиэтиленовая 1000мл</t>
  </si>
  <si>
    <t>Бутыль лабораторная полиэтиленовая 500мл</t>
  </si>
  <si>
    <t>Кювета графитовая Люмэкс РЕ</t>
  </si>
  <si>
    <t>Кювета для КФК кварц 10мм 14х24х37мм</t>
  </si>
  <si>
    <t>упак</t>
  </si>
  <si>
    <t>Пробка стеклянная 50мм КШ 19/26</t>
  </si>
  <si>
    <t>23.13.11.150</t>
  </si>
  <si>
    <t>Сумка-холодильник 12л</t>
  </si>
  <si>
    <t>Фильтр мембранный МФАС-Б-4 25мм 0.2мкм 50шт Владипор</t>
  </si>
  <si>
    <t>Фильтр мембранный МФАС-ОС-2 25мм 0.45мкм 50шт Владипор</t>
  </si>
  <si>
    <t>Чаша кварцевая 50см3 67х32мм</t>
  </si>
  <si>
    <t>Итого:</t>
  </si>
  <si>
    <t xml:space="preserve">Наименование продукции </t>
  </si>
  <si>
    <t xml:space="preserve">Техническое описание продукции </t>
  </si>
  <si>
    <t>Код по ОКПД2</t>
  </si>
  <si>
    <t>Применение законода-тельства о национальном режиме</t>
  </si>
  <si>
    <t>Ед. изм.</t>
  </si>
  <si>
    <t>Кол-во</t>
  </si>
  <si>
    <t>Объем: 250 мл; Цена деления: 25 мл; Диаметр горла внутренний: 32 ± 1,0  мм;  Диаметр основания банки: 64 ± 2,0 мм;  Высота с крышкой:129 ± 4,0  мм; Материал: полипропилен; Градуировка нанесена черной краской;</t>
  </si>
  <si>
    <t>Объем: 100 мл; Цена деления: 10 мл; Диаметр горла внутренний:  24 ± 1,0  мм;  Диаметр основания банки: 48 ± 2,0 мм; Высота с крышкой: 96 ± 3,0  мм; Материал: полипропилен; Градуировка нанесена черной краской.</t>
  </si>
  <si>
    <t>Вместимость: 50 мл; Цена деления: 10 мл; Высота: 88 ± 1,2 мм; Внутренний диаметр горловины: 17,5 ± 0,5 мм; Диаметр основания: 45,5 ± 1,2 мм; Материал:  химико-лабораторное стекло светлое;Материал  крышки:  полипропилен с уплотнительной силиконовой прокладкой.</t>
  </si>
  <si>
    <t>Вместимость: 50 мл; Цена деления: 10 мл; Высота: 88 ± 1,2 мм; Внутренний диаметр горловины: 17,5 ± 0,5 мм; Диаметр основания: 45,5 ± 1,2 мм; Материал:  химико-лабораторное стекло темное; Материал  крышки:  полипропилен с уплотнительной силиконовой прокладкой.</t>
  </si>
  <si>
    <t>С завинчивающейся крышкой; Вместимость: 2000 мл; Форма: круглая; Цена деления: 100 мл, Высота: 265 мм; Диаметр горловины: 30 мм;  Диаметр основания: 135 мм; Материал: химико-лабораторное стекло темное; Материал крышки: полипропилен.</t>
  </si>
  <si>
    <t>С завинчивающейся крышкой; Форма: квадратная; Вместимость: 1000 мл; Цена деления: 100 мл; Габаритные размеры: 80*103*176 мм, Тип горла: широкое; Диаметр горловины: 58 мм; Материал: полиэтилен.</t>
  </si>
  <si>
    <t>С завинчивающейся крышкой; Форма: квадратная; Вместимость: 500 мл; Цена деления: 50 мл; Габаритные размеры: 70*80*138 мм, Тип горла: широкое; Диаметр горловины: 45 мм; Материал: полиэтилен.</t>
  </si>
  <si>
    <t>Бюретка Пеллета автоматическая стеклянная 1 25см3 0.05см3  (бутыль 2000мл темное стекло)</t>
  </si>
  <si>
    <t>Тип: 1(без установл. времени ожидания); Исполнение: 1(с одноходовым краном); Класс точности: 2; Вместимость: 10 см3; Цена деления: 0,02; Материал: стекло химически и термически стойкое. Наличие:  документов и поверки.</t>
  </si>
  <si>
    <t>Тип: 1(без установл. времени ожидания), Исполнение: 1(с одноходовым краном); Класс точности: 1; Вместимость: 25 см3; Цена деления6 0,02; Материал: стекло химически и термически стойкое. Наличие:  документов и поверки.</t>
  </si>
  <si>
    <t>Тип: 1(без установл. времени ожидания), Исполнение: 1(с одноходовым краном); Класс точности: 2; Вместимость: 25 см3; Цена деления6 0,05; Материал: стекло химически и термически стойкое. Наличие:  документов и поверки.</t>
  </si>
  <si>
    <t xml:space="preserve">Тип: 1(без установл. времени ожидания), Исполнение: 1(с одноходовым краном); Класс точности: 2; Вместимость: 5 см3; Цена деления6 0,02; Материал: стекло химически и термически стойкое. Наличие:  документов и поверки. </t>
  </si>
  <si>
    <t>Бюретка 1-1-2-10-0.02 ГОСТ 29251-91</t>
  </si>
  <si>
    <t>Бюретка 1-1-1-25-0.02 ГОСТ 29251-91</t>
  </si>
  <si>
    <t>Бюретка 1-1-2-25-0.05 ГОСТ 29251-91</t>
  </si>
  <si>
    <t>Бюретка 1-1-2-5-0.02 ОСТ 29251-91</t>
  </si>
  <si>
    <t>Тип: В; Диаметр: 75 мм; ВЫсота: 110 мм; Материал:термически стойкое стекло группы ТС.</t>
  </si>
  <si>
    <t>Воронка ТС В-75-110 ТС ГОСТ 25336-82</t>
  </si>
  <si>
    <t>Колба 1-100-1-10/19 ХС ГОСТ 1770-74</t>
  </si>
  <si>
    <t xml:space="preserve">Исполнение: 2 (с одной отметкой и прошлифованной пробкой); Вместимость: 250 см3; Класс точности: 1; Конус: 14/23; Материал: стекло группы ХС (химически стойкое); Наличие свидетельства о поверке. </t>
  </si>
  <si>
    <t xml:space="preserve">Исполнение: 1 (с одной отметкой ); Вместимость: 100 см3; Класс точности: 1; Конус: 10/19; Материал: стекло группы ХС (химически стойкое); Наличие свидетельства о поверке. </t>
  </si>
  <si>
    <t>Колба 2-250-1-14/23 ХС ГОСТ 1770-74</t>
  </si>
  <si>
    <t>Тип: без платформы; Покрытие: пиропокрытие; Диаметр: 8,2 мм;  Длина: 28,1 мм; Нагрев: продольный; Материал:  графит;  Наличие свидетельства о поверке.</t>
  </si>
  <si>
    <t>23.99.14.130</t>
  </si>
  <si>
    <t>Артикул: 12002301; Длина оптического пути: 30 мм; Габаритные размеры: внешние - 14*24*37, внутренние - 10*19*34; Материал: кварцевое стекло марки КУ–1.</t>
  </si>
  <si>
    <t>Объем: 5 см3; Точность: 0,01 см3; Класс: AS с подставкой, с линией Шеллбаха; Градуировка: синяя;  Материал: светлое стекло, стеклянный кран; Наличие:  документ  о поверке.</t>
  </si>
  <si>
    <t>Артикул 3550370; С бутылью из темного стекла на 2000 мл;  Длина шкалы: 500 мм;  Цена деления: 0,05 мл (белая градуировка);; Класс: AS (с промежуточным краном PTFE);, Материал: темное стекло</t>
  </si>
  <si>
    <t>Микробюретка Банга 5см3 0.01см3</t>
  </si>
  <si>
    <t>Диаметр: 47 мм; Материал корпуса:  полипропилен; В упаковке: 8 штук; Цвет: бежевый</t>
  </si>
  <si>
    <t>Диаметр фильтр: 25 мм;  Материал корпуса: поликарбонат (PC); В упаковке: 12 штук; Цвет:  прозрачный.</t>
  </si>
  <si>
    <t>26.51.82.150</t>
  </si>
  <si>
    <t xml:space="preserve">Тип: 1 (частичный слив); Исполнение: 2; Класс точности: 1; Объем:10 см3. </t>
  </si>
  <si>
    <t>Пипетка градуированная 1-2-1-10 ГОСТ 29227-91</t>
  </si>
  <si>
    <t>Пипетка градуированная 1-2-1-1 ГОСТ 29227-91</t>
  </si>
  <si>
    <t xml:space="preserve">Тип: 1 (частичный слив); Исполнение: 2; Класс точности: 1; Объем: 1 см3. </t>
  </si>
  <si>
    <t>Пипетка градуированная 1-2-1-2 ГОСТ 29227-91</t>
  </si>
  <si>
    <t xml:space="preserve">Тип: 1 (частичный слив); Исполнение: 2; Класс точности: 1; Объем: 2 см3. </t>
  </si>
  <si>
    <t>Пипетка градуированная 1-2-1-5 ГОСТ 29227-91</t>
  </si>
  <si>
    <t xml:space="preserve">Тип: 1 (частичный слив); Исполнение: 2; Класс точности: 1; Объем: 5 см3. </t>
  </si>
  <si>
    <t>Пипетка Мора 2-2-20 ГОСТ 29169-91</t>
  </si>
  <si>
    <t>Материал: стекло; Шлиф: 19/26; Высота: 50 ± 3,0 мм</t>
  </si>
  <si>
    <t>ГОСТ 25336-82; Со шкалой измерения, Тип: В (высокий), Исполнение 1 (с носиком), Вместимость: 1000 мл, Диаметр: 95 мм; Высота: 180 мм; Материал:  ТХС (термически и химически стойкое стекло).</t>
  </si>
  <si>
    <t>Пипетка с одной отметкой, Исполнение: 2 (с расширением), Класс точности: 2, Вместимость: 20,0 мл; Наличие свидетельства о поверке.</t>
  </si>
  <si>
    <t>Стакан В-1-1000 ТХС ГОСТ 25336-82</t>
  </si>
  <si>
    <t xml:space="preserve">Стаканчик СН-45/13 ГОСТ 25336-82 </t>
  </si>
  <si>
    <t>Объем: 20 мл; Высота: 45 мм; Диаметр:  43 ±5,0 мм;  Шлиф: 45/13;  Материал: термически стойкое стекло группы ТС.</t>
  </si>
  <si>
    <t>Объем6 12 л; Диапазон удерживания температуры внутри: 0+8*С в течении 8 часов. Материал:  безопасный термоизолирующий; Внутренние габариты (ДхШхВ): 250*200*250 мм; Внешние габариты: 300*240*300 мм; Вес 4,1 кг</t>
  </si>
  <si>
    <t>32.99.59.000</t>
  </si>
  <si>
    <t>28.29.12.153</t>
  </si>
  <si>
    <t>Установлен режим ограничения закупок иностранной продукции</t>
  </si>
  <si>
    <t>Тип: нестерильные; Материал:  ацетат целлюлозы; Плотность: 0,2 мкм; Диаметр диска: 25мм; Кол-во в упаковке: 50 шт.</t>
  </si>
  <si>
    <t>Тип: нестерильные; Материал:  ацетат целлюлозы; Плотность: 0,45 мкм; Диаметр диска: 25мм; Кол-во в упаковке: 50 шт.</t>
  </si>
  <si>
    <t>Объем: 50 см3;  Диаметр внешний: 67 мм; Высота: 32 мм; Материал:  кварцевое стекло.</t>
  </si>
  <si>
    <t>Габаритные размеры: 122*97*163 мм; Кол-во гнезд: 28 шт; Объем наконечников: 5000 мкл; Материал: полипропилен.</t>
  </si>
  <si>
    <t>22.29.29.190</t>
  </si>
  <si>
    <t xml:space="preserve">Штатив лабораторный для наконечников 28 гнезд 5000мкл </t>
  </si>
  <si>
    <t xml:space="preserve">Габаритные размеры:: 220*220*425 мм; Назначение: для 6-ти цилиндрических делительных воронок объёмом 100 мл; Материал: полипропилен; </t>
  </si>
  <si>
    <t>Штатив лабораторный для воронок 100мл 6шт Экросхим ПЭ-2920</t>
  </si>
  <si>
    <t>Габаритные размеры: 220*220*425 мм; Материал штатива: полипропилен; Материал основания: сталь; Диаметр:  220 мм;
Кол-во устанавливаемых пипеток: 48 шт</t>
  </si>
  <si>
    <t>Штатив лабораторный для пипеток 48 гнезд Экросхим ПЭ-2910</t>
  </si>
  <si>
    <t>Штатив лабораторный для воронок 500мл-3шт Экросхим ПЭ-2940</t>
  </si>
  <si>
    <t>Габаритные размеры:: 220*220*425 мм; Назначение: для 3-х цилиндрических делительных воронок объёмом 500 мл; Материал: полипропилен</t>
  </si>
  <si>
    <t xml:space="preserve">Технические требования                                                                                                                                                    </t>
  </si>
  <si>
    <t>ОКПД2 23.19.23.110 Поставка посуды лабораторной для Якутской теплоэлектроцентрали в рамках эксплуатационных расходов</t>
  </si>
  <si>
    <t>Приложение № 1</t>
  </si>
  <si>
    <t xml:space="preserve">Банка градуированная с крышкой для реактивовПП 250мл </t>
  </si>
  <si>
    <t>Банка круглая с винтовой крышкой 50мл светлая</t>
  </si>
  <si>
    <t>Банка круглая с винтовой крышкой  50мл темная</t>
  </si>
  <si>
    <t>Банка круглая с винтовой крышкой  2000мл темная</t>
  </si>
  <si>
    <t>Оправа шприцевого фильтра 47мм полипропилен 8шт</t>
  </si>
  <si>
    <t>Оправа шприцевого фильтра 25мм поликарбонат 12шт</t>
  </si>
  <si>
    <t>к закупке № 77801-ЭКСП ПРОД-2026-ЯЭ</t>
  </si>
  <si>
    <t>2. Грузополучатель: Якутская теплоэлектроцентраль ПАО "Якутскэнерго";</t>
  </si>
  <si>
    <t>3. Адрес поставки: 677000, Саха /Якутия/ Респ, Якутск г, Федора Попова ул, дом № 3 ;</t>
  </si>
  <si>
    <t>4. Наличие сертификатов соответствия, паспорта;</t>
  </si>
  <si>
    <t>5. Гарантийный срок эксплуатации: согласно гарантийных сроков по ГОСТ, и не менее 6 месяцев.</t>
  </si>
  <si>
    <t>1. Срок поставки продукции: В течение 60  календарных дней с даты подписания договора;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</si>
</sst>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8"/>
      <color theme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right" vertical="center" wrapText="1"/>
    </xf>
    <xf numFmtId="1" fontId="2" fillId="2" borderId="4" xfId="0" applyNumberFormat="1" applyFont="1" applyFill="1" applyBorder="1" applyAlignment="1">
      <alignment horizontal="right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1" fontId="8" fillId="2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4" borderId="0" xfId="0" applyNumberFormat="1" applyFont="1" applyFill="1" applyAlignment="1">
      <alignment horizontal="left"/>
    </xf>
    <xf numFmtId="0" fontId="6" fillId="0" borderId="0" xfId="0" applyNumberFormat="1" applyFont="1" applyAlignment="1">
      <alignment horizontal="left" wrapText="1"/>
    </xf>
    <xf numFmtId="0" fontId="8" fillId="0" borderId="0" xfId="0" applyNumberFormat="1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6" fillId="3" borderId="0" xfId="0" applyNumberFormat="1" applyFont="1" applyFill="1" applyAlignment="1">
      <alignment horizontal="left" wrapText="1"/>
    </xf>
    <xf numFmtId="0" fontId="6" fillId="4" borderId="0" xfId="0" applyNumberFormat="1" applyFont="1" applyFill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rvices.lot-online.ru/app/okpd2/28.29.12.153" TargetMode="External"/><Relationship Id="rId1" Type="http://schemas.openxmlformats.org/officeDocument/2006/relationships/hyperlink" Target="https://services.lot-online.ru/app/okpd2/28.29.12.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50"/>
  <sheetViews>
    <sheetView tabSelected="1" topLeftCell="A46" workbookViewId="0">
      <selection activeCell="E61" sqref="E61"/>
    </sheetView>
  </sheetViews>
  <sheetFormatPr defaultColWidth="10.5" defaultRowHeight="11.45" customHeight="1" x14ac:dyDescent="0.2"/>
  <cols>
    <col min="1" max="1" width="6.33203125" style="1" customWidth="1"/>
    <col min="2" max="2" width="42.33203125" style="1" customWidth="1"/>
    <col min="3" max="3" width="72.33203125" style="1" customWidth="1"/>
    <col min="4" max="4" width="17.33203125" style="1" customWidth="1"/>
    <col min="5" max="5" width="28.83203125" style="1" customWidth="1"/>
    <col min="6" max="6" width="10.83203125" style="1" customWidth="1"/>
    <col min="7" max="7" width="9.33203125" style="1" customWidth="1"/>
  </cols>
  <sheetData>
    <row r="1" spans="1:7" ht="11.45" customHeight="1" x14ac:dyDescent="0.2">
      <c r="F1" s="29" t="s">
        <v>87</v>
      </c>
      <c r="G1" s="29"/>
    </row>
    <row r="2" spans="1:7" ht="18.95" customHeight="1" x14ac:dyDescent="0.2">
      <c r="A2" s="27" t="s">
        <v>85</v>
      </c>
      <c r="B2" s="27"/>
      <c r="C2" s="27"/>
      <c r="D2" s="27"/>
      <c r="E2" s="27"/>
      <c r="F2" s="27"/>
      <c r="G2" s="27"/>
    </row>
    <row r="3" spans="1:7" s="1" customFormat="1" ht="21.75" customHeight="1" x14ac:dyDescent="0.2">
      <c r="A3" s="28" t="s">
        <v>94</v>
      </c>
      <c r="B3" s="28"/>
      <c r="C3" s="28"/>
      <c r="D3" s="28"/>
      <c r="E3" s="28"/>
      <c r="F3" s="28"/>
      <c r="G3" s="28"/>
    </row>
    <row r="4" spans="1:7" ht="15.95" customHeight="1" x14ac:dyDescent="0.2">
      <c r="A4" s="28" t="s">
        <v>86</v>
      </c>
      <c r="B4" s="28"/>
      <c r="C4" s="28"/>
      <c r="D4" s="28"/>
      <c r="E4" s="28"/>
      <c r="F4" s="28"/>
      <c r="G4" s="28"/>
    </row>
    <row r="5" spans="1:7" ht="15.95" customHeight="1" x14ac:dyDescent="0.2">
      <c r="A5" s="2"/>
    </row>
    <row r="6" spans="1:7" ht="62.25" customHeight="1" x14ac:dyDescent="0.2">
      <c r="A6" s="10" t="s">
        <v>0</v>
      </c>
      <c r="B6" s="10" t="s">
        <v>17</v>
      </c>
      <c r="C6" s="11" t="s">
        <v>18</v>
      </c>
      <c r="D6" s="12" t="s">
        <v>19</v>
      </c>
      <c r="E6" s="10" t="s">
        <v>20</v>
      </c>
      <c r="F6" s="10" t="s">
        <v>21</v>
      </c>
      <c r="G6" s="10" t="s">
        <v>22</v>
      </c>
    </row>
    <row r="7" spans="1:7" ht="67.5" customHeight="1" x14ac:dyDescent="0.2">
      <c r="A7" s="4">
        <v>1</v>
      </c>
      <c r="B7" s="16" t="s">
        <v>88</v>
      </c>
      <c r="C7" s="5" t="s">
        <v>23</v>
      </c>
      <c r="D7" s="13" t="s">
        <v>77</v>
      </c>
      <c r="E7" s="5" t="s">
        <v>2</v>
      </c>
      <c r="F7" s="6" t="s">
        <v>1</v>
      </c>
      <c r="G7" s="4">
        <v>20</v>
      </c>
    </row>
    <row r="8" spans="1:7" ht="72.75" customHeight="1" x14ac:dyDescent="0.2">
      <c r="A8" s="4">
        <v>2</v>
      </c>
      <c r="B8" s="16" t="s">
        <v>3</v>
      </c>
      <c r="C8" s="5" t="s">
        <v>24</v>
      </c>
      <c r="D8" s="13" t="s">
        <v>77</v>
      </c>
      <c r="E8" s="5" t="s">
        <v>2</v>
      </c>
      <c r="F8" s="6" t="s">
        <v>1</v>
      </c>
      <c r="G8" s="4">
        <v>10</v>
      </c>
    </row>
    <row r="9" spans="1:7" ht="85.5" customHeight="1" x14ac:dyDescent="0.2">
      <c r="A9" s="4">
        <v>3</v>
      </c>
      <c r="B9" s="16" t="s">
        <v>89</v>
      </c>
      <c r="C9" s="5" t="s">
        <v>25</v>
      </c>
      <c r="D9" s="6" t="s">
        <v>4</v>
      </c>
      <c r="E9" s="5" t="s">
        <v>2</v>
      </c>
      <c r="F9" s="6" t="s">
        <v>1</v>
      </c>
      <c r="G9" s="4">
        <v>10</v>
      </c>
    </row>
    <row r="10" spans="1:7" ht="89.25" customHeight="1" x14ac:dyDescent="0.2">
      <c r="A10" s="4">
        <v>4</v>
      </c>
      <c r="B10" s="16" t="s">
        <v>90</v>
      </c>
      <c r="C10" s="5" t="s">
        <v>26</v>
      </c>
      <c r="D10" s="6" t="s">
        <v>4</v>
      </c>
      <c r="E10" s="5" t="s">
        <v>2</v>
      </c>
      <c r="F10" s="6" t="s">
        <v>1</v>
      </c>
      <c r="G10" s="4">
        <v>10</v>
      </c>
    </row>
    <row r="11" spans="1:7" ht="90.75" customHeight="1" x14ac:dyDescent="0.2">
      <c r="A11" s="4">
        <v>5</v>
      </c>
      <c r="B11" s="16" t="s">
        <v>91</v>
      </c>
      <c r="C11" s="5" t="s">
        <v>27</v>
      </c>
      <c r="D11" s="6" t="s">
        <v>4</v>
      </c>
      <c r="E11" s="5" t="s">
        <v>2</v>
      </c>
      <c r="F11" s="6" t="s">
        <v>1</v>
      </c>
      <c r="G11" s="4">
        <v>3</v>
      </c>
    </row>
    <row r="12" spans="1:7" ht="73.5" customHeight="1" x14ac:dyDescent="0.2">
      <c r="A12" s="4">
        <v>6</v>
      </c>
      <c r="B12" s="5" t="s">
        <v>5</v>
      </c>
      <c r="C12" s="5" t="s">
        <v>28</v>
      </c>
      <c r="D12" s="13" t="s">
        <v>77</v>
      </c>
      <c r="E12" s="5" t="s">
        <v>2</v>
      </c>
      <c r="F12" s="6" t="s">
        <v>1</v>
      </c>
      <c r="G12" s="4">
        <v>5</v>
      </c>
    </row>
    <row r="13" spans="1:7" ht="67.5" customHeight="1" x14ac:dyDescent="0.2">
      <c r="A13" s="4">
        <v>7</v>
      </c>
      <c r="B13" s="5" t="s">
        <v>6</v>
      </c>
      <c r="C13" s="5" t="s">
        <v>29</v>
      </c>
      <c r="D13" s="13" t="s">
        <v>77</v>
      </c>
      <c r="E13" s="5" t="s">
        <v>2</v>
      </c>
      <c r="F13" s="6" t="s">
        <v>1</v>
      </c>
      <c r="G13" s="4">
        <v>25</v>
      </c>
    </row>
    <row r="14" spans="1:7" ht="66" customHeight="1" x14ac:dyDescent="0.2">
      <c r="A14" s="4">
        <v>8</v>
      </c>
      <c r="B14" s="5" t="s">
        <v>30</v>
      </c>
      <c r="C14" s="5" t="s">
        <v>49</v>
      </c>
      <c r="D14" s="6" t="s">
        <v>4</v>
      </c>
      <c r="E14" s="5" t="s">
        <v>2</v>
      </c>
      <c r="F14" s="6" t="s">
        <v>1</v>
      </c>
      <c r="G14" s="4">
        <v>1</v>
      </c>
    </row>
    <row r="15" spans="1:7" ht="76.5" customHeight="1" x14ac:dyDescent="0.2">
      <c r="A15" s="4">
        <v>9</v>
      </c>
      <c r="B15" s="5" t="s">
        <v>35</v>
      </c>
      <c r="C15" s="5" t="s">
        <v>31</v>
      </c>
      <c r="D15" s="6" t="s">
        <v>4</v>
      </c>
      <c r="E15" s="5" t="s">
        <v>2</v>
      </c>
      <c r="F15" s="6" t="s">
        <v>1</v>
      </c>
      <c r="G15" s="4">
        <v>1</v>
      </c>
    </row>
    <row r="16" spans="1:7" ht="75" customHeight="1" x14ac:dyDescent="0.2">
      <c r="A16" s="4">
        <v>10</v>
      </c>
      <c r="B16" s="5" t="s">
        <v>36</v>
      </c>
      <c r="C16" s="5" t="s">
        <v>32</v>
      </c>
      <c r="D16" s="6" t="s">
        <v>4</v>
      </c>
      <c r="E16" s="5" t="s">
        <v>2</v>
      </c>
      <c r="F16" s="6" t="s">
        <v>1</v>
      </c>
      <c r="G16" s="4">
        <v>1</v>
      </c>
    </row>
    <row r="17" spans="1:7" ht="65.25" customHeight="1" x14ac:dyDescent="0.2">
      <c r="A17" s="4">
        <v>11</v>
      </c>
      <c r="B17" s="5" t="s">
        <v>37</v>
      </c>
      <c r="C17" s="5" t="s">
        <v>33</v>
      </c>
      <c r="D17" s="6" t="s">
        <v>4</v>
      </c>
      <c r="E17" s="5" t="s">
        <v>2</v>
      </c>
      <c r="F17" s="6" t="s">
        <v>1</v>
      </c>
      <c r="G17" s="4">
        <v>1</v>
      </c>
    </row>
    <row r="18" spans="1:7" ht="75" customHeight="1" x14ac:dyDescent="0.2">
      <c r="A18" s="4">
        <v>12</v>
      </c>
      <c r="B18" s="5" t="s">
        <v>38</v>
      </c>
      <c r="C18" s="5" t="s">
        <v>34</v>
      </c>
      <c r="D18" s="6" t="s">
        <v>4</v>
      </c>
      <c r="E18" s="5" t="s">
        <v>2</v>
      </c>
      <c r="F18" s="6" t="s">
        <v>1</v>
      </c>
      <c r="G18" s="4">
        <v>1</v>
      </c>
    </row>
    <row r="19" spans="1:7" ht="42" customHeight="1" x14ac:dyDescent="0.2">
      <c r="A19" s="4">
        <v>13</v>
      </c>
      <c r="B19" s="5" t="s">
        <v>40</v>
      </c>
      <c r="C19" s="5" t="s">
        <v>39</v>
      </c>
      <c r="D19" s="6" t="s">
        <v>4</v>
      </c>
      <c r="E19" s="5" t="s">
        <v>2</v>
      </c>
      <c r="F19" s="6" t="s">
        <v>1</v>
      </c>
      <c r="G19" s="4">
        <v>10</v>
      </c>
    </row>
    <row r="20" spans="1:7" ht="57.75" customHeight="1" x14ac:dyDescent="0.2">
      <c r="A20" s="4">
        <v>14</v>
      </c>
      <c r="B20" s="5" t="s">
        <v>41</v>
      </c>
      <c r="C20" s="5" t="s">
        <v>43</v>
      </c>
      <c r="D20" s="6" t="s">
        <v>4</v>
      </c>
      <c r="E20" s="5" t="s">
        <v>2</v>
      </c>
      <c r="F20" s="6" t="s">
        <v>1</v>
      </c>
      <c r="G20" s="4">
        <v>10</v>
      </c>
    </row>
    <row r="21" spans="1:7" ht="71.25" customHeight="1" x14ac:dyDescent="0.2">
      <c r="A21" s="4">
        <v>15</v>
      </c>
      <c r="B21" s="5" t="s">
        <v>44</v>
      </c>
      <c r="C21" s="5" t="s">
        <v>42</v>
      </c>
      <c r="D21" s="6" t="s">
        <v>4</v>
      </c>
      <c r="E21" s="5" t="s">
        <v>2</v>
      </c>
      <c r="F21" s="6" t="s">
        <v>1</v>
      </c>
      <c r="G21" s="4">
        <v>10</v>
      </c>
    </row>
    <row r="22" spans="1:7" ht="57" customHeight="1" x14ac:dyDescent="0.2">
      <c r="A22" s="4">
        <v>16</v>
      </c>
      <c r="B22" s="5" t="s">
        <v>7</v>
      </c>
      <c r="C22" s="5" t="s">
        <v>45</v>
      </c>
      <c r="D22" s="6" t="s">
        <v>46</v>
      </c>
      <c r="E22" s="5" t="s">
        <v>2</v>
      </c>
      <c r="F22" s="6" t="s">
        <v>1</v>
      </c>
      <c r="G22" s="4">
        <v>70</v>
      </c>
    </row>
    <row r="23" spans="1:7" ht="61.5" customHeight="1" x14ac:dyDescent="0.2">
      <c r="A23" s="4">
        <v>17</v>
      </c>
      <c r="B23" s="5" t="s">
        <v>8</v>
      </c>
      <c r="C23" s="5" t="s">
        <v>47</v>
      </c>
      <c r="D23" s="6" t="s">
        <v>4</v>
      </c>
      <c r="E23" s="5" t="s">
        <v>2</v>
      </c>
      <c r="F23" s="6" t="s">
        <v>1</v>
      </c>
      <c r="G23" s="4">
        <v>6</v>
      </c>
    </row>
    <row r="24" spans="1:7" ht="48" customHeight="1" x14ac:dyDescent="0.2">
      <c r="A24" s="4">
        <v>18</v>
      </c>
      <c r="B24" s="5" t="s">
        <v>50</v>
      </c>
      <c r="C24" s="5" t="s">
        <v>48</v>
      </c>
      <c r="D24" s="14" t="s">
        <v>4</v>
      </c>
      <c r="E24" s="5" t="s">
        <v>2</v>
      </c>
      <c r="F24" s="6" t="s">
        <v>1</v>
      </c>
      <c r="G24" s="4">
        <v>1</v>
      </c>
    </row>
    <row r="25" spans="1:7" ht="49.5" customHeight="1" x14ac:dyDescent="0.2">
      <c r="A25" s="4">
        <v>19</v>
      </c>
      <c r="B25" s="16" t="s">
        <v>92</v>
      </c>
      <c r="C25" s="5" t="s">
        <v>51</v>
      </c>
      <c r="D25" s="15" t="s">
        <v>53</v>
      </c>
      <c r="E25" s="5" t="s">
        <v>2</v>
      </c>
      <c r="F25" s="6" t="s">
        <v>9</v>
      </c>
      <c r="G25" s="4">
        <v>2</v>
      </c>
    </row>
    <row r="26" spans="1:7" ht="32.1" customHeight="1" x14ac:dyDescent="0.2">
      <c r="A26" s="4">
        <v>20</v>
      </c>
      <c r="B26" s="16" t="s">
        <v>93</v>
      </c>
      <c r="C26" s="5" t="s">
        <v>52</v>
      </c>
      <c r="D26" s="15" t="s">
        <v>53</v>
      </c>
      <c r="E26" s="5" t="s">
        <v>2</v>
      </c>
      <c r="F26" s="6" t="s">
        <v>9</v>
      </c>
      <c r="G26" s="4">
        <v>2</v>
      </c>
    </row>
    <row r="27" spans="1:7" ht="32.1" customHeight="1" x14ac:dyDescent="0.2">
      <c r="A27" s="4">
        <v>21</v>
      </c>
      <c r="B27" s="16" t="s">
        <v>55</v>
      </c>
      <c r="C27" s="16" t="s">
        <v>54</v>
      </c>
      <c r="D27" s="6" t="s">
        <v>4</v>
      </c>
      <c r="E27" s="5" t="s">
        <v>2</v>
      </c>
      <c r="F27" s="6" t="s">
        <v>1</v>
      </c>
      <c r="G27" s="4">
        <v>10</v>
      </c>
    </row>
    <row r="28" spans="1:7" ht="32.1" customHeight="1" x14ac:dyDescent="0.2">
      <c r="A28" s="4">
        <v>22</v>
      </c>
      <c r="B28" s="16" t="s">
        <v>56</v>
      </c>
      <c r="C28" s="16" t="s">
        <v>57</v>
      </c>
      <c r="D28" s="6" t="s">
        <v>4</v>
      </c>
      <c r="E28" s="5" t="s">
        <v>2</v>
      </c>
      <c r="F28" s="6" t="s">
        <v>1</v>
      </c>
      <c r="G28" s="4">
        <v>5</v>
      </c>
    </row>
    <row r="29" spans="1:7" ht="32.1" customHeight="1" x14ac:dyDescent="0.2">
      <c r="A29" s="4">
        <v>23</v>
      </c>
      <c r="B29" s="16" t="s">
        <v>58</v>
      </c>
      <c r="C29" s="16" t="s">
        <v>59</v>
      </c>
      <c r="D29" s="6" t="s">
        <v>4</v>
      </c>
      <c r="E29" s="5" t="s">
        <v>2</v>
      </c>
      <c r="F29" s="6" t="s">
        <v>1</v>
      </c>
      <c r="G29" s="4">
        <v>5</v>
      </c>
    </row>
    <row r="30" spans="1:7" ht="32.1" customHeight="1" x14ac:dyDescent="0.2">
      <c r="A30" s="4">
        <v>24</v>
      </c>
      <c r="B30" s="16" t="s">
        <v>60</v>
      </c>
      <c r="C30" s="16" t="s">
        <v>61</v>
      </c>
      <c r="D30" s="6" t="s">
        <v>4</v>
      </c>
      <c r="E30" s="5" t="s">
        <v>2</v>
      </c>
      <c r="F30" s="6" t="s">
        <v>1</v>
      </c>
      <c r="G30" s="4">
        <v>5</v>
      </c>
    </row>
    <row r="31" spans="1:7" ht="45" customHeight="1" x14ac:dyDescent="0.2">
      <c r="A31" s="4">
        <v>25</v>
      </c>
      <c r="B31" s="16" t="s">
        <v>62</v>
      </c>
      <c r="C31" s="16" t="s">
        <v>65</v>
      </c>
      <c r="D31" s="6" t="s">
        <v>4</v>
      </c>
      <c r="E31" s="5" t="s">
        <v>2</v>
      </c>
      <c r="F31" s="6" t="s">
        <v>1</v>
      </c>
      <c r="G31" s="4">
        <v>5</v>
      </c>
    </row>
    <row r="32" spans="1:7" ht="32.1" customHeight="1" x14ac:dyDescent="0.2">
      <c r="A32" s="4">
        <v>26</v>
      </c>
      <c r="B32" s="5" t="s">
        <v>10</v>
      </c>
      <c r="C32" s="5" t="s">
        <v>63</v>
      </c>
      <c r="D32" s="13" t="s">
        <v>11</v>
      </c>
      <c r="E32" s="5" t="s">
        <v>2</v>
      </c>
      <c r="F32" s="6" t="s">
        <v>1</v>
      </c>
      <c r="G32" s="4">
        <v>10</v>
      </c>
    </row>
    <row r="33" spans="1:7" ht="58.5" customHeight="1" x14ac:dyDescent="0.2">
      <c r="A33" s="4">
        <v>27</v>
      </c>
      <c r="B33" s="16" t="s">
        <v>66</v>
      </c>
      <c r="C33" s="16" t="s">
        <v>64</v>
      </c>
      <c r="D33" s="6" t="s">
        <v>4</v>
      </c>
      <c r="E33" s="5" t="s">
        <v>2</v>
      </c>
      <c r="F33" s="6" t="s">
        <v>1</v>
      </c>
      <c r="G33" s="4">
        <v>10</v>
      </c>
    </row>
    <row r="34" spans="1:7" ht="50.25" customHeight="1" x14ac:dyDescent="0.2">
      <c r="A34" s="4">
        <v>28</v>
      </c>
      <c r="B34" s="16" t="s">
        <v>67</v>
      </c>
      <c r="C34" s="16" t="s">
        <v>68</v>
      </c>
      <c r="D34" s="6" t="s">
        <v>4</v>
      </c>
      <c r="E34" s="5" t="s">
        <v>2</v>
      </c>
      <c r="F34" s="6" t="s">
        <v>1</v>
      </c>
      <c r="G34" s="4">
        <v>10</v>
      </c>
    </row>
    <row r="35" spans="1:7" ht="72" customHeight="1" x14ac:dyDescent="0.2">
      <c r="A35" s="4">
        <v>29</v>
      </c>
      <c r="B35" s="16" t="s">
        <v>12</v>
      </c>
      <c r="C35" s="16" t="s">
        <v>69</v>
      </c>
      <c r="D35" s="18" t="s">
        <v>70</v>
      </c>
      <c r="E35" s="5" t="s">
        <v>2</v>
      </c>
      <c r="F35" s="6" t="s">
        <v>1</v>
      </c>
      <c r="G35" s="4">
        <v>1</v>
      </c>
    </row>
    <row r="36" spans="1:7" ht="54" customHeight="1" x14ac:dyDescent="0.2">
      <c r="A36" s="4">
        <v>30</v>
      </c>
      <c r="B36" s="16" t="s">
        <v>13</v>
      </c>
      <c r="C36" s="21" t="s">
        <v>73</v>
      </c>
      <c r="D36" s="20" t="s">
        <v>71</v>
      </c>
      <c r="E36" s="17" t="s">
        <v>72</v>
      </c>
      <c r="F36" s="6" t="s">
        <v>9</v>
      </c>
      <c r="G36" s="4">
        <v>10</v>
      </c>
    </row>
    <row r="37" spans="1:7" ht="43.5" customHeight="1" x14ac:dyDescent="0.2">
      <c r="A37" s="4">
        <v>31</v>
      </c>
      <c r="B37" s="16" t="s">
        <v>14</v>
      </c>
      <c r="C37" s="21" t="s">
        <v>74</v>
      </c>
      <c r="D37" s="20" t="s">
        <v>71</v>
      </c>
      <c r="E37" s="17" t="s">
        <v>72</v>
      </c>
      <c r="F37" s="6" t="s">
        <v>9</v>
      </c>
      <c r="G37" s="4">
        <v>10</v>
      </c>
    </row>
    <row r="38" spans="1:7" ht="32.1" customHeight="1" x14ac:dyDescent="0.2">
      <c r="A38" s="4">
        <v>32</v>
      </c>
      <c r="B38" s="5" t="s">
        <v>15</v>
      </c>
      <c r="C38" s="5" t="s">
        <v>75</v>
      </c>
      <c r="D38" s="19" t="s">
        <v>4</v>
      </c>
      <c r="E38" s="5" t="s">
        <v>2</v>
      </c>
      <c r="F38" s="6" t="s">
        <v>1</v>
      </c>
      <c r="G38" s="4">
        <v>4</v>
      </c>
    </row>
    <row r="39" spans="1:7" ht="53.25" customHeight="1" x14ac:dyDescent="0.2">
      <c r="A39" s="4">
        <v>33</v>
      </c>
      <c r="B39" s="16" t="s">
        <v>78</v>
      </c>
      <c r="C39" s="5" t="s">
        <v>76</v>
      </c>
      <c r="D39" s="13" t="s">
        <v>77</v>
      </c>
      <c r="E39" s="5" t="s">
        <v>2</v>
      </c>
      <c r="F39" s="6" t="s">
        <v>1</v>
      </c>
      <c r="G39" s="4">
        <v>1</v>
      </c>
    </row>
    <row r="40" spans="1:7" ht="49.5" customHeight="1" x14ac:dyDescent="0.2">
      <c r="A40" s="4">
        <v>34</v>
      </c>
      <c r="B40" s="16" t="s">
        <v>80</v>
      </c>
      <c r="C40" s="16" t="s">
        <v>79</v>
      </c>
      <c r="D40" s="13" t="s">
        <v>77</v>
      </c>
      <c r="E40" s="5" t="s">
        <v>2</v>
      </c>
      <c r="F40" s="6" t="s">
        <v>1</v>
      </c>
      <c r="G40" s="4">
        <v>1</v>
      </c>
    </row>
    <row r="41" spans="1:7" ht="58.5" customHeight="1" x14ac:dyDescent="0.2">
      <c r="A41" s="4">
        <v>35</v>
      </c>
      <c r="B41" s="16" t="s">
        <v>83</v>
      </c>
      <c r="C41" s="16" t="s">
        <v>84</v>
      </c>
      <c r="D41" s="13" t="s">
        <v>77</v>
      </c>
      <c r="E41" s="5" t="s">
        <v>2</v>
      </c>
      <c r="F41" s="6" t="s">
        <v>1</v>
      </c>
      <c r="G41" s="4">
        <v>1</v>
      </c>
    </row>
    <row r="42" spans="1:7" ht="63.75" customHeight="1" x14ac:dyDescent="0.2">
      <c r="A42" s="4">
        <v>36</v>
      </c>
      <c r="B42" s="16" t="s">
        <v>82</v>
      </c>
      <c r="C42" s="16" t="s">
        <v>81</v>
      </c>
      <c r="D42" s="13" t="s">
        <v>77</v>
      </c>
      <c r="E42" s="5" t="s">
        <v>2</v>
      </c>
      <c r="F42" s="6" t="s">
        <v>1</v>
      </c>
      <c r="G42" s="4">
        <v>1</v>
      </c>
    </row>
    <row r="43" spans="1:7" ht="15.95" customHeight="1" x14ac:dyDescent="0.2">
      <c r="A43" s="3"/>
      <c r="B43" s="7"/>
      <c r="C43" s="7"/>
      <c r="D43" s="8" t="s">
        <v>16</v>
      </c>
      <c r="E43" s="9"/>
      <c r="F43" s="3"/>
      <c r="G43" s="22">
        <f>SUM(G7:G42)</f>
        <v>288</v>
      </c>
    </row>
    <row r="45" spans="1:7" ht="21.75" customHeight="1" x14ac:dyDescent="0.25">
      <c r="A45" s="30" t="s">
        <v>99</v>
      </c>
      <c r="B45" s="30"/>
      <c r="C45" s="30"/>
      <c r="D45" s="30"/>
      <c r="E45" s="30"/>
      <c r="F45" s="30"/>
      <c r="G45" s="30"/>
    </row>
    <row r="46" spans="1:7" ht="21.75" customHeight="1" x14ac:dyDescent="0.25">
      <c r="A46" s="31" t="s">
        <v>95</v>
      </c>
      <c r="B46" s="31"/>
      <c r="C46" s="31"/>
      <c r="D46" s="25"/>
      <c r="E46" s="25"/>
      <c r="F46" s="23"/>
      <c r="G46" s="23"/>
    </row>
    <row r="47" spans="1:7" ht="21.75" customHeight="1" x14ac:dyDescent="0.25">
      <c r="A47" s="26" t="s">
        <v>96</v>
      </c>
      <c r="B47" s="26"/>
      <c r="C47" s="26"/>
      <c r="D47" s="26"/>
      <c r="E47" s="26"/>
      <c r="F47" s="26"/>
      <c r="G47" s="26"/>
    </row>
    <row r="48" spans="1:7" ht="21.75" customHeight="1" x14ac:dyDescent="0.25">
      <c r="A48" s="26" t="s">
        <v>97</v>
      </c>
      <c r="B48" s="26"/>
      <c r="C48" s="26"/>
      <c r="D48" s="26"/>
      <c r="E48" s="26"/>
      <c r="F48" s="26"/>
      <c r="G48" s="26"/>
    </row>
    <row r="49" spans="1:7" ht="21.75" customHeight="1" x14ac:dyDescent="0.25">
      <c r="A49" s="26" t="s">
        <v>98</v>
      </c>
      <c r="B49" s="26"/>
      <c r="C49" s="26"/>
      <c r="D49" s="26"/>
      <c r="E49" s="26"/>
      <c r="F49" s="26"/>
      <c r="G49" s="26"/>
    </row>
    <row r="50" spans="1:7" ht="15" customHeight="1" x14ac:dyDescent="0.25">
      <c r="A50" s="23"/>
      <c r="B50" s="23"/>
      <c r="C50" s="24"/>
      <c r="D50" s="23"/>
      <c r="E50" s="23"/>
      <c r="F50" s="23"/>
      <c r="G50" s="23"/>
    </row>
  </sheetData>
  <mergeCells count="9">
    <mergeCell ref="A49:G49"/>
    <mergeCell ref="A2:G2"/>
    <mergeCell ref="A3:G3"/>
    <mergeCell ref="A4:G4"/>
    <mergeCell ref="F1:G1"/>
    <mergeCell ref="A45:G45"/>
    <mergeCell ref="A46:C46"/>
    <mergeCell ref="A47:G47"/>
    <mergeCell ref="A48:G48"/>
  </mergeCells>
  <hyperlinks>
    <hyperlink ref="D36" r:id="rId1" display="https://services.lot-online.ru/app/okpd2/28.29.12.153"/>
    <hyperlink ref="D37" r:id="rId2" display="https://services.lot-online.ru/app/okpd2/28.29.12.153"/>
  </hyperlinks>
  <pageMargins left="0.75" right="1" top="0.75" bottom="1" header="0.5" footer="0.5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Нугуманова Людмила Ивановна</cp:lastModifiedBy>
  <dcterms:modified xsi:type="dcterms:W3CDTF">2026-05-26T02:04:01Z</dcterms:modified>
</cp:coreProperties>
</file>