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УИТС\!Общая для УИТС\!ООиДР\Мониторинг цен\ОКПД2 27.20.23.190. Расходные материалы и запасные части для ИВТ\Мониторинг ЗИП к ВТ\"/>
    </mc:Choice>
  </mc:AlternateContent>
  <bookViews>
    <workbookView xWindow="0" yWindow="0" windowWidth="16380" windowHeight="8190" tabRatio="500"/>
  </bookViews>
  <sheets>
    <sheet name="ВТ" sheetId="1" r:id="rId1"/>
  </sheets>
  <definedNames>
    <definedName name="_xlnm._FilterDatabase" localSheetId="0" hidden="1">ВТ!$A$3:$Q$47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<sst xmlns="http://schemas.openxmlformats.org/spreadsheetml/2006/main" count="317" uniqueCount="229">
  <si>
    <t>№ п/п</t>
  </si>
  <si>
    <t>Артикул</t>
  </si>
  <si>
    <t>Модель</t>
  </si>
  <si>
    <t>Наименование</t>
  </si>
  <si>
    <t>Характеристики</t>
  </si>
  <si>
    <t>ОКПД2</t>
  </si>
  <si>
    <t>Наименование ОКПД2</t>
  </si>
  <si>
    <t>Применение законодательства о национальном режиме</t>
  </si>
  <si>
    <t>HM-12-9</t>
  </si>
  <si>
    <t>Парус Электро</t>
  </si>
  <si>
    <t>Аккумулятор, тип 1</t>
  </si>
  <si>
    <t>HM-12-9, Парус Электро, или аналог с характеристиками:
Напряжение - 12В
Емкость - 9Ач
Размеры - 151x65x94мм
Тип клеммы - FASTON (зажим) 6,35 мм</t>
  </si>
  <si>
    <t>27.20.23.190</t>
  </si>
  <si>
    <t>Батареи аккумуляторные прочие</t>
  </si>
  <si>
    <t>Преимущество</t>
  </si>
  <si>
    <t>HM-12-5</t>
  </si>
  <si>
    <t>Аккумулятор, тип 2</t>
  </si>
  <si>
    <t>HM-12-5, Парус Электро, или аналог с характеристиками:
Напряжение - 12В
Емкость - 5Ач
Размеры - 90x70x101мм
Тип клеммы - FASTON (зажим) 6,35 мм</t>
  </si>
  <si>
    <t>VX-750 PLUS</t>
  </si>
  <si>
    <t>AeroCool</t>
  </si>
  <si>
    <t>Блок питания, тип 1</t>
  </si>
  <si>
    <t>VX-750 PLUS, AeroCool, или аналог с характеристиками:
Форм-фактор - ATX
Мощность — 750W
Система охлаждения — активная</t>
  </si>
  <si>
    <t>26.20.40.110</t>
  </si>
  <si>
    <t>Устройства и блоки питания вычислительных машин</t>
  </si>
  <si>
    <t>Ограничение</t>
  </si>
  <si>
    <t>D90U</t>
  </si>
  <si>
    <t>IPPON</t>
  </si>
  <si>
    <t>Блок питания, тип 2</t>
  </si>
  <si>
    <t>D90U, IPPON, или аналог с характеристиками:
Количество разъемов - не менее 8
Выходная мощность - не менее 90W
Выходное напряжение — 15-19.5V
Тип переключателя выходного напряжения — автоматический
Максимальная выходная сила тока - 4,5А</t>
  </si>
  <si>
    <t>NT SOC.BR 230.16B-7S-С20</t>
  </si>
  <si>
    <t>SOC.BR 230.16B-7S-С20</t>
  </si>
  <si>
    <t>Блок розеток</t>
  </si>
  <si>
    <t>NT SOC.BR 230.16B-7S-С20, SOC.BR 230.16B-7S-С20, или аналог с характеристиками:
Количество евророзеток - 7шт.
Материал - алюминий
Цвет - черный
Высота блока - 1U
Установка в стойку 19" - Да
Общий выключатель розеток - есть
Соответствие стандартам -  VDE, EAC
Максимальный входной ток - 16А
Максимальная мощность нагрузки - 3500W
Размеры — 482x44x44мм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</si>
  <si>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</si>
  <si>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</si>
  <si>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GT 710 2GD3H LP</t>
  </si>
  <si>
    <t>MSI GeForce</t>
  </si>
  <si>
    <t>Видеокарта</t>
  </si>
  <si>
    <t>GT 710 2GD3H LP, MSI GeForce, или аналог с характеристиками:
Объем видеопамяти - 2Гб
Тип памяти - GDDR3
Эффективная частота памяти - 1600МГц
Разрядность шины памяти - 64бит
Видеоразъемы - HDMI, VGA (D-Sub), DVI-D
Интерфейс подключения - PCI-E 2.0
Тип охлаждения - пассивный</t>
  </si>
  <si>
    <t>26.20.40.190</t>
  </si>
  <si>
    <t>Комплектующие и запасные части для вы числительных машин, принтеров и многофункциональных печатающих устройств прочие, не включенные в другие группировки</t>
  </si>
  <si>
    <t>HS-7P</t>
  </si>
  <si>
    <t>A4Tech HS-7P</t>
  </si>
  <si>
    <t>Гарнитура, тип 1</t>
  </si>
  <si>
    <t>HS-7P, A4Tech HS-7P, или аналог с характеристиками:
Тип - проводная гарнитура
Тип конструкции — накладные
Метод крепления — оголовье
Микрофон - есть
Основной цвет наушников - черный
Расположение микрофона - на наушниках</t>
  </si>
  <si>
    <t>26.40.42.120</t>
  </si>
  <si>
    <t>Громкоговорители; головные телефоны, наушники и комбинированные устройства, состоящие из микрофона громкоговорителя</t>
  </si>
  <si>
    <t>EPOS Sennheiser PC 8 USB</t>
  </si>
  <si>
    <t>Sennheiser PC 8</t>
  </si>
  <si>
    <t>Гарнитура, тип 2</t>
  </si>
  <si>
    <t>EPOS Sennheiser PC 8 USB, Sennheiser PC 8, или аналог с характеристиками:
Тип - проводная гарнитура
Тип конструкции — накладные
Метод крепления — оголовье
Микрофон - есть
Основной цвет наушников - черный
Расположение микрофона - на наушниках
Разъем для подключения к устройству- USB Type-A</t>
  </si>
  <si>
    <t>FTP 4x2x0,51 5е out/CuТр.</t>
  </si>
  <si>
    <t>Кабель витая пара FTP 4 пары AWG 24</t>
  </si>
  <si>
    <t>Кабель, тип 1</t>
  </si>
  <si>
    <t>FTP 4x2x0,51 5е out/CuТр., Кабель витая пара FTP 4 пары AWG 24, или аналог с характеристиками:
Серия - Premium на тросу
Упаковка - Бухта 305м
Количество жил - 8
Материал изоляции - Полиэтилен повышенной плотности, соответствует П1б.8.1.2.1
Наличие экрана - Да
Категория - 5е
Способ монтажа - Наружный</t>
  </si>
  <si>
    <t>27.32.13.159</t>
  </si>
  <si>
    <t>Кабели, провода и шнуры связи прочие, не включенные в другие группировки</t>
  </si>
  <si>
    <t xml:space="preserve">UTP-4P-CAT.5E-SOLID-GY </t>
  </si>
  <si>
    <t>Cabeus</t>
  </si>
  <si>
    <t>Кабель, тип 2</t>
  </si>
  <si>
    <t>UTP-4P-CAT.5E-SOLID-GY , Cabeus, или аналог с характеристиками:
Тип - utp
Количество пар — 4
Упаковка - Бухта 305м
Категория LAN - 5e
Способ монтажа - внутренняя прокладка
Соответствие стандартам - ISO/IEC 11801 Ed. 2.0, EN 50173-1, TIA 568-C.2, ГОСТ Р 54429</t>
  </si>
  <si>
    <t>GLC1</t>
  </si>
  <si>
    <t>DEXP</t>
  </si>
  <si>
    <t>Карта сетевая</t>
  </si>
  <si>
    <t>GLC1, DEXP, или аналог с характеристиками:
Тип: внешняя сетевая карта
Скорость передачи данных: не хуже 1000 Мбит/сек
Количество разъемов RJ-45: не менее 1
Интерфейс подключения: не хуже USB 3.0
Поддержка стандартов: IEEE 802.3, IEEE 802.3ab, IEEE 802.3u</t>
  </si>
  <si>
    <t>26.30.23.111</t>
  </si>
  <si>
    <t>Модемы и модули связи для работы в проводных сетях связи (сетевые карты и адаптеры)</t>
  </si>
  <si>
    <t>A4Tech</t>
  </si>
  <si>
    <t>Клавиатура+мышь</t>
  </si>
  <si>
    <t>1395912, A4Tech, или аналог с характеристиками:
Тип — Клавиатура+мышь
Беспроводное подключение — Есть
Кол-во клавиш клавиатуры шт. - 104
Кол-во кнопок мыши шт. - 4</t>
  </si>
  <si>
    <t>26.20.16.190</t>
  </si>
  <si>
    <t>Устройства ввода/вывода данных прочие</t>
  </si>
  <si>
    <t>GM-S Black Speed</t>
  </si>
  <si>
    <t>Dexp</t>
  </si>
  <si>
    <t>Коврик</t>
  </si>
  <si>
    <t>GM-S Black Speed, Dexp, или аналог с характеристиками:
Тип - коврик
Длина - не менее 299 мм
Ширина - не менее 225 мм
Толщина - не менее 1.5 мм</t>
  </si>
  <si>
    <t>Комплектующие и запасные части для вычислительных машин, принтеров и многофункциональных печатающих устройств прочие, не включенные в другие группировки</t>
  </si>
  <si>
    <t>SV-011277</t>
  </si>
  <si>
    <t>SVEN SPS-619</t>
  </si>
  <si>
    <t>Колонки, тип 1</t>
  </si>
  <si>
    <t>SV-011277, SVEN SPS-619, или аналог с характеристиками:
Формат системы — 2.0
Тип электропитания — 220В
Мощность - 20Вт (2 × 10Вт)
Воспроизводимая частота  - 70 Гц- 22000 Гц
Соотношение сигнал/шум - не менее 70 дБ</t>
  </si>
  <si>
    <t>26.40.31.190</t>
  </si>
  <si>
    <t>Аппаратура для воспроизведения звука прочая</t>
  </si>
  <si>
    <t>SPK-210</t>
  </si>
  <si>
    <t>Defender</t>
  </si>
  <si>
    <t>Колонки, тип 2</t>
  </si>
  <si>
    <t>SPK-210, Defender, или аналог с характеристиками:
Тип акустики - стационарная
Формат системы - 2.0
Суммарная звуковая мощность - не менее 4 Вт
Минимальная воспроизводимая частота - 200 Гц
Тип проводного соединения - 3.5 Jack
Количество фронтальных колонок - 2
Тип электропитания - от 220 в</t>
  </si>
  <si>
    <t>ANM005-1/100</t>
  </si>
  <si>
    <t>AOpen/Qust</t>
  </si>
  <si>
    <t>Коннектор</t>
  </si>
  <si>
    <t>ANM005-1/100, AOpen/Qust, или аналог с характеристиками:
Тип - вилка RJ-45
Тип разъема - RJ45
Кол-во разъемов, шт - 1
Количество в упаковке, шт - не менее 100
Степень защиты - не хуже IP44
Количество контактов - 8
Число мест под контакты - 8
Категория - не хуже 5е
Материал - пластик
Экранирование - нет
Монтаж - обжимной
Вставка - нет</t>
  </si>
  <si>
    <t>27.33.13.130</t>
  </si>
  <si>
    <t>Арматура кабельная</t>
  </si>
  <si>
    <t xml:space="preserve">Kromax OFFICE-3 </t>
  </si>
  <si>
    <t>Kromax</t>
  </si>
  <si>
    <t>Кронштейн</t>
  </si>
  <si>
    <t>Kromax OFFICE-3 , Kromax, или аналог с характеристиками:
Тип - крепление для мониторов
Основной цвет - черный
Вид - наклонно-поворотный
Тип крепления - настольное, струбцина
Максимальная нагрузка на крепление - не менее 12 кг
Размер VESA - 75 x 75, 100 x 100
Минимальная диагональ экрана (дюйм) - 10"
Максимальная диагональ экрана (дюйм) - не менее 24"
Толщина столешницы - 15 - 75 мм
Количество шарниров на крепление - 3 шт
Количество мониторов - 2 шт</t>
  </si>
  <si>
    <t>25.94.12.190</t>
  </si>
  <si>
    <t>Изделия крепежные нерезьбовые из черных металлов, не включенные в другие группировки</t>
  </si>
  <si>
    <t>R5S38G1601U2S</t>
  </si>
  <si>
    <t>AMD</t>
  </si>
  <si>
    <t>Модуль оперативной памяти, тип 1</t>
  </si>
  <si>
    <t>R5S38G1601U2S, AMD, или аналог с характеристиками:
Форм-фактор - DIMM
Тип памяти - DDR3
Объем модуля -  8 ГБ
Количество контактов - 240-pin
Показатель скорости - PC3-12800
Поддерживаемые режимы работы - 1333 МГц, 1066 МГц, 1600 МГц, 800 МГц
Высота - не более 30 мм</t>
  </si>
  <si>
    <t>26.20.22.160</t>
  </si>
  <si>
    <t>Энергозависимые части системы компьютерной (оперативная память)</t>
  </si>
  <si>
    <t>CT51264BF160BJ</t>
  </si>
  <si>
    <t>Crucial</t>
  </si>
  <si>
    <t>Модуль оперативной памяти, тип 2</t>
  </si>
  <si>
    <t>CT51264BF160BJ, Crucial, или аналог с характеристиками:
Тип - DDR3L
Форм-фактор - SODIMM
Количество модулей в комплекте - 1
Объем одного модуля - 4 ГБ
Тактовая частота - 1600 МГц
Пропускная способность - PC12800
Напряжение питания - 1.35 В</t>
  </si>
  <si>
    <t>R744G2606U1S-U</t>
  </si>
  <si>
    <t>Radeon</t>
  </si>
  <si>
    <t>Модуль оперативной памяти, тип 3</t>
  </si>
  <si>
    <t>R744G2606U1S-U, Radeon, или аналог с характеристиками:
Тип памяти - DDR4
Форм-фактор памяти - DIMM
Объем одного модуля памяти - 4 ГБ
Количество модулей в комплекте - 1 шт
Тактовая частота - 2666 МГц
Поддерживаемые режимы работы  - 1600 МГц, 1866 МГц, 2133 МГц, 2400 МГц, 2666 МГц
Количество контактов - 288
Пропускная способность - PC21300
Напряжение питания - 1.2 В</t>
  </si>
  <si>
    <t>WM-MS003</t>
  </si>
  <si>
    <t>KEYRON</t>
  </si>
  <si>
    <t>Мышь</t>
  </si>
  <si>
    <t>WM-MS003, KEYRON, или аналог с характеристиками:
Тип — мышь
Основной цвет - черный\белый
Принцип работы - оптическая светодиодная
Тип подключения — беспроводной
Интерфейс подключения - Bluetooth
Разрешение оптического сенсора - не менее 1300 dpi
Дизайн - для левой руки, для правой руки
Встроенные опции - колесо прокрутки
Количество клавиш - 3
Источник питания - 2xAAA</t>
  </si>
  <si>
    <t>26.20.16.170</t>
  </si>
  <si>
    <t>Манипуляторы</t>
  </si>
  <si>
    <t>STKB1000400</t>
  </si>
  <si>
    <t>Seagate One Touch</t>
  </si>
  <si>
    <t>Накопитель дисковый, тип 1</t>
  </si>
  <si>
    <t>STKB1000400, Seagate One Touch, или аналог с характеристиками:
Объем накопителя - 1Тб
Вид накопителя - Портативный
Интерфейс подключения - USB 3.2 Gen 1 Type A
Форм-фактор - 2,5"
Пропускная способность интерфейса - 5 Гбит/с</t>
  </si>
  <si>
    <t>26.20.22.190</t>
  </si>
  <si>
    <t>Устройства запоминающие полупроводниковые, сохраняющие информацию при выключении питания прочие</t>
  </si>
  <si>
    <t>WD5000AZRZ</t>
  </si>
  <si>
    <t>WD</t>
  </si>
  <si>
    <t>Накопитель дисковый, тип 2</t>
  </si>
  <si>
    <t>WD5000AZRZ, WD, или аналог с характеристиками:
Тип - Жёсткий диск
Назначение - ПК-десктопы
Объем памяти - 500 Гб
Скорость вращения шпинделя - 5400 об/мин
Объем кэш-памяти - не менее 64Мб
Интерфейс - SATA3
Форм-фактор - 3,5"</t>
  </si>
  <si>
    <t>STEA5000402</t>
  </si>
  <si>
    <t>Seagate expansion</t>
  </si>
  <si>
    <t>Накопитель дисковый, тип 3</t>
  </si>
  <si>
    <t>STEA5000402, Seagate expansion, или аналог с характеристиками:
Объем накопителя - 5Тб
Вид накопителя - Портативный
Скорость вращения шпинделя - 5400 об/мин
Интерфейс подключения - USB 3.2 Gen1 (USB 3.0, USB 3.1 Gen1) Type-A
Форм-фактор - 2,5"</t>
  </si>
  <si>
    <t>HDWE140UZSVA</t>
  </si>
  <si>
    <t>Toshiba</t>
  </si>
  <si>
    <t>Накопитель дисковый, тип 4</t>
  </si>
  <si>
    <t>HDWE140UZSVA, Toshiba, или аналог с характеристиками:
Тип - Жёсткий диск
Назначение - ПК-десктопы
Объем памяти - 4 Тб
Скорость вращения шпинделя - 7200 об/мин
Объем кэш-памяти - не менее 128Мб
Интерфейс - SATA3
Форм-фактор - 3,5"</t>
  </si>
  <si>
    <t>MUF-64BE4/CN</t>
  </si>
  <si>
    <t>Samsung BAR Plus</t>
  </si>
  <si>
    <t>Память USB Flash, тип 1</t>
  </si>
  <si>
    <t>MUF-64BE4/CN, Samsung BAR Plus, или аналог с характеристиками:
Стандарт USB: не хуже 3.2 Gen1
Интерфейс подключения - USB Type-A
Объем памяти: не менее 64 ГБ
Скорость записи данных: не менее 30 Мбайт/сек
Скорость чтения данных: не менее 180 Мбайт/сек</t>
  </si>
  <si>
    <t>SDCZ73-016G-G46</t>
  </si>
  <si>
    <t>SanDisk Ultra Flair</t>
  </si>
  <si>
    <t>Память USB Flash, тип 2</t>
  </si>
  <si>
    <t>SDCZ73-016G-G46, SanDisk Ultra Flair, или аналог с характеристиками:
Стандарт USB: не хуже 3.1 Gen1
Интерфейс подключения - USB Type-A
Объем памяти: не менее 16 ГБ
Максимальная скорость записи данных - не менее 40 Мбайт/сек
Максимальная скорость чтения данных - не менее 120 Мбайт/сек</t>
  </si>
  <si>
    <t>DTDUO3CG3/128GB</t>
  </si>
  <si>
    <t>Kingston DataTraveler MicroDuo 3C</t>
  </si>
  <si>
    <t>Память USB Flash, тип 3</t>
  </si>
  <si>
    <t>DTDUO3CG3/128GB, Kingston DataTraveler MicroDuo 3C, или аналог с характеристиками:
Интерфейс подключения - USB Type-A, USB Type-C
Стандарт USB — не хуже USB 3.2 Gen 1
Объем памяти: не менее 128 Гб
Максимальная скорость записи данных - не менее 15 Мбайт/сек
Максимальная скорость чтения данных - не менее 200 Мбайт/сек</t>
  </si>
  <si>
    <t>SB8GBCRW-Bl</t>
  </si>
  <si>
    <t>Smartbuy</t>
  </si>
  <si>
    <t>Память USB Flash, тип 4</t>
  </si>
  <si>
    <t>SB8GBCRW-Bl, Smartbuy, или аналог с характеристиками:
Стандарт USB: не хуже 3.1 Gen1
Объем памяти: не менее 8 ГБ</t>
  </si>
  <si>
    <t>CA333</t>
  </si>
  <si>
    <t>VCOM</t>
  </si>
  <si>
    <t>Переходник, тип 1</t>
  </si>
  <si>
    <t>CA333, VCOM, или аналог с характеристиками:
DisplayPort "папа", VGA "мама"</t>
  </si>
  <si>
    <t>VAD7819</t>
  </si>
  <si>
    <t>Переходник, тип 2</t>
  </si>
  <si>
    <t>VAD7819, VCOM, или аналог с характеристиками:
HDMI "мама", DVI "папа"</t>
  </si>
  <si>
    <t>ADmDvidfB</t>
  </si>
  <si>
    <t>FinePower</t>
  </si>
  <si>
    <t>Переходник, тип 3</t>
  </si>
  <si>
    <t>ADmDvidfB, FinePower, или аналог с характеристиками:
DVI "мама", DP "папа"
Длина: не менее 0.2 м.</t>
  </si>
  <si>
    <t>CG558</t>
  </si>
  <si>
    <t>Переходник, тип 4</t>
  </si>
  <si>
    <t>CG558, VCOM, или аналог с характеристиками:
HDMI "папа", VGA "мама"
Длина: не менее 0.1 м.</t>
  </si>
  <si>
    <t>US261</t>
  </si>
  <si>
    <t>Ugreen</t>
  </si>
  <si>
    <t>Переходник, тип 5</t>
  </si>
  <si>
    <t>US261, Ugreen, или аналог с характеристиками:
Тип - Кабель
Интерфейсы - USB Type-C - USB Type-C
Длина - 1м.</t>
  </si>
  <si>
    <t>CLN 30805</t>
  </si>
  <si>
    <t>Optima</t>
  </si>
  <si>
    <t>Распылитель пневматический</t>
  </si>
  <si>
    <t>CLN 30805, Optima, или аналог с характеристиками:
Тип — пневматический очиститель
Тип спрея — сжатый воздух
Номинальный объем: не менее 400 мл</t>
  </si>
  <si>
    <t>20.11.13.120</t>
  </si>
  <si>
    <t>Воздух сжатый</t>
  </si>
  <si>
    <t>CLN 30320</t>
  </si>
  <si>
    <t>Defender CLN 30320</t>
  </si>
  <si>
    <t>Салфетки</t>
  </si>
  <si>
    <t>CLN 30320, Defender CLN 30320, или аналог с характеристиками:
Тип салфеток: влажные для экрана
Количество в упаковке: не менее 100 шт
Размер салфеток: не менее 11 х 17 см</t>
  </si>
  <si>
    <t>17.22.11.130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</si>
  <si>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</si>
  <si>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Platenclene 10388</t>
  </si>
  <si>
    <t>Katun</t>
  </si>
  <si>
    <t>Средство для очистки и восстановления резиновых поверхностей</t>
  </si>
  <si>
    <t>Platenclene 10388, Katun, или аналог с характеристиками:
Подходит для восстановления и очистки роликов захвата и протяжки любой оргтехники (принтеров, МФУ)
Объем: не менее 100 мл</t>
  </si>
  <si>
    <t>20.41.20.190</t>
  </si>
  <si>
    <t>Вещества поверхностно-активные прочие</t>
  </si>
  <si>
    <t>ACTCP00002B</t>
  </si>
  <si>
    <t>Arctic Cooling MX-4</t>
  </si>
  <si>
    <t>Термопаста процессорная</t>
  </si>
  <si>
    <t>ACTCP00002B, Arctic Cooling MX-4, или аналог с характеристиками:
Объем: не менее 3.5г.
Отрицательная рабочая температура: не менее -40°C
Положительная рабочая температура: не менее +150°C
Теплопроводность: не менее 4.1 Вт/мК, не более 10 вт/мк</t>
  </si>
  <si>
    <t>20.59.59.900</t>
  </si>
  <si>
    <t>Продукты разные химические прочие, не включенные в другие группировки</t>
  </si>
  <si>
    <t>497AB</t>
  </si>
  <si>
    <t>3М</t>
  </si>
  <si>
    <t>Тонер пылесос</t>
  </si>
  <si>
    <t>497AB, 3М, или аналог с характеристиками:
Тип — Тонер пылесос</t>
  </si>
  <si>
    <t>27.90.40.190</t>
  </si>
  <si>
    <t>Оборудование электрическое прочее, не включенное в другие группировки (включая магниты электрические; муфты и тормоза электромагнитные; захваты подъемные электромагнитные; ускорители частиц электрические; генераторы сигналов электрические)</t>
  </si>
  <si>
    <t>AeroCool BAS AUG</t>
  </si>
  <si>
    <t>Устройство охлаждения, тип 2</t>
  </si>
  <si>
    <t>4713105960839, AeroCool BAS AUG, или аналог с характеристиками:
Сокет - LGA 1156, LGA 1155, LGA 1150, LGA 1151, LGA 1151-v2, LGA 1200
Рассеиваемая мощность - 125W
Материал основания - алюминий\медь
Материал радиатора - Алюминий
Размеры комплектных вентиляторов - 120х120мм
Разъем для подключения вентиляторов - 4pin
Cкорость вращения - 100-2000 об/мин
Регулировка скорости вращения - автоматическая
Максимальный уровень шума - не более 33,4дБ</t>
  </si>
  <si>
    <t>SPG-B-15</t>
  </si>
  <si>
    <t>Power Cube</t>
  </si>
  <si>
    <t>Фильтр сетевой, тип 1</t>
  </si>
  <si>
    <t>SPG-B-15, Power Cube, или аналог с характеристиками:
Наличие розеток с заземлением: не менее 5
Предохранитель: многоразовый термопредохранитель
Индикация - индикатор напряжения
Виды защиты - от импульсных помех, от короткого замыкания, от перегрузки
Длина кабеля: не менее 5 метров
Номинальный ток: не менее 10 Ампер</t>
  </si>
  <si>
    <t>26.20.40.113</t>
  </si>
  <si>
    <t>Источники питания переменного тока</t>
  </si>
  <si>
    <t>SPG-B-6</t>
  </si>
  <si>
    <t>Фильтр сетевой, тип 2</t>
  </si>
  <si>
    <t>SPG-B-6, Power Cube, или аналог с характеристиками:
Наличие розеток с заземлением: не менее 5
Предохранитель - многоразовый термопредохранитель
Виды защиты - от импульсных помех, от короткого замыкания, от перегрузки
Индикация - индикатор напряжения
Длина кабеля: не менее 1.8 метров
Номинальный ток: не менее 10 Ампер</t>
  </si>
  <si>
    <t>CR2032</t>
  </si>
  <si>
    <t>GP</t>
  </si>
  <si>
    <t>Элемент питания</t>
  </si>
  <si>
    <t>CR2032, GP, или аналог с характеристиками:
Вид - литиевая
Напряжение - 3V</t>
  </si>
  <si>
    <t>27.20.11.000</t>
  </si>
  <si>
    <t>Элементы первичные и батареи первичных элементов</t>
  </si>
  <si>
    <t>ИД г.
 Якутск, ул. Ф. Попова, д.14</t>
  </si>
  <si>
    <t>Итого
кол-во по всем филиалам и ИД</t>
  </si>
  <si>
    <t>Филиал ЯГРЭС (станция ЯГРЭС-1)
г. Якутск, ул. Кржижановского, д.2</t>
  </si>
  <si>
    <t>Филиал ЯГРЭС (станция ЯГРЭС-2)
г. Якутск, ул. Кржижановского, д.2</t>
  </si>
  <si>
    <t>Филиал ЯТЭЦ
г. Якутск, ул. Ф. Попова, д.3</t>
  </si>
  <si>
    <t>Филиал ЦЭС
г. Якутск, Михаила Николаева пр-кт, дом № 26</t>
  </si>
  <si>
    <t>Филиал ЦЭС (ЦРЭС)
г. Якутск, Михаила Николаева пр-кт, дом № 26</t>
  </si>
  <si>
    <t>Филиал КВГЭС
п. Чернышевский, КВГЭС им. Е.Н. Батенчука</t>
  </si>
  <si>
    <t>Филиал ЗЭС
г. Мирный, Ленинградский, 5/2</t>
  </si>
  <si>
    <t>Учесть в стоимости доставку по адресам (срок закупки - 4 квартал 2026, срок поставки - 1 квартал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</si>
</sst>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* #,##0.00&quot; ₽ &quot;;\-* #,##0.00&quot; ₽ &quot;;\ * \-#&quot; ₽ &quot;;\ @\ "/>
  </numFmts>
  <fonts count="9" x14ac:knownFonts="1"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2B2B2B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E7F00"/>
        <bgColor rgb="FFFF99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164" fontId="2" fillId="0" borderId="0" applyBorder="0" applyProtection="0"/>
    <xf numFmtId="0" fontId="2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5" borderId="0" xfId="0" applyFont="1" applyFill="1" applyAlignment="1" applyProtection="1">
      <alignment vertical="center"/>
    </xf>
    <xf numFmtId="0" fontId="3" fillId="5" borderId="1" xfId="0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center"/>
    </xf>
  </cellXfs>
  <cellStyles count="6">
    <cellStyle name="Гиперссылка 2" xfId="1"/>
    <cellStyle name="Денежный 2" xfId="2"/>
    <cellStyle name="Обычный" xfId="0" builtinId="0"/>
    <cellStyle name="Обычный 2" xfId="3"/>
    <cellStyle name="Обычный 3" xfId="4"/>
    <cellStyle name="Обычный 7" xfId="5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81D41A"/>
      <rgbColor rgb="FFFFCC00"/>
      <rgbColor rgb="FFFF9900"/>
      <rgbColor rgb="FFFE7F00"/>
      <rgbColor rgb="FF666699"/>
      <rgbColor rgb="FF969696"/>
      <rgbColor rgb="FF003366"/>
      <rgbColor rgb="FF339966"/>
      <rgbColor rgb="FF191919"/>
      <rgbColor rgb="FF333300"/>
      <rgbColor rgb="FF993300"/>
      <rgbColor rgb="FF993366"/>
      <rgbColor rgb="FF333399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62"/>
  <sheetViews>
    <sheetView tabSelected="1" zoomScale="80" zoomScaleNormal="80" workbookViewId="0">
      <pane ySplit="3" topLeftCell="A4" activePane="bottomLeft" state="frozen"/>
      <selection pane="bottomLeft" activeCell="K45" sqref="K45"/>
    </sheetView>
  </sheetViews>
  <sheetFormatPr defaultColWidth="11.5703125" defaultRowHeight="15" x14ac:dyDescent="0.25"/>
  <cols>
    <col min="1" max="1" width="5.85546875" style="5" customWidth="1"/>
    <col min="2" max="4" width="14.140625" style="6" customWidth="1"/>
    <col min="5" max="5" width="50.85546875" style="6" customWidth="1"/>
    <col min="6" max="6" width="13.140625" style="6" customWidth="1"/>
    <col min="7" max="14" width="20.28515625" style="7" customWidth="1"/>
    <col min="15" max="15" width="17.42578125" style="6" customWidth="1"/>
    <col min="16" max="16" width="30.5703125" style="8" customWidth="1"/>
    <col min="17" max="17" width="29.42578125" style="8" hidden="1" customWidth="1"/>
    <col min="18" max="18" width="32.7109375" style="6" customWidth="1"/>
    <col min="19" max="16384" width="11.5703125" style="9"/>
  </cols>
  <sheetData>
    <row r="2" spans="1:18" x14ac:dyDescent="0.25">
      <c r="G2" s="27" t="s">
        <v>228</v>
      </c>
      <c r="H2" s="27"/>
      <c r="I2" s="27"/>
      <c r="J2" s="27"/>
      <c r="K2" s="27"/>
      <c r="L2" s="27"/>
      <c r="M2" s="27"/>
      <c r="N2" s="27"/>
    </row>
    <row r="3" spans="1:18" s="12" customFormat="1" ht="85.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4" t="s">
        <v>220</v>
      </c>
      <c r="G3" s="10" t="s">
        <v>219</v>
      </c>
      <c r="H3" s="3" t="s">
        <v>221</v>
      </c>
      <c r="I3" s="3" t="s">
        <v>222</v>
      </c>
      <c r="J3" s="3" t="s">
        <v>223</v>
      </c>
      <c r="K3" s="3" t="s">
        <v>224</v>
      </c>
      <c r="L3" s="3" t="s">
        <v>225</v>
      </c>
      <c r="M3" s="3" t="s">
        <v>226</v>
      </c>
      <c r="N3" s="3" t="s">
        <v>227</v>
      </c>
      <c r="O3" s="3" t="s">
        <v>5</v>
      </c>
      <c r="P3" s="3" t="s">
        <v>6</v>
      </c>
      <c r="Q3" s="3" t="s">
        <v>7</v>
      </c>
      <c r="R3" s="11"/>
    </row>
    <row r="4" spans="1:18" ht="90" x14ac:dyDescent="0.25">
      <c r="A4" s="13">
        <v>1</v>
      </c>
      <c r="B4" s="14" t="s">
        <v>8</v>
      </c>
      <c r="C4" s="14" t="s">
        <v>9</v>
      </c>
      <c r="D4" s="14" t="s">
        <v>10</v>
      </c>
      <c r="E4" s="2" t="s">
        <v>11</v>
      </c>
      <c r="F4" s="15">
        <f t="shared" ref="F4:F46" si="0">G4+H4+I4+J4+K4+L4+M4+N4</f>
        <v>165</v>
      </c>
      <c r="G4" s="16">
        <v>20</v>
      </c>
      <c r="H4" s="16">
        <v>20</v>
      </c>
      <c r="I4" s="16">
        <v>10</v>
      </c>
      <c r="J4" s="16">
        <v>10</v>
      </c>
      <c r="K4" s="16">
        <v>35</v>
      </c>
      <c r="L4" s="16">
        <v>20</v>
      </c>
      <c r="M4" s="16">
        <v>30</v>
      </c>
      <c r="N4" s="16">
        <v>20</v>
      </c>
      <c r="O4" s="1" t="s">
        <v>12</v>
      </c>
      <c r="P4" s="17" t="s">
        <v>13</v>
      </c>
      <c r="Q4" s="18" t="s">
        <v>14</v>
      </c>
    </row>
    <row r="5" spans="1:18" ht="90" x14ac:dyDescent="0.25">
      <c r="A5" s="13">
        <v>2</v>
      </c>
      <c r="B5" s="14" t="s">
        <v>15</v>
      </c>
      <c r="C5" s="2" t="s">
        <v>9</v>
      </c>
      <c r="D5" s="14" t="s">
        <v>16</v>
      </c>
      <c r="E5" s="2" t="s">
        <v>17</v>
      </c>
      <c r="F5" s="15">
        <f t="shared" si="0"/>
        <v>16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16</v>
      </c>
      <c r="N5" s="16">
        <v>0</v>
      </c>
      <c r="O5" s="1" t="s">
        <v>12</v>
      </c>
      <c r="P5" s="17" t="s">
        <v>13</v>
      </c>
      <c r="Q5" s="18" t="s">
        <v>14</v>
      </c>
    </row>
    <row r="6" spans="1:18" ht="75" x14ac:dyDescent="0.25">
      <c r="A6" s="13">
        <v>3</v>
      </c>
      <c r="B6" s="19" t="s">
        <v>18</v>
      </c>
      <c r="C6" s="14" t="s">
        <v>19</v>
      </c>
      <c r="D6" s="19" t="s">
        <v>20</v>
      </c>
      <c r="E6" s="2" t="s">
        <v>21</v>
      </c>
      <c r="F6" s="15">
        <f t="shared" si="0"/>
        <v>6</v>
      </c>
      <c r="G6" s="16">
        <v>0</v>
      </c>
      <c r="H6" s="16">
        <v>0</v>
      </c>
      <c r="I6" s="16">
        <v>0</v>
      </c>
      <c r="J6" s="16">
        <v>0</v>
      </c>
      <c r="K6" s="16">
        <v>4</v>
      </c>
      <c r="L6" s="16">
        <v>0</v>
      </c>
      <c r="M6" s="16">
        <v>1</v>
      </c>
      <c r="N6" s="16">
        <v>1</v>
      </c>
      <c r="O6" s="1" t="s">
        <v>22</v>
      </c>
      <c r="P6" s="17" t="s">
        <v>23</v>
      </c>
      <c r="Q6" s="20" t="s">
        <v>24</v>
      </c>
    </row>
    <row r="7" spans="1:18" ht="105" x14ac:dyDescent="0.25">
      <c r="A7" s="13">
        <v>4</v>
      </c>
      <c r="B7" s="2" t="s">
        <v>25</v>
      </c>
      <c r="C7" s="2" t="s">
        <v>26</v>
      </c>
      <c r="D7" s="14" t="s">
        <v>27</v>
      </c>
      <c r="E7" s="2" t="s">
        <v>28</v>
      </c>
      <c r="F7" s="15">
        <f t="shared" si="0"/>
        <v>2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2</v>
      </c>
      <c r="O7" s="1" t="s">
        <v>22</v>
      </c>
      <c r="P7" s="17" t="s">
        <v>23</v>
      </c>
      <c r="Q7" s="20" t="s">
        <v>24</v>
      </c>
    </row>
    <row r="8" spans="1:18" ht="180" x14ac:dyDescent="0.25">
      <c r="A8" s="13">
        <v>5</v>
      </c>
      <c r="B8" s="19" t="s">
        <v>29</v>
      </c>
      <c r="C8" s="19" t="s">
        <v>30</v>
      </c>
      <c r="D8" s="19" t="s">
        <v>31</v>
      </c>
      <c r="E8" s="2" t="s">
        <v>32</v>
      </c>
      <c r="F8" s="15">
        <f t="shared" si="0"/>
        <v>10</v>
      </c>
      <c r="G8" s="16">
        <v>2</v>
      </c>
      <c r="H8" s="16">
        <v>0</v>
      </c>
      <c r="I8" s="16">
        <v>4</v>
      </c>
      <c r="J8" s="16">
        <v>0</v>
      </c>
      <c r="K8" s="16">
        <v>1</v>
      </c>
      <c r="L8" s="16">
        <v>0</v>
      </c>
      <c r="M8" s="16">
        <v>0</v>
      </c>
      <c r="N8" s="16">
        <v>3</v>
      </c>
      <c r="O8" s="1" t="s">
        <v>33</v>
      </c>
      <c r="P8" s="17" t="s">
        <v>34</v>
      </c>
      <c r="Q8" s="18" t="s">
        <v>14</v>
      </c>
    </row>
    <row r="9" spans="1:18" ht="135" x14ac:dyDescent="0.25">
      <c r="A9" s="13">
        <v>6</v>
      </c>
      <c r="B9" s="14" t="s">
        <v>35</v>
      </c>
      <c r="C9" s="14" t="s">
        <v>36</v>
      </c>
      <c r="D9" s="14" t="s">
        <v>37</v>
      </c>
      <c r="E9" s="2" t="s">
        <v>38</v>
      </c>
      <c r="F9" s="15">
        <f t="shared" si="0"/>
        <v>14</v>
      </c>
      <c r="G9" s="16">
        <v>4</v>
      </c>
      <c r="H9" s="16">
        <v>2</v>
      </c>
      <c r="I9" s="16">
        <v>2</v>
      </c>
      <c r="J9" s="16">
        <v>2</v>
      </c>
      <c r="K9" s="16">
        <v>1</v>
      </c>
      <c r="L9" s="16">
        <v>1</v>
      </c>
      <c r="M9" s="16">
        <v>1</v>
      </c>
      <c r="N9" s="16">
        <v>1</v>
      </c>
      <c r="O9" s="1" t="s">
        <v>39</v>
      </c>
      <c r="P9" s="17" t="s">
        <v>40</v>
      </c>
      <c r="Q9" s="20" t="s">
        <v>24</v>
      </c>
    </row>
    <row r="10" spans="1:18" ht="120" x14ac:dyDescent="0.25">
      <c r="A10" s="13">
        <v>7</v>
      </c>
      <c r="B10" s="19" t="s">
        <v>41</v>
      </c>
      <c r="C10" s="19" t="s">
        <v>42</v>
      </c>
      <c r="D10" s="14" t="s">
        <v>43</v>
      </c>
      <c r="E10" s="2" t="s">
        <v>44</v>
      </c>
      <c r="F10" s="15">
        <f t="shared" si="0"/>
        <v>55</v>
      </c>
      <c r="G10" s="16">
        <v>25</v>
      </c>
      <c r="H10" s="16">
        <v>5</v>
      </c>
      <c r="I10" s="16">
        <v>5</v>
      </c>
      <c r="J10" s="16">
        <v>10</v>
      </c>
      <c r="K10" s="16">
        <v>4</v>
      </c>
      <c r="L10" s="16">
        <v>4</v>
      </c>
      <c r="M10" s="16">
        <v>0</v>
      </c>
      <c r="N10" s="16">
        <v>2</v>
      </c>
      <c r="O10" s="1" t="s">
        <v>45</v>
      </c>
      <c r="P10" s="17" t="s">
        <v>46</v>
      </c>
      <c r="Q10" s="20" t="s">
        <v>24</v>
      </c>
    </row>
    <row r="11" spans="1:18" ht="135" x14ac:dyDescent="0.25">
      <c r="A11" s="13">
        <v>8</v>
      </c>
      <c r="B11" s="2" t="s">
        <v>47</v>
      </c>
      <c r="C11" s="21" t="s">
        <v>48</v>
      </c>
      <c r="D11" s="21" t="s">
        <v>49</v>
      </c>
      <c r="E11" s="2" t="s">
        <v>50</v>
      </c>
      <c r="F11" s="15">
        <f t="shared" si="0"/>
        <v>26</v>
      </c>
      <c r="G11" s="16">
        <v>15</v>
      </c>
      <c r="H11" s="16">
        <v>0</v>
      </c>
      <c r="I11" s="16">
        <v>0</v>
      </c>
      <c r="J11" s="16">
        <v>5</v>
      </c>
      <c r="K11" s="16">
        <v>2</v>
      </c>
      <c r="L11" s="16">
        <v>0</v>
      </c>
      <c r="M11" s="16">
        <v>2</v>
      </c>
      <c r="N11" s="16">
        <v>2</v>
      </c>
      <c r="O11" s="1" t="s">
        <v>45</v>
      </c>
      <c r="P11" s="17" t="s">
        <v>46</v>
      </c>
      <c r="Q11" s="22" t="s">
        <v>24</v>
      </c>
    </row>
    <row r="12" spans="1:18" ht="150" x14ac:dyDescent="0.25">
      <c r="A12" s="13">
        <v>9</v>
      </c>
      <c r="B12" s="14" t="s">
        <v>51</v>
      </c>
      <c r="C12" s="14" t="s">
        <v>52</v>
      </c>
      <c r="D12" s="14" t="s">
        <v>53</v>
      </c>
      <c r="E12" s="2" t="s">
        <v>54</v>
      </c>
      <c r="F12" s="15">
        <f t="shared" si="0"/>
        <v>2</v>
      </c>
      <c r="G12" s="16">
        <v>0</v>
      </c>
      <c r="H12" s="16">
        <v>0</v>
      </c>
      <c r="I12" s="16">
        <v>0</v>
      </c>
      <c r="J12" s="16">
        <v>1</v>
      </c>
      <c r="K12" s="16">
        <v>0</v>
      </c>
      <c r="L12" s="16">
        <v>0</v>
      </c>
      <c r="M12" s="16">
        <v>0</v>
      </c>
      <c r="N12" s="16">
        <v>1</v>
      </c>
      <c r="O12" s="1" t="s">
        <v>55</v>
      </c>
      <c r="P12" s="17" t="s">
        <v>56</v>
      </c>
      <c r="Q12" s="23" t="s">
        <v>24</v>
      </c>
    </row>
    <row r="13" spans="1:18" ht="135" x14ac:dyDescent="0.25">
      <c r="A13" s="13">
        <v>10</v>
      </c>
      <c r="B13" s="14" t="s">
        <v>57</v>
      </c>
      <c r="C13" s="14" t="s">
        <v>58</v>
      </c>
      <c r="D13" s="14" t="s">
        <v>59</v>
      </c>
      <c r="E13" s="2" t="s">
        <v>60</v>
      </c>
      <c r="F13" s="15">
        <f t="shared" si="0"/>
        <v>9</v>
      </c>
      <c r="G13" s="16">
        <v>0</v>
      </c>
      <c r="H13" s="16">
        <v>2</v>
      </c>
      <c r="I13" s="16">
        <v>1</v>
      </c>
      <c r="J13" s="16">
        <v>0</v>
      </c>
      <c r="K13" s="16">
        <v>4</v>
      </c>
      <c r="L13" s="16">
        <v>0</v>
      </c>
      <c r="M13" s="16">
        <v>0</v>
      </c>
      <c r="N13" s="16">
        <v>2</v>
      </c>
      <c r="O13" s="1" t="s">
        <v>55</v>
      </c>
      <c r="P13" s="17" t="s">
        <v>56</v>
      </c>
      <c r="Q13" s="23" t="s">
        <v>24</v>
      </c>
    </row>
    <row r="14" spans="1:18" ht="105" x14ac:dyDescent="0.25">
      <c r="A14" s="13">
        <v>11</v>
      </c>
      <c r="B14" s="2" t="s">
        <v>61</v>
      </c>
      <c r="C14" s="2" t="s">
        <v>62</v>
      </c>
      <c r="D14" s="2" t="s">
        <v>63</v>
      </c>
      <c r="E14" s="2" t="s">
        <v>64</v>
      </c>
      <c r="F14" s="15">
        <f t="shared" si="0"/>
        <v>5</v>
      </c>
      <c r="G14" s="16">
        <v>0</v>
      </c>
      <c r="H14" s="16">
        <v>2</v>
      </c>
      <c r="I14" s="16">
        <v>1</v>
      </c>
      <c r="J14" s="16">
        <v>0</v>
      </c>
      <c r="K14" s="16">
        <v>0</v>
      </c>
      <c r="L14" s="16">
        <v>0</v>
      </c>
      <c r="M14" s="16">
        <v>2</v>
      </c>
      <c r="N14" s="16">
        <v>0</v>
      </c>
      <c r="O14" s="1" t="s">
        <v>65</v>
      </c>
      <c r="P14" s="17" t="s">
        <v>66</v>
      </c>
      <c r="Q14" s="20" t="s">
        <v>24</v>
      </c>
    </row>
    <row r="15" spans="1:18" ht="75" x14ac:dyDescent="0.25">
      <c r="A15" s="13">
        <v>12</v>
      </c>
      <c r="B15" s="2">
        <v>1395912</v>
      </c>
      <c r="C15" s="21" t="s">
        <v>67</v>
      </c>
      <c r="D15" s="21" t="s">
        <v>68</v>
      </c>
      <c r="E15" s="2" t="s">
        <v>69</v>
      </c>
      <c r="F15" s="15">
        <f t="shared" si="0"/>
        <v>16</v>
      </c>
      <c r="G15" s="16">
        <v>4</v>
      </c>
      <c r="H15" s="16">
        <v>2</v>
      </c>
      <c r="I15" s="16">
        <v>2</v>
      </c>
      <c r="J15" s="16">
        <v>2</v>
      </c>
      <c r="K15" s="16">
        <v>0</v>
      </c>
      <c r="L15" s="16">
        <v>2</v>
      </c>
      <c r="M15" s="16">
        <v>2</v>
      </c>
      <c r="N15" s="16">
        <v>2</v>
      </c>
      <c r="O15" s="13" t="s">
        <v>70</v>
      </c>
      <c r="P15" s="17" t="s">
        <v>71</v>
      </c>
      <c r="Q15" s="20" t="s">
        <v>24</v>
      </c>
    </row>
    <row r="16" spans="1:18" ht="105" x14ac:dyDescent="0.25">
      <c r="A16" s="13">
        <v>13</v>
      </c>
      <c r="B16" s="14" t="s">
        <v>72</v>
      </c>
      <c r="C16" s="14" t="s">
        <v>73</v>
      </c>
      <c r="D16" s="14" t="s">
        <v>74</v>
      </c>
      <c r="E16" s="2" t="s">
        <v>75</v>
      </c>
      <c r="F16" s="15">
        <f t="shared" si="0"/>
        <v>105</v>
      </c>
      <c r="G16" s="16">
        <v>10</v>
      </c>
      <c r="H16" s="16">
        <v>0</v>
      </c>
      <c r="I16" s="16">
        <v>10</v>
      </c>
      <c r="J16" s="16">
        <v>20</v>
      </c>
      <c r="K16" s="16">
        <v>30</v>
      </c>
      <c r="L16" s="16">
        <v>20</v>
      </c>
      <c r="M16" s="16">
        <v>0</v>
      </c>
      <c r="N16" s="16">
        <v>15</v>
      </c>
      <c r="O16" s="1" t="s">
        <v>39</v>
      </c>
      <c r="P16" s="17" t="s">
        <v>76</v>
      </c>
      <c r="Q16" s="20" t="s">
        <v>24</v>
      </c>
    </row>
    <row r="17" spans="1:17" ht="105" x14ac:dyDescent="0.25">
      <c r="A17" s="13">
        <v>14</v>
      </c>
      <c r="B17" s="14" t="s">
        <v>77</v>
      </c>
      <c r="C17" s="14" t="s">
        <v>78</v>
      </c>
      <c r="D17" s="14" t="s">
        <v>79</v>
      </c>
      <c r="E17" s="2" t="s">
        <v>80</v>
      </c>
      <c r="F17" s="15">
        <f t="shared" si="0"/>
        <v>17</v>
      </c>
      <c r="G17" s="16">
        <v>1</v>
      </c>
      <c r="H17" s="16">
        <v>3</v>
      </c>
      <c r="I17" s="16">
        <v>2</v>
      </c>
      <c r="J17" s="16">
        <v>5</v>
      </c>
      <c r="K17" s="16">
        <v>1</v>
      </c>
      <c r="L17" s="16">
        <v>1</v>
      </c>
      <c r="M17" s="16">
        <v>2</v>
      </c>
      <c r="N17" s="16">
        <v>2</v>
      </c>
      <c r="O17" s="1" t="s">
        <v>81</v>
      </c>
      <c r="P17" s="17" t="s">
        <v>82</v>
      </c>
      <c r="Q17" s="20" t="s">
        <v>24</v>
      </c>
    </row>
    <row r="18" spans="1:17" ht="120" x14ac:dyDescent="0.25">
      <c r="A18" s="13">
        <v>15</v>
      </c>
      <c r="B18" s="14" t="s">
        <v>83</v>
      </c>
      <c r="C18" s="14" t="s">
        <v>84</v>
      </c>
      <c r="D18" s="14" t="s">
        <v>85</v>
      </c>
      <c r="E18" s="2" t="s">
        <v>86</v>
      </c>
      <c r="F18" s="15">
        <f t="shared" si="0"/>
        <v>35</v>
      </c>
      <c r="G18" s="16">
        <v>12</v>
      </c>
      <c r="H18" s="16">
        <v>2</v>
      </c>
      <c r="I18" s="16">
        <v>2</v>
      </c>
      <c r="J18" s="16">
        <v>5</v>
      </c>
      <c r="K18" s="16">
        <v>8</v>
      </c>
      <c r="L18" s="16">
        <v>1</v>
      </c>
      <c r="M18" s="16">
        <v>0</v>
      </c>
      <c r="N18" s="16">
        <v>5</v>
      </c>
      <c r="O18" s="1" t="s">
        <v>81</v>
      </c>
      <c r="P18" s="17" t="s">
        <v>82</v>
      </c>
      <c r="Q18" s="20" t="s">
        <v>24</v>
      </c>
    </row>
    <row r="19" spans="1:17" ht="210" x14ac:dyDescent="0.25">
      <c r="A19" s="13">
        <v>16</v>
      </c>
      <c r="B19" s="14" t="s">
        <v>87</v>
      </c>
      <c r="C19" s="14" t="s">
        <v>88</v>
      </c>
      <c r="D19" s="14" t="s">
        <v>89</v>
      </c>
      <c r="E19" s="2" t="s">
        <v>90</v>
      </c>
      <c r="F19" s="15">
        <f t="shared" si="0"/>
        <v>9</v>
      </c>
      <c r="G19" s="16">
        <v>1</v>
      </c>
      <c r="H19" s="16">
        <v>0</v>
      </c>
      <c r="I19" s="16">
        <v>1</v>
      </c>
      <c r="J19" s="16">
        <v>0</v>
      </c>
      <c r="K19" s="16">
        <v>4</v>
      </c>
      <c r="L19" s="16">
        <v>0</v>
      </c>
      <c r="M19" s="16">
        <v>1</v>
      </c>
      <c r="N19" s="16">
        <v>2</v>
      </c>
      <c r="O19" s="1" t="s">
        <v>91</v>
      </c>
      <c r="P19" s="17" t="s">
        <v>92</v>
      </c>
      <c r="Q19" s="18" t="s">
        <v>14</v>
      </c>
    </row>
    <row r="20" spans="1:17" ht="225" x14ac:dyDescent="0.25">
      <c r="A20" s="13">
        <v>17</v>
      </c>
      <c r="B20" s="14" t="s">
        <v>93</v>
      </c>
      <c r="C20" s="14" t="s">
        <v>94</v>
      </c>
      <c r="D20" s="14" t="s">
        <v>95</v>
      </c>
      <c r="E20" s="2" t="s">
        <v>96</v>
      </c>
      <c r="F20" s="15">
        <f t="shared" si="0"/>
        <v>38</v>
      </c>
      <c r="G20" s="16">
        <v>10</v>
      </c>
      <c r="H20" s="16">
        <v>2</v>
      </c>
      <c r="I20" s="16">
        <v>8</v>
      </c>
      <c r="J20" s="16">
        <v>2</v>
      </c>
      <c r="K20" s="16">
        <v>8</v>
      </c>
      <c r="L20" s="16">
        <v>2</v>
      </c>
      <c r="M20" s="16">
        <v>2</v>
      </c>
      <c r="N20" s="16">
        <v>4</v>
      </c>
      <c r="O20" s="1" t="s">
        <v>97</v>
      </c>
      <c r="P20" s="17" t="s">
        <v>98</v>
      </c>
      <c r="Q20" s="18" t="s">
        <v>14</v>
      </c>
    </row>
    <row r="21" spans="1:17" ht="150" x14ac:dyDescent="0.25">
      <c r="A21" s="13">
        <v>18</v>
      </c>
      <c r="B21" s="2" t="s">
        <v>99</v>
      </c>
      <c r="C21" s="2" t="s">
        <v>100</v>
      </c>
      <c r="D21" s="2" t="s">
        <v>101</v>
      </c>
      <c r="E21" s="2" t="s">
        <v>102</v>
      </c>
      <c r="F21" s="15">
        <f t="shared" si="0"/>
        <v>4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4</v>
      </c>
      <c r="N21" s="16">
        <v>0</v>
      </c>
      <c r="O21" s="1" t="s">
        <v>103</v>
      </c>
      <c r="P21" s="17" t="s">
        <v>104</v>
      </c>
      <c r="Q21" s="20" t="s">
        <v>24</v>
      </c>
    </row>
    <row r="22" spans="1:17" ht="135" x14ac:dyDescent="0.25">
      <c r="A22" s="13">
        <v>19</v>
      </c>
      <c r="B22" s="14" t="s">
        <v>105</v>
      </c>
      <c r="C22" s="14" t="s">
        <v>106</v>
      </c>
      <c r="D22" s="14" t="s">
        <v>107</v>
      </c>
      <c r="E22" s="2" t="s">
        <v>108</v>
      </c>
      <c r="F22" s="15">
        <f t="shared" si="0"/>
        <v>2</v>
      </c>
      <c r="G22" s="16">
        <v>0</v>
      </c>
      <c r="H22" s="16">
        <v>0</v>
      </c>
      <c r="I22" s="16">
        <v>0</v>
      </c>
      <c r="J22" s="16">
        <v>0</v>
      </c>
      <c r="K22" s="16">
        <v>2</v>
      </c>
      <c r="L22" s="16">
        <v>0</v>
      </c>
      <c r="M22" s="16">
        <v>0</v>
      </c>
      <c r="N22" s="16">
        <v>0</v>
      </c>
      <c r="O22" s="1" t="s">
        <v>103</v>
      </c>
      <c r="P22" s="17" t="s">
        <v>104</v>
      </c>
      <c r="Q22" s="20" t="s">
        <v>24</v>
      </c>
    </row>
    <row r="23" spans="1:17" ht="180" x14ac:dyDescent="0.25">
      <c r="A23" s="13">
        <v>20</v>
      </c>
      <c r="B23" s="14" t="s">
        <v>109</v>
      </c>
      <c r="C23" s="24" t="s">
        <v>110</v>
      </c>
      <c r="D23" s="14" t="s">
        <v>111</v>
      </c>
      <c r="E23" s="2" t="s">
        <v>112</v>
      </c>
      <c r="F23" s="15">
        <f t="shared" si="0"/>
        <v>4</v>
      </c>
      <c r="G23" s="16">
        <v>0</v>
      </c>
      <c r="H23" s="16">
        <v>0</v>
      </c>
      <c r="I23" s="16">
        <v>0</v>
      </c>
      <c r="J23" s="16">
        <v>0</v>
      </c>
      <c r="K23" s="16">
        <v>4</v>
      </c>
      <c r="L23" s="16">
        <v>0</v>
      </c>
      <c r="M23" s="16">
        <v>0</v>
      </c>
      <c r="N23" s="16">
        <v>0</v>
      </c>
      <c r="O23" s="1" t="s">
        <v>103</v>
      </c>
      <c r="P23" s="17" t="s">
        <v>104</v>
      </c>
      <c r="Q23" s="20" t="s">
        <v>24</v>
      </c>
    </row>
    <row r="24" spans="1:17" ht="180" x14ac:dyDescent="0.25">
      <c r="A24" s="13">
        <v>21</v>
      </c>
      <c r="B24" s="14" t="s">
        <v>113</v>
      </c>
      <c r="C24" s="14" t="s">
        <v>114</v>
      </c>
      <c r="D24" s="14" t="s">
        <v>115</v>
      </c>
      <c r="E24" s="2" t="s">
        <v>116</v>
      </c>
      <c r="F24" s="15">
        <f t="shared" si="0"/>
        <v>21</v>
      </c>
      <c r="G24" s="16">
        <v>5</v>
      </c>
      <c r="H24" s="16">
        <v>2</v>
      </c>
      <c r="I24" s="16">
        <v>1</v>
      </c>
      <c r="J24" s="16">
        <v>5</v>
      </c>
      <c r="K24" s="16">
        <v>2</v>
      </c>
      <c r="L24" s="16">
        <v>2</v>
      </c>
      <c r="M24" s="16">
        <v>2</v>
      </c>
      <c r="N24" s="16">
        <v>2</v>
      </c>
      <c r="O24" s="1" t="s">
        <v>117</v>
      </c>
      <c r="P24" s="17" t="s">
        <v>118</v>
      </c>
      <c r="Q24" s="20" t="s">
        <v>24</v>
      </c>
    </row>
    <row r="25" spans="1:17" ht="105" x14ac:dyDescent="0.25">
      <c r="A25" s="13">
        <v>22</v>
      </c>
      <c r="B25" s="14" t="s">
        <v>119</v>
      </c>
      <c r="C25" s="14" t="s">
        <v>120</v>
      </c>
      <c r="D25" s="14" t="s">
        <v>121</v>
      </c>
      <c r="E25" s="2" t="s">
        <v>122</v>
      </c>
      <c r="F25" s="15">
        <f t="shared" si="0"/>
        <v>3</v>
      </c>
      <c r="G25" s="16">
        <v>2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1</v>
      </c>
      <c r="N25" s="16">
        <v>0</v>
      </c>
      <c r="O25" s="1" t="s">
        <v>123</v>
      </c>
      <c r="P25" s="17" t="s">
        <v>124</v>
      </c>
      <c r="Q25" s="20" t="s">
        <v>24</v>
      </c>
    </row>
    <row r="26" spans="1:17" ht="120" x14ac:dyDescent="0.25">
      <c r="A26" s="13">
        <v>23</v>
      </c>
      <c r="B26" s="14" t="s">
        <v>125</v>
      </c>
      <c r="C26" s="14" t="s">
        <v>126</v>
      </c>
      <c r="D26" s="14" t="s">
        <v>127</v>
      </c>
      <c r="E26" s="2" t="s">
        <v>128</v>
      </c>
      <c r="F26" s="15">
        <f t="shared" si="0"/>
        <v>1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</v>
      </c>
      <c r="N26" s="16">
        <v>0</v>
      </c>
      <c r="O26" s="1" t="s">
        <v>123</v>
      </c>
      <c r="P26" s="17" t="s">
        <v>124</v>
      </c>
      <c r="Q26" s="20" t="s">
        <v>24</v>
      </c>
    </row>
    <row r="27" spans="1:17" ht="120" x14ac:dyDescent="0.25">
      <c r="A27" s="13">
        <v>24</v>
      </c>
      <c r="B27" s="2" t="s">
        <v>129</v>
      </c>
      <c r="C27" s="2" t="s">
        <v>130</v>
      </c>
      <c r="D27" s="2" t="s">
        <v>131</v>
      </c>
      <c r="E27" s="2" t="s">
        <v>132</v>
      </c>
      <c r="F27" s="15">
        <f t="shared" si="0"/>
        <v>3</v>
      </c>
      <c r="G27" s="16">
        <v>0</v>
      </c>
      <c r="H27" s="16">
        <v>0</v>
      </c>
      <c r="I27" s="16">
        <v>2</v>
      </c>
      <c r="J27" s="16">
        <v>0</v>
      </c>
      <c r="K27" s="16">
        <v>0</v>
      </c>
      <c r="L27" s="16">
        <v>0</v>
      </c>
      <c r="M27" s="16">
        <v>1</v>
      </c>
      <c r="N27" s="16">
        <v>0</v>
      </c>
      <c r="O27" s="1" t="s">
        <v>123</v>
      </c>
      <c r="P27" s="17" t="s">
        <v>124</v>
      </c>
      <c r="Q27" s="20" t="s">
        <v>24</v>
      </c>
    </row>
    <row r="28" spans="1:17" ht="135" x14ac:dyDescent="0.25">
      <c r="A28" s="13">
        <v>25</v>
      </c>
      <c r="B28" s="2" t="s">
        <v>133</v>
      </c>
      <c r="C28" s="2" t="s">
        <v>134</v>
      </c>
      <c r="D28" s="2" t="s">
        <v>135</v>
      </c>
      <c r="E28" s="2" t="s">
        <v>136</v>
      </c>
      <c r="F28" s="15">
        <f t="shared" si="0"/>
        <v>2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2</v>
      </c>
      <c r="N28" s="16">
        <v>0</v>
      </c>
      <c r="O28" s="1" t="s">
        <v>123</v>
      </c>
      <c r="P28" s="17" t="s">
        <v>124</v>
      </c>
      <c r="Q28" s="20" t="s">
        <v>24</v>
      </c>
    </row>
    <row r="29" spans="1:17" ht="105" x14ac:dyDescent="0.25">
      <c r="A29" s="13">
        <v>26</v>
      </c>
      <c r="B29" s="14" t="s">
        <v>137</v>
      </c>
      <c r="C29" s="14" t="s">
        <v>138</v>
      </c>
      <c r="D29" s="14" t="s">
        <v>139</v>
      </c>
      <c r="E29" s="2" t="s">
        <v>140</v>
      </c>
      <c r="F29" s="15">
        <f t="shared" si="0"/>
        <v>16</v>
      </c>
      <c r="G29" s="16">
        <v>5</v>
      </c>
      <c r="H29" s="16">
        <v>0</v>
      </c>
      <c r="I29" s="16">
        <v>0</v>
      </c>
      <c r="J29" s="16">
        <v>0</v>
      </c>
      <c r="K29" s="16">
        <v>2</v>
      </c>
      <c r="L29" s="16">
        <v>0</v>
      </c>
      <c r="M29" s="16">
        <v>2</v>
      </c>
      <c r="N29" s="16">
        <v>7</v>
      </c>
      <c r="O29" s="1" t="s">
        <v>123</v>
      </c>
      <c r="P29" s="17" t="s">
        <v>124</v>
      </c>
      <c r="Q29" s="20" t="s">
        <v>24</v>
      </c>
    </row>
    <row r="30" spans="1:17" ht="135" x14ac:dyDescent="0.25">
      <c r="A30" s="13">
        <v>27</v>
      </c>
      <c r="B30" s="14" t="s">
        <v>141</v>
      </c>
      <c r="C30" s="14" t="s">
        <v>142</v>
      </c>
      <c r="D30" s="14" t="s">
        <v>143</v>
      </c>
      <c r="E30" s="2" t="s">
        <v>144</v>
      </c>
      <c r="F30" s="15">
        <f t="shared" si="0"/>
        <v>9</v>
      </c>
      <c r="G30" s="16">
        <v>5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2</v>
      </c>
      <c r="N30" s="16">
        <v>2</v>
      </c>
      <c r="O30" s="1" t="s">
        <v>123</v>
      </c>
      <c r="P30" s="17" t="s">
        <v>124</v>
      </c>
      <c r="Q30" s="20" t="s">
        <v>24</v>
      </c>
    </row>
    <row r="31" spans="1:17" ht="135" x14ac:dyDescent="0.25">
      <c r="A31" s="13">
        <v>28</v>
      </c>
      <c r="B31" s="2" t="s">
        <v>145</v>
      </c>
      <c r="C31" s="14" t="s">
        <v>146</v>
      </c>
      <c r="D31" s="14" t="s">
        <v>147</v>
      </c>
      <c r="E31" s="2" t="s">
        <v>148</v>
      </c>
      <c r="F31" s="15">
        <f t="shared" si="0"/>
        <v>12</v>
      </c>
      <c r="G31" s="16">
        <v>4</v>
      </c>
      <c r="H31" s="16">
        <v>0</v>
      </c>
      <c r="I31" s="16">
        <v>2</v>
      </c>
      <c r="J31" s="16">
        <v>0</v>
      </c>
      <c r="K31" s="16">
        <v>2</v>
      </c>
      <c r="L31" s="16">
        <v>0</v>
      </c>
      <c r="M31" s="16">
        <v>2</v>
      </c>
      <c r="N31" s="16">
        <v>2</v>
      </c>
      <c r="O31" s="1" t="s">
        <v>123</v>
      </c>
      <c r="P31" s="17" t="s">
        <v>124</v>
      </c>
      <c r="Q31" s="20" t="s">
        <v>24</v>
      </c>
    </row>
    <row r="32" spans="1:17" ht="60" x14ac:dyDescent="0.25">
      <c r="A32" s="13">
        <v>29</v>
      </c>
      <c r="B32" s="2" t="s">
        <v>149</v>
      </c>
      <c r="C32" s="2" t="s">
        <v>150</v>
      </c>
      <c r="D32" s="2" t="s">
        <v>151</v>
      </c>
      <c r="E32" s="2" t="s">
        <v>152</v>
      </c>
      <c r="F32" s="15">
        <f t="shared" si="0"/>
        <v>9</v>
      </c>
      <c r="G32" s="16">
        <v>5</v>
      </c>
      <c r="H32" s="16">
        <v>0</v>
      </c>
      <c r="I32" s="16">
        <v>0</v>
      </c>
      <c r="J32" s="16">
        <v>0</v>
      </c>
      <c r="K32" s="16">
        <v>2</v>
      </c>
      <c r="L32" s="16">
        <v>0</v>
      </c>
      <c r="M32" s="16">
        <v>2</v>
      </c>
      <c r="N32" s="16">
        <v>0</v>
      </c>
      <c r="O32" s="1" t="s">
        <v>123</v>
      </c>
      <c r="P32" s="17" t="s">
        <v>124</v>
      </c>
      <c r="Q32" s="20" t="s">
        <v>24</v>
      </c>
    </row>
    <row r="33" spans="1:17" ht="45" x14ac:dyDescent="0.25">
      <c r="A33" s="13">
        <v>30</v>
      </c>
      <c r="B33" s="14" t="s">
        <v>153</v>
      </c>
      <c r="C33" s="2" t="s">
        <v>154</v>
      </c>
      <c r="D33" s="14" t="s">
        <v>155</v>
      </c>
      <c r="E33" s="2" t="s">
        <v>156</v>
      </c>
      <c r="F33" s="15">
        <f t="shared" si="0"/>
        <v>12</v>
      </c>
      <c r="G33" s="16">
        <v>2</v>
      </c>
      <c r="H33" s="16">
        <v>0</v>
      </c>
      <c r="I33" s="16">
        <v>3</v>
      </c>
      <c r="J33" s="16">
        <v>5</v>
      </c>
      <c r="K33" s="16">
        <v>0</v>
      </c>
      <c r="L33" s="16">
        <v>0</v>
      </c>
      <c r="M33" s="16">
        <v>2</v>
      </c>
      <c r="N33" s="16">
        <v>0</v>
      </c>
      <c r="O33" s="13" t="s">
        <v>55</v>
      </c>
      <c r="P33" s="17" t="s">
        <v>56</v>
      </c>
      <c r="Q33" s="22" t="s">
        <v>24</v>
      </c>
    </row>
    <row r="34" spans="1:17" ht="45" x14ac:dyDescent="0.25">
      <c r="A34" s="13">
        <v>31</v>
      </c>
      <c r="B34" s="14" t="s">
        <v>157</v>
      </c>
      <c r="C34" s="2" t="s">
        <v>154</v>
      </c>
      <c r="D34" s="14" t="s">
        <v>158</v>
      </c>
      <c r="E34" s="2" t="s">
        <v>159</v>
      </c>
      <c r="F34" s="15">
        <f t="shared" si="0"/>
        <v>12</v>
      </c>
      <c r="G34" s="16">
        <v>2</v>
      </c>
      <c r="H34" s="16">
        <v>0</v>
      </c>
      <c r="I34" s="16">
        <v>3</v>
      </c>
      <c r="J34" s="16">
        <v>5</v>
      </c>
      <c r="K34" s="16">
        <v>0</v>
      </c>
      <c r="L34" s="16">
        <v>0</v>
      </c>
      <c r="M34" s="16">
        <v>2</v>
      </c>
      <c r="N34" s="16">
        <v>0</v>
      </c>
      <c r="O34" s="13" t="s">
        <v>55</v>
      </c>
      <c r="P34" s="17" t="s">
        <v>56</v>
      </c>
      <c r="Q34" s="22" t="s">
        <v>24</v>
      </c>
    </row>
    <row r="35" spans="1:17" ht="60" x14ac:dyDescent="0.25">
      <c r="A35" s="13">
        <v>32</v>
      </c>
      <c r="B35" s="14" t="s">
        <v>160</v>
      </c>
      <c r="C35" s="2" t="s">
        <v>161</v>
      </c>
      <c r="D35" s="19" t="s">
        <v>162</v>
      </c>
      <c r="E35" s="2" t="s">
        <v>163</v>
      </c>
      <c r="F35" s="15">
        <f t="shared" si="0"/>
        <v>12</v>
      </c>
      <c r="G35" s="16">
        <v>2</v>
      </c>
      <c r="H35" s="16">
        <v>0</v>
      </c>
      <c r="I35" s="16">
        <v>3</v>
      </c>
      <c r="J35" s="16">
        <v>5</v>
      </c>
      <c r="K35" s="16">
        <v>0</v>
      </c>
      <c r="L35" s="16">
        <v>0</v>
      </c>
      <c r="M35" s="16">
        <v>2</v>
      </c>
      <c r="N35" s="16">
        <v>0</v>
      </c>
      <c r="O35" s="13" t="s">
        <v>55</v>
      </c>
      <c r="P35" s="17" t="s">
        <v>56</v>
      </c>
      <c r="Q35" s="22" t="s">
        <v>24</v>
      </c>
    </row>
    <row r="36" spans="1:17" ht="45" x14ac:dyDescent="0.25">
      <c r="A36" s="13">
        <v>33</v>
      </c>
      <c r="B36" s="14" t="s">
        <v>164</v>
      </c>
      <c r="C36" s="2" t="s">
        <v>154</v>
      </c>
      <c r="D36" s="14" t="s">
        <v>165</v>
      </c>
      <c r="E36" s="2" t="s">
        <v>166</v>
      </c>
      <c r="F36" s="15">
        <f t="shared" si="0"/>
        <v>12</v>
      </c>
      <c r="G36" s="16">
        <v>2</v>
      </c>
      <c r="H36" s="16">
        <v>0</v>
      </c>
      <c r="I36" s="16">
        <v>3</v>
      </c>
      <c r="J36" s="16">
        <v>5</v>
      </c>
      <c r="K36" s="16">
        <v>0</v>
      </c>
      <c r="L36" s="16">
        <v>0</v>
      </c>
      <c r="M36" s="16">
        <v>2</v>
      </c>
      <c r="N36" s="16">
        <v>0</v>
      </c>
      <c r="O36" s="13" t="s">
        <v>55</v>
      </c>
      <c r="P36" s="17" t="s">
        <v>56</v>
      </c>
      <c r="Q36" s="22" t="s">
        <v>24</v>
      </c>
    </row>
    <row r="37" spans="1:17" ht="60" x14ac:dyDescent="0.25">
      <c r="A37" s="13">
        <v>34</v>
      </c>
      <c r="B37" s="25" t="s">
        <v>167</v>
      </c>
      <c r="C37" s="2" t="s">
        <v>168</v>
      </c>
      <c r="D37" s="25" t="s">
        <v>169</v>
      </c>
      <c r="E37" s="2" t="s">
        <v>170</v>
      </c>
      <c r="F37" s="15">
        <f t="shared" si="0"/>
        <v>10</v>
      </c>
      <c r="G37" s="16">
        <v>0</v>
      </c>
      <c r="H37" s="16">
        <v>0</v>
      </c>
      <c r="I37" s="16">
        <v>1</v>
      </c>
      <c r="J37" s="16">
        <v>5</v>
      </c>
      <c r="K37" s="16">
        <v>0</v>
      </c>
      <c r="L37" s="16">
        <v>0</v>
      </c>
      <c r="M37" s="16">
        <v>4</v>
      </c>
      <c r="N37" s="16">
        <v>0</v>
      </c>
      <c r="O37" s="13" t="s">
        <v>55</v>
      </c>
      <c r="P37" s="17" t="s">
        <v>56</v>
      </c>
      <c r="Q37" s="22" t="s">
        <v>24</v>
      </c>
    </row>
    <row r="38" spans="1:17" ht="60" x14ac:dyDescent="0.25">
      <c r="A38" s="13">
        <v>35</v>
      </c>
      <c r="B38" s="14" t="s">
        <v>171</v>
      </c>
      <c r="C38" s="14" t="s">
        <v>172</v>
      </c>
      <c r="D38" s="14" t="s">
        <v>173</v>
      </c>
      <c r="E38" s="2" t="s">
        <v>174</v>
      </c>
      <c r="F38" s="15">
        <f t="shared" si="0"/>
        <v>35</v>
      </c>
      <c r="G38" s="16">
        <v>0</v>
      </c>
      <c r="H38" s="16">
        <v>0</v>
      </c>
      <c r="I38" s="16">
        <v>25</v>
      </c>
      <c r="J38" s="16">
        <v>5</v>
      </c>
      <c r="K38" s="16">
        <v>5</v>
      </c>
      <c r="L38" s="16">
        <v>0</v>
      </c>
      <c r="M38" s="16">
        <v>0</v>
      </c>
      <c r="N38" s="16">
        <v>0</v>
      </c>
      <c r="O38" s="1" t="s">
        <v>175</v>
      </c>
      <c r="P38" s="17" t="s">
        <v>176</v>
      </c>
      <c r="Q38" s="18" t="s">
        <v>14</v>
      </c>
    </row>
    <row r="39" spans="1:17" ht="90" x14ac:dyDescent="0.25">
      <c r="A39" s="13">
        <v>36</v>
      </c>
      <c r="B39" s="14" t="s">
        <v>177</v>
      </c>
      <c r="C39" s="14" t="s">
        <v>178</v>
      </c>
      <c r="D39" s="14" t="s">
        <v>179</v>
      </c>
      <c r="E39" s="2" t="s">
        <v>180</v>
      </c>
      <c r="F39" s="15">
        <f t="shared" si="0"/>
        <v>32</v>
      </c>
      <c r="G39" s="16">
        <v>0</v>
      </c>
      <c r="H39" s="16">
        <v>0</v>
      </c>
      <c r="I39" s="16">
        <v>2</v>
      </c>
      <c r="J39" s="16">
        <v>0</v>
      </c>
      <c r="K39" s="16">
        <v>10</v>
      </c>
      <c r="L39" s="16">
        <v>0</v>
      </c>
      <c r="M39" s="16">
        <v>10</v>
      </c>
      <c r="N39" s="16">
        <v>10</v>
      </c>
      <c r="O39" s="1" t="s">
        <v>181</v>
      </c>
      <c r="P39" s="17" t="s">
        <v>182</v>
      </c>
      <c r="Q39" s="18" t="s">
        <v>14</v>
      </c>
    </row>
    <row r="40" spans="1:17" ht="90" x14ac:dyDescent="0.25">
      <c r="A40" s="13">
        <v>37</v>
      </c>
      <c r="B40" s="14" t="s">
        <v>183</v>
      </c>
      <c r="C40" s="14" t="s">
        <v>184</v>
      </c>
      <c r="D40" s="14" t="s">
        <v>185</v>
      </c>
      <c r="E40" s="2" t="s">
        <v>186</v>
      </c>
      <c r="F40" s="15">
        <f t="shared" si="0"/>
        <v>2</v>
      </c>
      <c r="G40" s="16">
        <v>0</v>
      </c>
      <c r="H40" s="16">
        <v>0</v>
      </c>
      <c r="I40" s="16">
        <v>0</v>
      </c>
      <c r="J40" s="16">
        <v>0</v>
      </c>
      <c r="K40" s="16">
        <v>1</v>
      </c>
      <c r="L40" s="16">
        <v>0</v>
      </c>
      <c r="M40" s="16">
        <v>1</v>
      </c>
      <c r="N40" s="16">
        <v>0</v>
      </c>
      <c r="O40" s="1" t="s">
        <v>187</v>
      </c>
      <c r="P40" s="17" t="s">
        <v>188</v>
      </c>
      <c r="Q40" s="20" t="s">
        <v>24</v>
      </c>
    </row>
    <row r="41" spans="1:17" ht="120" x14ac:dyDescent="0.25">
      <c r="A41" s="13">
        <v>38</v>
      </c>
      <c r="B41" s="14" t="s">
        <v>189</v>
      </c>
      <c r="C41" s="14" t="s">
        <v>190</v>
      </c>
      <c r="D41" s="14" t="s">
        <v>191</v>
      </c>
      <c r="E41" s="2" t="s">
        <v>192</v>
      </c>
      <c r="F41" s="15">
        <f t="shared" si="0"/>
        <v>16</v>
      </c>
      <c r="G41" s="16">
        <v>2</v>
      </c>
      <c r="H41" s="16">
        <v>0</v>
      </c>
      <c r="I41" s="16">
        <v>0</v>
      </c>
      <c r="J41" s="16">
        <v>1</v>
      </c>
      <c r="K41" s="16">
        <v>2</v>
      </c>
      <c r="L41" s="16">
        <v>0</v>
      </c>
      <c r="M41" s="16">
        <v>1</v>
      </c>
      <c r="N41" s="16">
        <v>10</v>
      </c>
      <c r="O41" s="1" t="s">
        <v>193</v>
      </c>
      <c r="P41" s="17" t="s">
        <v>194</v>
      </c>
      <c r="Q41" s="20" t="s">
        <v>24</v>
      </c>
    </row>
    <row r="42" spans="1:17" ht="150" x14ac:dyDescent="0.25">
      <c r="A42" s="13">
        <v>39</v>
      </c>
      <c r="B42" s="26" t="s">
        <v>195</v>
      </c>
      <c r="C42" s="21" t="s">
        <v>196</v>
      </c>
      <c r="D42" s="21" t="s">
        <v>197</v>
      </c>
      <c r="E42" s="2" t="s">
        <v>198</v>
      </c>
      <c r="F42" s="15">
        <f t="shared" si="0"/>
        <v>5</v>
      </c>
      <c r="G42" s="16">
        <v>1</v>
      </c>
      <c r="H42" s="16">
        <v>0</v>
      </c>
      <c r="I42" s="16">
        <v>1</v>
      </c>
      <c r="J42" s="16">
        <v>1</v>
      </c>
      <c r="K42" s="16">
        <v>0</v>
      </c>
      <c r="L42" s="16">
        <v>0</v>
      </c>
      <c r="M42" s="16">
        <v>1</v>
      </c>
      <c r="N42" s="16">
        <v>1</v>
      </c>
      <c r="O42" s="13" t="s">
        <v>199</v>
      </c>
      <c r="P42" s="17" t="s">
        <v>200</v>
      </c>
      <c r="Q42" s="22" t="s">
        <v>24</v>
      </c>
    </row>
    <row r="43" spans="1:17" ht="180" x14ac:dyDescent="0.25">
      <c r="A43" s="13">
        <v>40</v>
      </c>
      <c r="B43" s="25">
        <v>4713105960839</v>
      </c>
      <c r="C43" s="25" t="s">
        <v>201</v>
      </c>
      <c r="D43" s="25" t="s">
        <v>202</v>
      </c>
      <c r="E43" s="2" t="s">
        <v>203</v>
      </c>
      <c r="F43" s="15">
        <f t="shared" si="0"/>
        <v>19</v>
      </c>
      <c r="G43" s="16">
        <v>5</v>
      </c>
      <c r="H43" s="16">
        <v>0</v>
      </c>
      <c r="I43" s="16">
        <v>0</v>
      </c>
      <c r="J43" s="16">
        <v>5</v>
      </c>
      <c r="K43" s="16">
        <v>0</v>
      </c>
      <c r="L43" s="16">
        <v>1</v>
      </c>
      <c r="M43" s="16">
        <v>0</v>
      </c>
      <c r="N43" s="16">
        <v>8</v>
      </c>
      <c r="O43" s="1" t="s">
        <v>39</v>
      </c>
      <c r="P43" s="17" t="s">
        <v>40</v>
      </c>
      <c r="Q43" s="20" t="s">
        <v>24</v>
      </c>
    </row>
    <row r="44" spans="1:17" ht="150" x14ac:dyDescent="0.25">
      <c r="A44" s="13">
        <v>41</v>
      </c>
      <c r="B44" s="14" t="s">
        <v>204</v>
      </c>
      <c r="C44" s="14" t="s">
        <v>205</v>
      </c>
      <c r="D44" s="14" t="s">
        <v>206</v>
      </c>
      <c r="E44" s="2" t="s">
        <v>207</v>
      </c>
      <c r="F44" s="15">
        <f t="shared" si="0"/>
        <v>34</v>
      </c>
      <c r="G44" s="16">
        <v>6</v>
      </c>
      <c r="H44" s="16">
        <v>3</v>
      </c>
      <c r="I44" s="16">
        <v>3</v>
      </c>
      <c r="J44" s="16">
        <v>5</v>
      </c>
      <c r="K44" s="16">
        <v>2</v>
      </c>
      <c r="L44" s="16">
        <v>0</v>
      </c>
      <c r="M44" s="16">
        <v>5</v>
      </c>
      <c r="N44" s="16">
        <v>10</v>
      </c>
      <c r="O44" s="1" t="s">
        <v>208</v>
      </c>
      <c r="P44" s="17" t="s">
        <v>209</v>
      </c>
      <c r="Q44" s="20" t="s">
        <v>24</v>
      </c>
    </row>
    <row r="45" spans="1:17" ht="150" x14ac:dyDescent="0.25">
      <c r="A45" s="13">
        <v>42</v>
      </c>
      <c r="B45" s="14" t="s">
        <v>210</v>
      </c>
      <c r="C45" s="14" t="s">
        <v>205</v>
      </c>
      <c r="D45" s="14" t="s">
        <v>211</v>
      </c>
      <c r="E45" s="2" t="s">
        <v>212</v>
      </c>
      <c r="F45" s="15">
        <f t="shared" si="0"/>
        <v>59</v>
      </c>
      <c r="G45" s="16">
        <v>20</v>
      </c>
      <c r="H45" s="16">
        <v>3</v>
      </c>
      <c r="I45" s="16">
        <v>5</v>
      </c>
      <c r="J45" s="16">
        <v>5</v>
      </c>
      <c r="K45" s="16">
        <v>5</v>
      </c>
      <c r="L45" s="16">
        <v>5</v>
      </c>
      <c r="M45" s="16">
        <v>6</v>
      </c>
      <c r="N45" s="16">
        <v>10</v>
      </c>
      <c r="O45" s="1" t="s">
        <v>208</v>
      </c>
      <c r="P45" s="17" t="s">
        <v>209</v>
      </c>
      <c r="Q45" s="20" t="s">
        <v>24</v>
      </c>
    </row>
    <row r="46" spans="1:17" ht="45" x14ac:dyDescent="0.25">
      <c r="A46" s="13">
        <v>43</v>
      </c>
      <c r="B46" s="2" t="s">
        <v>213</v>
      </c>
      <c r="C46" s="2" t="s">
        <v>214</v>
      </c>
      <c r="D46" s="14" t="s">
        <v>215</v>
      </c>
      <c r="E46" s="2" t="s">
        <v>216</v>
      </c>
      <c r="F46" s="15">
        <f t="shared" si="0"/>
        <v>60</v>
      </c>
      <c r="G46" s="16">
        <v>10</v>
      </c>
      <c r="H46" s="16">
        <v>0</v>
      </c>
      <c r="I46" s="16">
        <v>10</v>
      </c>
      <c r="J46" s="16">
        <v>20</v>
      </c>
      <c r="K46" s="16">
        <v>20</v>
      </c>
      <c r="L46" s="16">
        <v>0</v>
      </c>
      <c r="M46" s="16">
        <v>0</v>
      </c>
      <c r="N46" s="16">
        <v>0</v>
      </c>
      <c r="O46" s="1" t="s">
        <v>217</v>
      </c>
      <c r="P46" s="17" t="s">
        <v>218</v>
      </c>
      <c r="Q46" s="18" t="s">
        <v>14</v>
      </c>
    </row>
    <row r="47" spans="1:17" x14ac:dyDescent="0.25">
      <c r="B47" s="11"/>
      <c r="N47" s="6"/>
      <c r="P47" s="6"/>
    </row>
    <row r="48" spans="1:17" x14ac:dyDescent="0.25">
      <c r="N48" s="6"/>
      <c r="P48" s="6"/>
    </row>
    <row r="49" spans="14:16" x14ac:dyDescent="0.25">
      <c r="N49" s="6"/>
      <c r="P49" s="6"/>
    </row>
    <row r="50" spans="14:16" x14ac:dyDescent="0.25">
      <c r="N50" s="6"/>
      <c r="P50" s="6"/>
    </row>
    <row r="51" spans="14:16" x14ac:dyDescent="0.25">
      <c r="N51" s="6"/>
      <c r="P51" s="6"/>
    </row>
    <row r="52" spans="14:16" x14ac:dyDescent="0.25">
      <c r="N52" s="6"/>
      <c r="P52" s="6"/>
    </row>
    <row r="53" spans="14:16" x14ac:dyDescent="0.25">
      <c r="N53" s="6"/>
      <c r="P53" s="6"/>
    </row>
    <row r="54" spans="14:16" x14ac:dyDescent="0.25">
      <c r="N54" s="6"/>
      <c r="P54" s="6"/>
    </row>
    <row r="55" spans="14:16" x14ac:dyDescent="0.25">
      <c r="N55" s="6"/>
      <c r="P55" s="6"/>
    </row>
    <row r="56" spans="14:16" x14ac:dyDescent="0.25">
      <c r="N56" s="6"/>
      <c r="P56" s="6"/>
    </row>
    <row r="57" spans="14:16" x14ac:dyDescent="0.25">
      <c r="N57" s="6"/>
      <c r="P57" s="6"/>
    </row>
    <row r="58" spans="14:16" x14ac:dyDescent="0.25">
      <c r="N58" s="6"/>
      <c r="P58" s="6"/>
    </row>
    <row r="59" spans="14:16" x14ac:dyDescent="0.25">
      <c r="N59" s="6"/>
      <c r="P59" s="6"/>
    </row>
    <row r="60" spans="14:16" x14ac:dyDescent="0.25">
      <c r="N60" s="6"/>
      <c r="P60" s="6"/>
    </row>
    <row r="61" spans="14:16" x14ac:dyDescent="0.25">
      <c r="N61" s="6"/>
      <c r="P61" s="6"/>
    </row>
    <row r="62" spans="14:16" x14ac:dyDescent="0.25">
      <c r="N62" s="6"/>
      <c r="P62" s="6"/>
    </row>
    <row r="63" spans="14:16" x14ac:dyDescent="0.25">
      <c r="N63" s="6"/>
      <c r="P63" s="6"/>
    </row>
    <row r="64" spans="14:16" x14ac:dyDescent="0.25">
      <c r="N64" s="6"/>
      <c r="P64" s="6"/>
    </row>
    <row r="65" spans="14:16" x14ac:dyDescent="0.25">
      <c r="N65" s="6"/>
      <c r="P65" s="6"/>
    </row>
    <row r="66" spans="14:16" x14ac:dyDescent="0.25">
      <c r="N66" s="6"/>
      <c r="P66" s="6"/>
    </row>
    <row r="67" spans="14:16" x14ac:dyDescent="0.25">
      <c r="N67" s="6"/>
      <c r="P67" s="6"/>
    </row>
    <row r="68" spans="14:16" x14ac:dyDescent="0.25">
      <c r="N68" s="6"/>
      <c r="P68" s="6"/>
    </row>
    <row r="69" spans="14:16" x14ac:dyDescent="0.25">
      <c r="N69" s="6"/>
      <c r="P69" s="6"/>
    </row>
    <row r="70" spans="14:16" x14ac:dyDescent="0.25">
      <c r="N70" s="6"/>
      <c r="P70" s="6"/>
    </row>
    <row r="71" spans="14:16" x14ac:dyDescent="0.25">
      <c r="N71" s="6"/>
      <c r="P71" s="6"/>
    </row>
    <row r="72" spans="14:16" x14ac:dyDescent="0.25">
      <c r="N72" s="6"/>
      <c r="P72" s="6"/>
    </row>
    <row r="73" spans="14:16" x14ac:dyDescent="0.25">
      <c r="N73" s="6"/>
      <c r="P73" s="6"/>
    </row>
    <row r="74" spans="14:16" x14ac:dyDescent="0.25">
      <c r="N74" s="6"/>
      <c r="P74" s="6"/>
    </row>
    <row r="75" spans="14:16" x14ac:dyDescent="0.25">
      <c r="N75" s="6"/>
      <c r="P75" s="6"/>
    </row>
    <row r="76" spans="14:16" x14ac:dyDescent="0.25">
      <c r="N76" s="6"/>
      <c r="P76" s="6"/>
    </row>
    <row r="77" spans="14:16" x14ac:dyDescent="0.25">
      <c r="N77" s="6"/>
      <c r="P77" s="6"/>
    </row>
    <row r="78" spans="14:16" x14ac:dyDescent="0.25">
      <c r="N78" s="6"/>
      <c r="P78" s="6"/>
    </row>
    <row r="79" spans="14:16" x14ac:dyDescent="0.25">
      <c r="N79" s="6"/>
      <c r="P79" s="6"/>
    </row>
    <row r="80" spans="14:16" x14ac:dyDescent="0.25">
      <c r="N80" s="6"/>
      <c r="P80" s="6"/>
    </row>
    <row r="81" spans="14:16" x14ac:dyDescent="0.25">
      <c r="N81" s="6"/>
      <c r="P81" s="6"/>
    </row>
    <row r="82" spans="14:16" x14ac:dyDescent="0.25">
      <c r="N82" s="6"/>
      <c r="P82" s="6"/>
    </row>
    <row r="83" spans="14:16" x14ac:dyDescent="0.25">
      <c r="N83" s="6"/>
      <c r="P83" s="6"/>
    </row>
    <row r="84" spans="14:16" x14ac:dyDescent="0.25">
      <c r="N84" s="6"/>
      <c r="P84" s="6"/>
    </row>
    <row r="85" spans="14:16" x14ac:dyDescent="0.25">
      <c r="N85" s="6"/>
      <c r="P85" s="6"/>
    </row>
    <row r="86" spans="14:16" x14ac:dyDescent="0.25">
      <c r="N86" s="6"/>
      <c r="P86" s="6"/>
    </row>
    <row r="87" spans="14:16" x14ac:dyDescent="0.25">
      <c r="N87" s="6"/>
      <c r="P87" s="6"/>
    </row>
    <row r="88" spans="14:16" x14ac:dyDescent="0.25">
      <c r="N88" s="6"/>
      <c r="P88" s="6"/>
    </row>
    <row r="89" spans="14:16" x14ac:dyDescent="0.25">
      <c r="N89" s="6"/>
      <c r="P89" s="6"/>
    </row>
    <row r="90" spans="14:16" x14ac:dyDescent="0.25">
      <c r="N90" s="6"/>
      <c r="P90" s="6"/>
    </row>
    <row r="91" spans="14:16" x14ac:dyDescent="0.25">
      <c r="N91" s="6"/>
      <c r="P91" s="6"/>
    </row>
    <row r="92" spans="14:16" x14ac:dyDescent="0.25">
      <c r="N92" s="6"/>
      <c r="P92" s="6"/>
    </row>
    <row r="93" spans="14:16" x14ac:dyDescent="0.25">
      <c r="N93" s="6"/>
      <c r="P93" s="6"/>
    </row>
    <row r="94" spans="14:16" x14ac:dyDescent="0.25">
      <c r="N94" s="6"/>
      <c r="P94" s="6"/>
    </row>
    <row r="95" spans="14:16" x14ac:dyDescent="0.25">
      <c r="N95" s="6"/>
      <c r="P95" s="6"/>
    </row>
    <row r="96" spans="14:16" x14ac:dyDescent="0.25">
      <c r="N96" s="6"/>
      <c r="P96" s="6"/>
    </row>
    <row r="97" spans="14:16" x14ac:dyDescent="0.25">
      <c r="N97" s="6"/>
      <c r="P97" s="6"/>
    </row>
    <row r="98" spans="14:16" x14ac:dyDescent="0.25">
      <c r="N98" s="6"/>
      <c r="P98" s="6"/>
    </row>
    <row r="99" spans="14:16" x14ac:dyDescent="0.25">
      <c r="N99" s="6"/>
      <c r="P99" s="6"/>
    </row>
    <row r="100" spans="14:16" x14ac:dyDescent="0.25">
      <c r="N100" s="6"/>
      <c r="P100" s="6"/>
    </row>
    <row r="101" spans="14:16" x14ac:dyDescent="0.25">
      <c r="N101" s="6"/>
      <c r="P101" s="6"/>
    </row>
    <row r="102" spans="14:16" x14ac:dyDescent="0.25">
      <c r="N102" s="6"/>
      <c r="P102" s="6"/>
    </row>
    <row r="103" spans="14:16" x14ac:dyDescent="0.25">
      <c r="N103" s="6"/>
      <c r="P103" s="6"/>
    </row>
    <row r="104" spans="14:16" x14ac:dyDescent="0.25">
      <c r="N104" s="6"/>
      <c r="P104" s="6"/>
    </row>
    <row r="105" spans="14:16" x14ac:dyDescent="0.25">
      <c r="N105" s="6"/>
      <c r="P105" s="6"/>
    </row>
    <row r="106" spans="14:16" x14ac:dyDescent="0.25">
      <c r="N106" s="6"/>
      <c r="P106" s="6"/>
    </row>
    <row r="107" spans="14:16" x14ac:dyDescent="0.25">
      <c r="N107" s="6"/>
      <c r="P107" s="6"/>
    </row>
    <row r="108" spans="14:16" x14ac:dyDescent="0.25">
      <c r="N108" s="6"/>
      <c r="P108" s="6"/>
    </row>
    <row r="109" spans="14:16" x14ac:dyDescent="0.25">
      <c r="N109" s="6"/>
      <c r="P109" s="6"/>
    </row>
    <row r="110" spans="14:16" x14ac:dyDescent="0.25">
      <c r="N110" s="6"/>
      <c r="P110" s="6"/>
    </row>
    <row r="111" spans="14:16" x14ac:dyDescent="0.25">
      <c r="N111" s="6"/>
      <c r="P111" s="6"/>
    </row>
    <row r="112" spans="14:16" x14ac:dyDescent="0.25">
      <c r="N112" s="6"/>
      <c r="P112" s="6"/>
    </row>
    <row r="113" spans="14:16" x14ac:dyDescent="0.25">
      <c r="N113" s="6"/>
      <c r="P113" s="6"/>
    </row>
    <row r="114" spans="14:16" x14ac:dyDescent="0.25">
      <c r="N114" s="6"/>
      <c r="P114" s="6"/>
    </row>
    <row r="115" spans="14:16" x14ac:dyDescent="0.25">
      <c r="N115" s="6"/>
      <c r="P115" s="6"/>
    </row>
    <row r="116" spans="14:16" x14ac:dyDescent="0.25">
      <c r="N116" s="6"/>
      <c r="P116" s="6"/>
    </row>
    <row r="117" spans="14:16" x14ac:dyDescent="0.25">
      <c r="N117" s="6"/>
      <c r="P117" s="6"/>
    </row>
    <row r="118" spans="14:16" x14ac:dyDescent="0.25">
      <c r="N118" s="6"/>
      <c r="P118" s="6"/>
    </row>
    <row r="119" spans="14:16" x14ac:dyDescent="0.25">
      <c r="N119" s="6"/>
      <c r="P119" s="6"/>
    </row>
    <row r="120" spans="14:16" x14ac:dyDescent="0.25">
      <c r="N120" s="6"/>
      <c r="P120" s="6"/>
    </row>
    <row r="121" spans="14:16" x14ac:dyDescent="0.25">
      <c r="N121" s="6"/>
      <c r="P121" s="6"/>
    </row>
    <row r="122" spans="14:16" x14ac:dyDescent="0.25">
      <c r="N122" s="6"/>
      <c r="P122" s="6"/>
    </row>
    <row r="123" spans="14:16" x14ac:dyDescent="0.25">
      <c r="N123" s="6"/>
      <c r="P123" s="6"/>
    </row>
    <row r="124" spans="14:16" x14ac:dyDescent="0.25">
      <c r="N124" s="6"/>
      <c r="P124" s="6"/>
    </row>
    <row r="125" spans="14:16" x14ac:dyDescent="0.25">
      <c r="N125" s="6"/>
      <c r="P125" s="6"/>
    </row>
    <row r="126" spans="14:16" x14ac:dyDescent="0.25">
      <c r="N126" s="6"/>
      <c r="P126" s="6"/>
    </row>
    <row r="127" spans="14:16" x14ac:dyDescent="0.25">
      <c r="N127" s="6"/>
      <c r="P127" s="6"/>
    </row>
    <row r="128" spans="14:16" x14ac:dyDescent="0.25">
      <c r="N128" s="6"/>
      <c r="P128" s="6"/>
    </row>
    <row r="129" spans="14:16" x14ac:dyDescent="0.25">
      <c r="N129" s="6"/>
      <c r="P129" s="6"/>
    </row>
    <row r="130" spans="14:16" x14ac:dyDescent="0.25">
      <c r="N130" s="6"/>
      <c r="P130" s="6"/>
    </row>
    <row r="131" spans="14:16" x14ac:dyDescent="0.25">
      <c r="N131" s="6"/>
      <c r="P131" s="6"/>
    </row>
    <row r="132" spans="14:16" x14ac:dyDescent="0.25">
      <c r="N132" s="6"/>
      <c r="P132" s="6"/>
    </row>
    <row r="133" spans="14:16" x14ac:dyDescent="0.25">
      <c r="N133" s="6"/>
      <c r="P133" s="6"/>
    </row>
    <row r="134" spans="14:16" x14ac:dyDescent="0.25">
      <c r="N134" s="6"/>
      <c r="P134" s="6"/>
    </row>
    <row r="135" spans="14:16" x14ac:dyDescent="0.25">
      <c r="N135" s="6"/>
      <c r="P135" s="6"/>
    </row>
    <row r="136" spans="14:16" x14ac:dyDescent="0.25">
      <c r="N136" s="6"/>
      <c r="P136" s="6"/>
    </row>
    <row r="137" spans="14:16" x14ac:dyDescent="0.25">
      <c r="N137" s="6"/>
      <c r="P137" s="6"/>
    </row>
    <row r="138" spans="14:16" x14ac:dyDescent="0.25">
      <c r="N138" s="6"/>
      <c r="P138" s="6"/>
    </row>
    <row r="139" spans="14:16" x14ac:dyDescent="0.25">
      <c r="N139" s="6"/>
      <c r="P139" s="6"/>
    </row>
    <row r="140" spans="14:16" x14ac:dyDescent="0.25">
      <c r="N140" s="6"/>
      <c r="P140" s="6"/>
    </row>
    <row r="141" spans="14:16" x14ac:dyDescent="0.25">
      <c r="N141" s="6"/>
      <c r="P141" s="6"/>
    </row>
    <row r="142" spans="14:16" x14ac:dyDescent="0.25">
      <c r="N142" s="6"/>
      <c r="P142" s="6"/>
    </row>
    <row r="143" spans="14:16" x14ac:dyDescent="0.25">
      <c r="N143" s="6"/>
      <c r="P143" s="6"/>
    </row>
    <row r="144" spans="14:16" x14ac:dyDescent="0.25">
      <c r="N144" s="6"/>
      <c r="P144" s="6"/>
    </row>
    <row r="145" spans="14:16" x14ac:dyDescent="0.25">
      <c r="N145" s="6"/>
      <c r="P145" s="6"/>
    </row>
    <row r="146" spans="14:16" x14ac:dyDescent="0.25">
      <c r="N146" s="6"/>
      <c r="P146" s="6"/>
    </row>
    <row r="147" spans="14:16" x14ac:dyDescent="0.25">
      <c r="N147" s="6"/>
      <c r="P147" s="6"/>
    </row>
    <row r="148" spans="14:16" x14ac:dyDescent="0.25">
      <c r="N148" s="6"/>
      <c r="P148" s="6"/>
    </row>
    <row r="149" spans="14:16" x14ac:dyDescent="0.25">
      <c r="N149" s="6"/>
      <c r="P149" s="6"/>
    </row>
    <row r="150" spans="14:16" x14ac:dyDescent="0.25">
      <c r="N150" s="6"/>
      <c r="P150" s="6"/>
    </row>
    <row r="151" spans="14:16" x14ac:dyDescent="0.25">
      <c r="N151" s="6"/>
      <c r="P151" s="6"/>
    </row>
    <row r="152" spans="14:16" x14ac:dyDescent="0.25">
      <c r="N152" s="6"/>
      <c r="P152" s="6"/>
    </row>
    <row r="153" spans="14:16" x14ac:dyDescent="0.25">
      <c r="N153" s="6"/>
      <c r="P153" s="6"/>
    </row>
    <row r="154" spans="14:16" x14ac:dyDescent="0.25">
      <c r="N154" s="6"/>
      <c r="P154" s="6"/>
    </row>
    <row r="155" spans="14:16" x14ac:dyDescent="0.25">
      <c r="N155" s="6"/>
      <c r="P155" s="6"/>
    </row>
    <row r="156" spans="14:16" x14ac:dyDescent="0.25">
      <c r="N156" s="6"/>
      <c r="P156" s="6"/>
    </row>
    <row r="157" spans="14:16" x14ac:dyDescent="0.25">
      <c r="N157" s="6"/>
      <c r="P157" s="6"/>
    </row>
    <row r="158" spans="14:16" x14ac:dyDescent="0.25">
      <c r="N158" s="6"/>
      <c r="P158" s="6"/>
    </row>
    <row r="159" spans="14:16" x14ac:dyDescent="0.25">
      <c r="N159" s="6"/>
      <c r="P159" s="6"/>
    </row>
    <row r="160" spans="14:16" x14ac:dyDescent="0.25">
      <c r="N160" s="6"/>
      <c r="P160" s="6"/>
    </row>
    <row r="161" spans="14:16" x14ac:dyDescent="0.25">
      <c r="N161" s="6"/>
      <c r="P161" s="6"/>
    </row>
    <row r="162" spans="14:16" x14ac:dyDescent="0.25">
      <c r="N162" s="6"/>
      <c r="P162" s="6"/>
    </row>
    <row r="163" spans="14:16" x14ac:dyDescent="0.25">
      <c r="N163" s="6"/>
      <c r="P163" s="6"/>
    </row>
    <row r="164" spans="14:16" x14ac:dyDescent="0.25">
      <c r="N164" s="6"/>
      <c r="P164" s="6"/>
    </row>
    <row r="165" spans="14:16" x14ac:dyDescent="0.25">
      <c r="N165" s="6"/>
      <c r="P165" s="6"/>
    </row>
    <row r="166" spans="14:16" x14ac:dyDescent="0.25">
      <c r="N166" s="6"/>
      <c r="P166" s="6"/>
    </row>
    <row r="167" spans="14:16" x14ac:dyDescent="0.25">
      <c r="N167" s="6"/>
      <c r="P167" s="6"/>
    </row>
    <row r="168" spans="14:16" x14ac:dyDescent="0.25">
      <c r="N168" s="6"/>
      <c r="P168" s="6"/>
    </row>
    <row r="169" spans="14:16" x14ac:dyDescent="0.25">
      <c r="N169" s="6"/>
      <c r="P169" s="6"/>
    </row>
    <row r="170" spans="14:16" x14ac:dyDescent="0.25">
      <c r="N170" s="6"/>
      <c r="P170" s="6"/>
    </row>
    <row r="171" spans="14:16" x14ac:dyDescent="0.25">
      <c r="N171" s="6"/>
      <c r="P171" s="6"/>
    </row>
    <row r="172" spans="14:16" x14ac:dyDescent="0.25">
      <c r="N172" s="6"/>
      <c r="P172" s="6"/>
    </row>
    <row r="173" spans="14:16" x14ac:dyDescent="0.25">
      <c r="N173" s="6"/>
      <c r="P173" s="6"/>
    </row>
    <row r="174" spans="14:16" x14ac:dyDescent="0.25">
      <c r="N174" s="6"/>
      <c r="P174" s="6"/>
    </row>
    <row r="175" spans="14:16" x14ac:dyDescent="0.25">
      <c r="N175" s="6"/>
      <c r="P175" s="6"/>
    </row>
    <row r="176" spans="14:16" x14ac:dyDescent="0.25">
      <c r="N176" s="6"/>
      <c r="P176" s="6"/>
    </row>
    <row r="177" spans="14:16" x14ac:dyDescent="0.25">
      <c r="N177" s="6"/>
      <c r="P177" s="6"/>
    </row>
    <row r="178" spans="14:16" x14ac:dyDescent="0.25">
      <c r="N178" s="6"/>
      <c r="P178" s="6"/>
    </row>
    <row r="179" spans="14:16" x14ac:dyDescent="0.25">
      <c r="N179" s="6"/>
      <c r="P179" s="6"/>
    </row>
    <row r="180" spans="14:16" x14ac:dyDescent="0.25">
      <c r="N180" s="6"/>
      <c r="P180" s="6"/>
    </row>
    <row r="181" spans="14:16" x14ac:dyDescent="0.25">
      <c r="N181" s="6"/>
      <c r="P181" s="6"/>
    </row>
    <row r="182" spans="14:16" x14ac:dyDescent="0.25">
      <c r="N182" s="6"/>
      <c r="P182" s="6"/>
    </row>
    <row r="183" spans="14:16" x14ac:dyDescent="0.25">
      <c r="N183" s="6"/>
      <c r="P183" s="6"/>
    </row>
    <row r="184" spans="14:16" x14ac:dyDescent="0.25">
      <c r="N184" s="6"/>
      <c r="P184" s="6"/>
    </row>
    <row r="185" spans="14:16" x14ac:dyDescent="0.25">
      <c r="N185" s="6"/>
      <c r="P185" s="6"/>
    </row>
    <row r="186" spans="14:16" x14ac:dyDescent="0.25">
      <c r="N186" s="6"/>
      <c r="P186" s="6"/>
    </row>
    <row r="187" spans="14:16" x14ac:dyDescent="0.25">
      <c r="N187" s="6"/>
      <c r="P187" s="6"/>
    </row>
    <row r="188" spans="14:16" x14ac:dyDescent="0.25">
      <c r="N188" s="6"/>
      <c r="P188" s="6"/>
    </row>
    <row r="189" spans="14:16" x14ac:dyDescent="0.25">
      <c r="N189" s="6"/>
      <c r="P189" s="6"/>
    </row>
    <row r="190" spans="14:16" x14ac:dyDescent="0.25">
      <c r="N190" s="6"/>
      <c r="P190" s="6"/>
    </row>
    <row r="191" spans="14:16" x14ac:dyDescent="0.25">
      <c r="N191" s="6"/>
      <c r="P191" s="6"/>
    </row>
    <row r="192" spans="14:16" x14ac:dyDescent="0.25">
      <c r="N192" s="6"/>
      <c r="P192" s="6"/>
    </row>
    <row r="193" spans="14:16" x14ac:dyDescent="0.25">
      <c r="N193" s="6"/>
      <c r="P193" s="6"/>
    </row>
    <row r="194" spans="14:16" x14ac:dyDescent="0.25">
      <c r="N194" s="6"/>
      <c r="P194" s="6"/>
    </row>
    <row r="195" spans="14:16" x14ac:dyDescent="0.25">
      <c r="N195" s="6"/>
      <c r="P195" s="6"/>
    </row>
    <row r="196" spans="14:16" x14ac:dyDescent="0.25">
      <c r="N196" s="6"/>
      <c r="P196" s="6"/>
    </row>
    <row r="197" spans="14:16" x14ac:dyDescent="0.25">
      <c r="N197" s="6"/>
      <c r="P197" s="6"/>
    </row>
    <row r="198" spans="14:16" x14ac:dyDescent="0.25">
      <c r="N198" s="6"/>
      <c r="P198" s="6"/>
    </row>
    <row r="199" spans="14:16" x14ac:dyDescent="0.25">
      <c r="N199" s="6"/>
      <c r="P199" s="6"/>
    </row>
    <row r="200" spans="14:16" x14ac:dyDescent="0.25">
      <c r="N200" s="6"/>
      <c r="P200" s="6"/>
    </row>
    <row r="201" spans="14:16" x14ac:dyDescent="0.25">
      <c r="N201" s="6"/>
      <c r="P201" s="6"/>
    </row>
    <row r="202" spans="14:16" x14ac:dyDescent="0.25">
      <c r="N202" s="6"/>
      <c r="P202" s="6"/>
    </row>
    <row r="203" spans="14:16" x14ac:dyDescent="0.25">
      <c r="N203" s="6"/>
      <c r="P203" s="6"/>
    </row>
    <row r="204" spans="14:16" x14ac:dyDescent="0.25">
      <c r="N204" s="6"/>
      <c r="P204" s="6"/>
    </row>
    <row r="205" spans="14:16" x14ac:dyDescent="0.25">
      <c r="N205" s="6"/>
      <c r="P205" s="6"/>
    </row>
    <row r="206" spans="14:16" x14ac:dyDescent="0.25">
      <c r="N206" s="6"/>
      <c r="P206" s="6"/>
    </row>
    <row r="207" spans="14:16" x14ac:dyDescent="0.25">
      <c r="N207" s="6"/>
      <c r="P207" s="6"/>
    </row>
    <row r="208" spans="14:16" x14ac:dyDescent="0.25">
      <c r="N208" s="6"/>
      <c r="P208" s="6"/>
    </row>
    <row r="209" spans="14:16" x14ac:dyDescent="0.25">
      <c r="N209" s="6"/>
      <c r="P209" s="6"/>
    </row>
    <row r="210" spans="14:16" x14ac:dyDescent="0.25">
      <c r="N210" s="6"/>
      <c r="P210" s="6"/>
    </row>
    <row r="211" spans="14:16" x14ac:dyDescent="0.25">
      <c r="N211" s="6"/>
      <c r="P211" s="6"/>
    </row>
    <row r="212" spans="14:16" x14ac:dyDescent="0.25">
      <c r="N212" s="6"/>
      <c r="P212" s="6"/>
    </row>
    <row r="213" spans="14:16" x14ac:dyDescent="0.25">
      <c r="N213" s="6"/>
      <c r="P213" s="6"/>
    </row>
    <row r="214" spans="14:16" x14ac:dyDescent="0.25">
      <c r="N214" s="6"/>
      <c r="P214" s="6"/>
    </row>
    <row r="215" spans="14:16" x14ac:dyDescent="0.25">
      <c r="N215" s="6"/>
      <c r="P215" s="6"/>
    </row>
    <row r="216" spans="14:16" x14ac:dyDescent="0.25">
      <c r="N216" s="6"/>
      <c r="P216" s="6"/>
    </row>
    <row r="217" spans="14:16" x14ac:dyDescent="0.25">
      <c r="N217" s="6"/>
      <c r="P217" s="6"/>
    </row>
    <row r="218" spans="14:16" x14ac:dyDescent="0.25">
      <c r="N218" s="6"/>
      <c r="P218" s="6"/>
    </row>
    <row r="219" spans="14:16" x14ac:dyDescent="0.25">
      <c r="N219" s="6"/>
      <c r="P219" s="6"/>
    </row>
    <row r="220" spans="14:16" x14ac:dyDescent="0.25">
      <c r="N220" s="6"/>
      <c r="P220" s="6"/>
    </row>
    <row r="221" spans="14:16" x14ac:dyDescent="0.25">
      <c r="N221" s="6"/>
      <c r="P221" s="6"/>
    </row>
    <row r="222" spans="14:16" x14ac:dyDescent="0.25">
      <c r="N222" s="6"/>
      <c r="P222" s="6"/>
    </row>
    <row r="223" spans="14:16" x14ac:dyDescent="0.25">
      <c r="N223" s="6"/>
      <c r="P223" s="6"/>
    </row>
    <row r="224" spans="14:16" x14ac:dyDescent="0.25">
      <c r="N224" s="6"/>
      <c r="P224" s="6"/>
    </row>
    <row r="225" spans="14:16" x14ac:dyDescent="0.25">
      <c r="N225" s="6"/>
      <c r="P225" s="6"/>
    </row>
    <row r="226" spans="14:16" x14ac:dyDescent="0.25">
      <c r="N226" s="6"/>
      <c r="P226" s="6"/>
    </row>
    <row r="227" spans="14:16" x14ac:dyDescent="0.25">
      <c r="N227" s="6"/>
      <c r="P227" s="6"/>
    </row>
    <row r="228" spans="14:16" x14ac:dyDescent="0.25">
      <c r="N228" s="6"/>
      <c r="P228" s="6"/>
    </row>
    <row r="229" spans="14:16" x14ac:dyDescent="0.25">
      <c r="N229" s="6"/>
      <c r="P229" s="6"/>
    </row>
    <row r="230" spans="14:16" x14ac:dyDescent="0.25">
      <c r="N230" s="6"/>
      <c r="P230" s="6"/>
    </row>
    <row r="231" spans="14:16" x14ac:dyDescent="0.25">
      <c r="N231" s="6"/>
      <c r="P231" s="6"/>
    </row>
    <row r="232" spans="14:16" x14ac:dyDescent="0.25">
      <c r="N232" s="6"/>
      <c r="P232" s="6"/>
    </row>
    <row r="233" spans="14:16" x14ac:dyDescent="0.25">
      <c r="N233" s="6"/>
      <c r="P233" s="6"/>
    </row>
    <row r="234" spans="14:16" x14ac:dyDescent="0.25">
      <c r="N234" s="6"/>
      <c r="P234" s="6"/>
    </row>
    <row r="235" spans="14:16" x14ac:dyDescent="0.25">
      <c r="N235" s="6"/>
      <c r="P235" s="6"/>
    </row>
    <row r="236" spans="14:16" x14ac:dyDescent="0.25">
      <c r="N236" s="6"/>
      <c r="P236" s="6"/>
    </row>
    <row r="237" spans="14:16" x14ac:dyDescent="0.25">
      <c r="N237" s="6"/>
      <c r="P237" s="6"/>
    </row>
    <row r="238" spans="14:16" x14ac:dyDescent="0.25">
      <c r="N238" s="6"/>
      <c r="P238" s="6"/>
    </row>
    <row r="239" spans="14:16" x14ac:dyDescent="0.25">
      <c r="N239" s="6"/>
      <c r="P239" s="6"/>
    </row>
    <row r="240" spans="14:16" x14ac:dyDescent="0.25">
      <c r="N240" s="6"/>
      <c r="P240" s="6"/>
    </row>
    <row r="241" spans="14:16" x14ac:dyDescent="0.25">
      <c r="N241" s="6"/>
      <c r="P241" s="6"/>
    </row>
    <row r="242" spans="14:16" x14ac:dyDescent="0.25">
      <c r="N242" s="6"/>
      <c r="P242" s="6"/>
    </row>
    <row r="243" spans="14:16" x14ac:dyDescent="0.25">
      <c r="N243" s="6"/>
      <c r="P243" s="6"/>
    </row>
    <row r="244" spans="14:16" x14ac:dyDescent="0.25">
      <c r="N244" s="6"/>
      <c r="P244" s="6"/>
    </row>
    <row r="245" spans="14:16" x14ac:dyDescent="0.25">
      <c r="N245" s="6"/>
      <c r="P245" s="6"/>
    </row>
    <row r="246" spans="14:16" x14ac:dyDescent="0.25">
      <c r="N246" s="6"/>
      <c r="P246" s="6"/>
    </row>
    <row r="247" spans="14:16" x14ac:dyDescent="0.25">
      <c r="N247" s="6"/>
      <c r="P247" s="6"/>
    </row>
    <row r="248" spans="14:16" x14ac:dyDescent="0.25">
      <c r="N248" s="6"/>
      <c r="P248" s="6"/>
    </row>
    <row r="249" spans="14:16" x14ac:dyDescent="0.25">
      <c r="N249" s="6"/>
      <c r="P249" s="6"/>
    </row>
    <row r="250" spans="14:16" x14ac:dyDescent="0.25">
      <c r="N250" s="6"/>
      <c r="P250" s="6"/>
    </row>
    <row r="251" spans="14:16" x14ac:dyDescent="0.25">
      <c r="N251" s="6"/>
      <c r="P251" s="6"/>
    </row>
    <row r="252" spans="14:16" x14ac:dyDescent="0.25">
      <c r="N252" s="6"/>
      <c r="P252" s="6"/>
    </row>
    <row r="253" spans="14:16" x14ac:dyDescent="0.25">
      <c r="N253" s="6"/>
      <c r="P253" s="6"/>
    </row>
    <row r="254" spans="14:16" x14ac:dyDescent="0.25">
      <c r="N254" s="6"/>
      <c r="P254" s="6"/>
    </row>
    <row r="255" spans="14:16" x14ac:dyDescent="0.25">
      <c r="N255" s="6"/>
      <c r="P255" s="6"/>
    </row>
    <row r="256" spans="14:16" x14ac:dyDescent="0.25">
      <c r="N256" s="6"/>
      <c r="P256" s="6"/>
    </row>
    <row r="257" spans="14:16" x14ac:dyDescent="0.25">
      <c r="N257" s="6"/>
      <c r="P257" s="6"/>
    </row>
    <row r="258" spans="14:16" x14ac:dyDescent="0.25">
      <c r="N258" s="6"/>
      <c r="P258" s="6"/>
    </row>
    <row r="259" spans="14:16" x14ac:dyDescent="0.25">
      <c r="N259" s="6"/>
      <c r="P259" s="6"/>
    </row>
    <row r="260" spans="14:16" x14ac:dyDescent="0.25">
      <c r="N260" s="6"/>
      <c r="P260" s="6"/>
    </row>
    <row r="261" spans="14:16" x14ac:dyDescent="0.25">
      <c r="N261" s="6"/>
      <c r="P261" s="6"/>
    </row>
    <row r="262" spans="14:16" x14ac:dyDescent="0.25">
      <c r="N262" s="6"/>
      <c r="P262" s="6"/>
    </row>
    <row r="263" spans="14:16" x14ac:dyDescent="0.25">
      <c r="N263" s="6"/>
      <c r="P263" s="6"/>
    </row>
    <row r="264" spans="14:16" x14ac:dyDescent="0.25">
      <c r="N264" s="6"/>
      <c r="P264" s="6"/>
    </row>
    <row r="265" spans="14:16" x14ac:dyDescent="0.25">
      <c r="N265" s="6"/>
      <c r="P265" s="6"/>
    </row>
    <row r="266" spans="14:16" x14ac:dyDescent="0.25">
      <c r="N266" s="6"/>
      <c r="P266" s="6"/>
    </row>
    <row r="267" spans="14:16" x14ac:dyDescent="0.25">
      <c r="N267" s="6"/>
      <c r="P267" s="6"/>
    </row>
    <row r="268" spans="14:16" x14ac:dyDescent="0.25">
      <c r="N268" s="6"/>
      <c r="P268" s="6"/>
    </row>
    <row r="269" spans="14:16" x14ac:dyDescent="0.25">
      <c r="N269" s="6"/>
      <c r="P269" s="6"/>
    </row>
    <row r="270" spans="14:16" x14ac:dyDescent="0.25">
      <c r="N270" s="6"/>
      <c r="P270" s="6"/>
    </row>
    <row r="271" spans="14:16" x14ac:dyDescent="0.25">
      <c r="N271" s="6"/>
      <c r="P271" s="6"/>
    </row>
    <row r="272" spans="14:16" x14ac:dyDescent="0.25">
      <c r="N272" s="6"/>
      <c r="P272" s="6"/>
    </row>
    <row r="273" spans="14:16" x14ac:dyDescent="0.25">
      <c r="N273" s="6"/>
      <c r="P273" s="6"/>
    </row>
    <row r="274" spans="14:16" x14ac:dyDescent="0.25">
      <c r="N274" s="6"/>
      <c r="P274" s="6"/>
    </row>
    <row r="275" spans="14:16" x14ac:dyDescent="0.25">
      <c r="N275" s="6"/>
      <c r="P275" s="6"/>
    </row>
    <row r="276" spans="14:16" x14ac:dyDescent="0.25">
      <c r="N276" s="6"/>
      <c r="P276" s="6"/>
    </row>
    <row r="277" spans="14:16" x14ac:dyDescent="0.25">
      <c r="N277" s="6"/>
      <c r="P277" s="6"/>
    </row>
    <row r="278" spans="14:16" x14ac:dyDescent="0.25">
      <c r="N278" s="6"/>
      <c r="P278" s="6"/>
    </row>
    <row r="279" spans="14:16" x14ac:dyDescent="0.25">
      <c r="N279" s="6"/>
      <c r="P279" s="6"/>
    </row>
    <row r="280" spans="14:16" x14ac:dyDescent="0.25">
      <c r="N280" s="6"/>
      <c r="P280" s="6"/>
    </row>
    <row r="281" spans="14:16" x14ac:dyDescent="0.25">
      <c r="N281" s="6"/>
      <c r="P281" s="6"/>
    </row>
    <row r="282" spans="14:16" x14ac:dyDescent="0.25">
      <c r="N282" s="6"/>
      <c r="P282" s="6"/>
    </row>
    <row r="283" spans="14:16" x14ac:dyDescent="0.25">
      <c r="N283" s="6"/>
      <c r="P283" s="6"/>
    </row>
    <row r="284" spans="14:16" x14ac:dyDescent="0.25">
      <c r="N284" s="6"/>
      <c r="P284" s="6"/>
    </row>
    <row r="285" spans="14:16" x14ac:dyDescent="0.25">
      <c r="N285" s="6"/>
      <c r="P285" s="6"/>
    </row>
    <row r="286" spans="14:16" x14ac:dyDescent="0.25">
      <c r="N286" s="6"/>
      <c r="P286" s="6"/>
    </row>
    <row r="287" spans="14:16" x14ac:dyDescent="0.25">
      <c r="N287" s="6"/>
      <c r="P287" s="6"/>
    </row>
    <row r="288" spans="14:16" x14ac:dyDescent="0.25">
      <c r="N288" s="6"/>
      <c r="P288" s="6"/>
    </row>
    <row r="289" spans="14:16" x14ac:dyDescent="0.25">
      <c r="N289" s="6"/>
      <c r="P289" s="6"/>
    </row>
    <row r="290" spans="14:16" x14ac:dyDescent="0.25">
      <c r="N290" s="6"/>
      <c r="P290" s="6"/>
    </row>
    <row r="291" spans="14:16" x14ac:dyDescent="0.25">
      <c r="N291" s="6"/>
      <c r="P291" s="6"/>
    </row>
    <row r="292" spans="14:16" x14ac:dyDescent="0.25">
      <c r="N292" s="6"/>
      <c r="P292" s="6"/>
    </row>
    <row r="293" spans="14:16" x14ac:dyDescent="0.25">
      <c r="N293" s="6"/>
      <c r="P293" s="6"/>
    </row>
    <row r="294" spans="14:16" x14ac:dyDescent="0.25">
      <c r="N294" s="6"/>
      <c r="P294" s="6"/>
    </row>
    <row r="295" spans="14:16" x14ac:dyDescent="0.25">
      <c r="N295" s="6"/>
      <c r="P295" s="6"/>
    </row>
    <row r="296" spans="14:16" x14ac:dyDescent="0.25">
      <c r="N296" s="6"/>
      <c r="P296" s="6"/>
    </row>
    <row r="297" spans="14:16" x14ac:dyDescent="0.25">
      <c r="N297" s="6"/>
      <c r="P297" s="6"/>
    </row>
    <row r="298" spans="14:16" x14ac:dyDescent="0.25">
      <c r="N298" s="6"/>
      <c r="P298" s="6"/>
    </row>
    <row r="299" spans="14:16" x14ac:dyDescent="0.25">
      <c r="N299" s="6"/>
      <c r="P299" s="6"/>
    </row>
    <row r="300" spans="14:16" x14ac:dyDescent="0.25">
      <c r="N300" s="6"/>
      <c r="P300" s="6"/>
    </row>
    <row r="301" spans="14:16" x14ac:dyDescent="0.25">
      <c r="N301" s="6"/>
      <c r="P301" s="6"/>
    </row>
    <row r="302" spans="14:16" x14ac:dyDescent="0.25">
      <c r="N302" s="6"/>
      <c r="P302" s="6"/>
    </row>
    <row r="303" spans="14:16" x14ac:dyDescent="0.25">
      <c r="N303" s="6"/>
      <c r="P303" s="6"/>
    </row>
    <row r="304" spans="14:16" x14ac:dyDescent="0.25">
      <c r="N304" s="6"/>
      <c r="P304" s="6"/>
    </row>
    <row r="305" spans="14:16" x14ac:dyDescent="0.25">
      <c r="N305" s="6"/>
      <c r="P305" s="6"/>
    </row>
    <row r="306" spans="14:16" x14ac:dyDescent="0.25">
      <c r="N306" s="6"/>
      <c r="P306" s="6"/>
    </row>
    <row r="307" spans="14:16" x14ac:dyDescent="0.25">
      <c r="N307" s="6"/>
      <c r="P307" s="6"/>
    </row>
    <row r="308" spans="14:16" x14ac:dyDescent="0.25">
      <c r="N308" s="6"/>
      <c r="P308" s="6"/>
    </row>
    <row r="309" spans="14:16" x14ac:dyDescent="0.25">
      <c r="N309" s="6"/>
      <c r="P309" s="6"/>
    </row>
    <row r="310" spans="14:16" x14ac:dyDescent="0.25">
      <c r="N310" s="6"/>
      <c r="P310" s="6"/>
    </row>
    <row r="311" spans="14:16" x14ac:dyDescent="0.25">
      <c r="N311" s="6"/>
      <c r="P311" s="6"/>
    </row>
    <row r="312" spans="14:16" x14ac:dyDescent="0.25">
      <c r="N312" s="6"/>
      <c r="P312" s="6"/>
    </row>
    <row r="313" spans="14:16" x14ac:dyDescent="0.25">
      <c r="N313" s="6"/>
      <c r="P313" s="6"/>
    </row>
    <row r="314" spans="14:16" x14ac:dyDescent="0.25">
      <c r="N314" s="6"/>
      <c r="P314" s="6"/>
    </row>
    <row r="315" spans="14:16" x14ac:dyDescent="0.25">
      <c r="N315" s="6"/>
      <c r="P315" s="6"/>
    </row>
    <row r="316" spans="14:16" x14ac:dyDescent="0.25">
      <c r="N316" s="6"/>
      <c r="P316" s="6"/>
    </row>
    <row r="317" spans="14:16" x14ac:dyDescent="0.25">
      <c r="N317" s="6"/>
      <c r="P317" s="6"/>
    </row>
    <row r="318" spans="14:16" x14ac:dyDescent="0.25">
      <c r="N318" s="6"/>
      <c r="P318" s="6"/>
    </row>
    <row r="319" spans="14:16" x14ac:dyDescent="0.25">
      <c r="N319" s="6"/>
      <c r="P319" s="6"/>
    </row>
    <row r="320" spans="14:16" x14ac:dyDescent="0.25">
      <c r="N320" s="6"/>
      <c r="P320" s="6"/>
    </row>
    <row r="321" spans="14:16" x14ac:dyDescent="0.25">
      <c r="N321" s="6"/>
      <c r="P321" s="6"/>
    </row>
    <row r="322" spans="14:16" x14ac:dyDescent="0.25">
      <c r="N322" s="6"/>
      <c r="P322" s="6"/>
    </row>
    <row r="323" spans="14:16" x14ac:dyDescent="0.25">
      <c r="N323" s="6"/>
      <c r="P323" s="6"/>
    </row>
    <row r="324" spans="14:16" x14ac:dyDescent="0.25">
      <c r="N324" s="6"/>
      <c r="P324" s="6"/>
    </row>
    <row r="325" spans="14:16" x14ac:dyDescent="0.25">
      <c r="N325" s="6"/>
      <c r="P325" s="6"/>
    </row>
    <row r="326" spans="14:16" x14ac:dyDescent="0.25">
      <c r="N326" s="6"/>
      <c r="P326" s="6"/>
    </row>
    <row r="327" spans="14:16" x14ac:dyDescent="0.25">
      <c r="N327" s="6"/>
      <c r="P327" s="6"/>
    </row>
    <row r="328" spans="14:16" x14ac:dyDescent="0.25">
      <c r="N328" s="6"/>
      <c r="P328" s="6"/>
    </row>
    <row r="329" spans="14:16" x14ac:dyDescent="0.25">
      <c r="N329" s="6"/>
      <c r="P329" s="6"/>
    </row>
    <row r="330" spans="14:16" x14ac:dyDescent="0.25">
      <c r="N330" s="6"/>
      <c r="P330" s="6"/>
    </row>
    <row r="331" spans="14:16" x14ac:dyDescent="0.25">
      <c r="N331" s="6"/>
      <c r="P331" s="6"/>
    </row>
    <row r="332" spans="14:16" x14ac:dyDescent="0.25">
      <c r="N332" s="6"/>
      <c r="P332" s="6"/>
    </row>
    <row r="333" spans="14:16" x14ac:dyDescent="0.25">
      <c r="N333" s="6"/>
      <c r="P333" s="6"/>
    </row>
    <row r="334" spans="14:16" x14ac:dyDescent="0.25">
      <c r="N334" s="6"/>
      <c r="P334" s="6"/>
    </row>
    <row r="335" spans="14:16" x14ac:dyDescent="0.25">
      <c r="N335" s="6"/>
      <c r="P335" s="6"/>
    </row>
    <row r="336" spans="14:16" x14ac:dyDescent="0.25">
      <c r="N336" s="6"/>
      <c r="P336" s="6"/>
    </row>
    <row r="337" spans="14:16" x14ac:dyDescent="0.25">
      <c r="N337" s="6"/>
      <c r="P337" s="6"/>
    </row>
    <row r="338" spans="14:16" x14ac:dyDescent="0.25">
      <c r="N338" s="6"/>
      <c r="P338" s="6"/>
    </row>
    <row r="339" spans="14:16" x14ac:dyDescent="0.25">
      <c r="N339" s="6"/>
      <c r="P339" s="6"/>
    </row>
    <row r="340" spans="14:16" x14ac:dyDescent="0.25">
      <c r="N340" s="6"/>
      <c r="P340" s="6"/>
    </row>
    <row r="341" spans="14:16" x14ac:dyDescent="0.25">
      <c r="N341" s="6"/>
      <c r="P341" s="6"/>
    </row>
    <row r="342" spans="14:16" x14ac:dyDescent="0.25">
      <c r="N342" s="6"/>
      <c r="P342" s="6"/>
    </row>
    <row r="343" spans="14:16" x14ac:dyDescent="0.25">
      <c r="N343" s="6"/>
      <c r="P343" s="6"/>
    </row>
    <row r="344" spans="14:16" x14ac:dyDescent="0.25">
      <c r="N344" s="6"/>
      <c r="P344" s="6"/>
    </row>
    <row r="345" spans="14:16" x14ac:dyDescent="0.25">
      <c r="N345" s="6"/>
      <c r="P345" s="6"/>
    </row>
    <row r="346" spans="14:16" x14ac:dyDescent="0.25">
      <c r="N346" s="6"/>
      <c r="P346" s="6"/>
    </row>
    <row r="347" spans="14:16" x14ac:dyDescent="0.25">
      <c r="N347" s="6"/>
      <c r="P347" s="6"/>
    </row>
    <row r="348" spans="14:16" x14ac:dyDescent="0.25">
      <c r="N348" s="6"/>
      <c r="P348" s="6"/>
    </row>
    <row r="349" spans="14:16" x14ac:dyDescent="0.25">
      <c r="N349" s="6"/>
      <c r="P349" s="6"/>
    </row>
    <row r="350" spans="14:16" x14ac:dyDescent="0.25">
      <c r="N350" s="6"/>
      <c r="P350" s="6"/>
    </row>
    <row r="351" spans="14:16" x14ac:dyDescent="0.25">
      <c r="N351" s="6"/>
      <c r="P351" s="6"/>
    </row>
    <row r="352" spans="14:16" x14ac:dyDescent="0.25">
      <c r="N352" s="6"/>
      <c r="P352" s="6"/>
    </row>
    <row r="353" spans="14:16" x14ac:dyDescent="0.25">
      <c r="N353" s="6"/>
      <c r="P353" s="6"/>
    </row>
    <row r="354" spans="14:16" x14ac:dyDescent="0.25">
      <c r="N354" s="6"/>
      <c r="P354" s="6"/>
    </row>
    <row r="355" spans="14:16" x14ac:dyDescent="0.25">
      <c r="N355" s="6"/>
      <c r="P355" s="6"/>
    </row>
    <row r="356" spans="14:16" x14ac:dyDescent="0.25">
      <c r="N356" s="6"/>
      <c r="P356" s="6"/>
    </row>
    <row r="357" spans="14:16" x14ac:dyDescent="0.25">
      <c r="N357" s="6"/>
      <c r="P357" s="6"/>
    </row>
    <row r="358" spans="14:16" x14ac:dyDescent="0.25">
      <c r="N358" s="6"/>
      <c r="P358" s="6"/>
    </row>
    <row r="359" spans="14:16" x14ac:dyDescent="0.25">
      <c r="N359" s="6"/>
      <c r="P359" s="6"/>
    </row>
    <row r="360" spans="14:16" x14ac:dyDescent="0.25">
      <c r="N360" s="6"/>
      <c r="P360" s="6"/>
    </row>
    <row r="361" spans="14:16" x14ac:dyDescent="0.25">
      <c r="N361" s="6"/>
      <c r="P361" s="6"/>
    </row>
    <row r="362" spans="14:16" x14ac:dyDescent="0.25">
      <c r="N362" s="6"/>
      <c r="P362" s="6"/>
    </row>
    <row r="363" spans="14:16" x14ac:dyDescent="0.25">
      <c r="N363" s="6"/>
      <c r="P363" s="6"/>
    </row>
    <row r="364" spans="14:16" x14ac:dyDescent="0.25">
      <c r="N364" s="6"/>
      <c r="P364" s="6"/>
    </row>
    <row r="365" spans="14:16" x14ac:dyDescent="0.25">
      <c r="N365" s="6"/>
      <c r="P365" s="6"/>
    </row>
    <row r="366" spans="14:16" x14ac:dyDescent="0.25">
      <c r="N366" s="6"/>
      <c r="P366" s="6"/>
    </row>
    <row r="367" spans="14:16" x14ac:dyDescent="0.25">
      <c r="N367" s="6"/>
      <c r="P367" s="6"/>
    </row>
    <row r="368" spans="14:16" x14ac:dyDescent="0.25">
      <c r="N368" s="6"/>
      <c r="P368" s="6"/>
    </row>
    <row r="369" spans="14:16" x14ac:dyDescent="0.25">
      <c r="N369" s="6"/>
      <c r="P369" s="6"/>
    </row>
    <row r="370" spans="14:16" x14ac:dyDescent="0.25">
      <c r="N370" s="6"/>
      <c r="P370" s="6"/>
    </row>
    <row r="371" spans="14:16" x14ac:dyDescent="0.25">
      <c r="N371" s="6"/>
      <c r="P371" s="6"/>
    </row>
    <row r="372" spans="14:16" x14ac:dyDescent="0.25">
      <c r="N372" s="6"/>
      <c r="P372" s="6"/>
    </row>
    <row r="373" spans="14:16" x14ac:dyDescent="0.25">
      <c r="N373" s="6"/>
      <c r="P373" s="6"/>
    </row>
    <row r="374" spans="14:16" x14ac:dyDescent="0.25">
      <c r="N374" s="6"/>
      <c r="P374" s="6"/>
    </row>
    <row r="375" spans="14:16" x14ac:dyDescent="0.25">
      <c r="N375" s="6"/>
      <c r="P375" s="6"/>
    </row>
    <row r="376" spans="14:16" x14ac:dyDescent="0.25">
      <c r="N376" s="6"/>
      <c r="P376" s="6"/>
    </row>
    <row r="377" spans="14:16" x14ac:dyDescent="0.25">
      <c r="N377" s="6"/>
      <c r="P377" s="6"/>
    </row>
    <row r="378" spans="14:16" x14ac:dyDescent="0.25">
      <c r="N378" s="6"/>
      <c r="P378" s="6"/>
    </row>
    <row r="379" spans="14:16" x14ac:dyDescent="0.25">
      <c r="N379" s="6"/>
      <c r="P379" s="6"/>
    </row>
    <row r="380" spans="14:16" x14ac:dyDescent="0.25">
      <c r="N380" s="6"/>
      <c r="P380" s="6"/>
    </row>
    <row r="381" spans="14:16" x14ac:dyDescent="0.25">
      <c r="N381" s="6"/>
      <c r="P381" s="6"/>
    </row>
    <row r="382" spans="14:16" x14ac:dyDescent="0.25">
      <c r="N382" s="6"/>
      <c r="P382" s="6"/>
    </row>
    <row r="383" spans="14:16" x14ac:dyDescent="0.25">
      <c r="N383" s="6"/>
      <c r="P383" s="6"/>
    </row>
    <row r="384" spans="14:16" x14ac:dyDescent="0.25">
      <c r="N384" s="6"/>
      <c r="P384" s="6"/>
    </row>
    <row r="385" spans="14:16" x14ac:dyDescent="0.25">
      <c r="N385" s="6"/>
      <c r="P385" s="6"/>
    </row>
    <row r="386" spans="14:16" x14ac:dyDescent="0.25">
      <c r="N386" s="6"/>
      <c r="P386" s="6"/>
    </row>
    <row r="387" spans="14:16" x14ac:dyDescent="0.25">
      <c r="N387" s="6"/>
      <c r="P387" s="6"/>
    </row>
    <row r="388" spans="14:16" x14ac:dyDescent="0.25">
      <c r="N388" s="6"/>
      <c r="P388" s="6"/>
    </row>
    <row r="389" spans="14:16" x14ac:dyDescent="0.25">
      <c r="N389" s="6"/>
      <c r="P389" s="6"/>
    </row>
    <row r="390" spans="14:16" x14ac:dyDescent="0.25">
      <c r="N390" s="6"/>
      <c r="P390" s="6"/>
    </row>
    <row r="391" spans="14:16" x14ac:dyDescent="0.25">
      <c r="N391" s="6"/>
      <c r="P391" s="6"/>
    </row>
    <row r="392" spans="14:16" x14ac:dyDescent="0.25">
      <c r="N392" s="6"/>
      <c r="P392" s="6"/>
    </row>
    <row r="393" spans="14:16" x14ac:dyDescent="0.25">
      <c r="N393" s="6"/>
      <c r="P393" s="6"/>
    </row>
    <row r="394" spans="14:16" x14ac:dyDescent="0.25">
      <c r="N394" s="6"/>
      <c r="P394" s="6"/>
    </row>
    <row r="395" spans="14:16" x14ac:dyDescent="0.25">
      <c r="N395" s="6"/>
      <c r="P395" s="6"/>
    </row>
    <row r="396" spans="14:16" x14ac:dyDescent="0.25">
      <c r="N396" s="6"/>
      <c r="P396" s="6"/>
    </row>
    <row r="397" spans="14:16" x14ac:dyDescent="0.25">
      <c r="N397" s="6"/>
      <c r="P397" s="6"/>
    </row>
    <row r="398" spans="14:16" x14ac:dyDescent="0.25">
      <c r="N398" s="6"/>
      <c r="P398" s="6"/>
    </row>
    <row r="399" spans="14:16" x14ac:dyDescent="0.25">
      <c r="N399" s="6"/>
      <c r="P399" s="6"/>
    </row>
    <row r="400" spans="14:16" x14ac:dyDescent="0.25">
      <c r="N400" s="6"/>
      <c r="P400" s="6"/>
    </row>
    <row r="401" spans="14:16" x14ac:dyDescent="0.25">
      <c r="N401" s="6"/>
      <c r="P401" s="6"/>
    </row>
    <row r="402" spans="14:16" x14ac:dyDescent="0.25">
      <c r="N402" s="6"/>
      <c r="P402" s="6"/>
    </row>
    <row r="403" spans="14:16" x14ac:dyDescent="0.25">
      <c r="N403" s="6"/>
      <c r="P403" s="6"/>
    </row>
    <row r="404" spans="14:16" x14ac:dyDescent="0.25">
      <c r="N404" s="6"/>
      <c r="P404" s="6"/>
    </row>
    <row r="405" spans="14:16" x14ac:dyDescent="0.25">
      <c r="N405" s="6"/>
      <c r="P405" s="6"/>
    </row>
    <row r="406" spans="14:16" x14ac:dyDescent="0.25">
      <c r="N406" s="6"/>
      <c r="P406" s="6"/>
    </row>
    <row r="407" spans="14:16" x14ac:dyDescent="0.25">
      <c r="N407" s="6"/>
      <c r="P407" s="6"/>
    </row>
    <row r="408" spans="14:16" x14ac:dyDescent="0.25">
      <c r="N408" s="6"/>
      <c r="P408" s="6"/>
    </row>
    <row r="409" spans="14:16" x14ac:dyDescent="0.25">
      <c r="N409" s="6"/>
      <c r="P409" s="6"/>
    </row>
    <row r="410" spans="14:16" x14ac:dyDescent="0.25">
      <c r="N410" s="6"/>
      <c r="P410" s="6"/>
    </row>
    <row r="411" spans="14:16" x14ac:dyDescent="0.25">
      <c r="N411" s="6"/>
      <c r="P411" s="6"/>
    </row>
    <row r="412" spans="14:16" x14ac:dyDescent="0.25">
      <c r="N412" s="6"/>
      <c r="P412" s="6"/>
    </row>
    <row r="413" spans="14:16" x14ac:dyDescent="0.25">
      <c r="N413" s="6"/>
      <c r="P413" s="6"/>
    </row>
    <row r="414" spans="14:16" x14ac:dyDescent="0.25">
      <c r="N414" s="6"/>
      <c r="P414" s="6"/>
    </row>
    <row r="415" spans="14:16" x14ac:dyDescent="0.25">
      <c r="N415" s="6"/>
      <c r="P415" s="6"/>
    </row>
    <row r="416" spans="14:16" x14ac:dyDescent="0.25">
      <c r="N416" s="6"/>
      <c r="P416" s="6"/>
    </row>
    <row r="417" spans="14:16" x14ac:dyDescent="0.25">
      <c r="N417" s="6"/>
      <c r="P417" s="6"/>
    </row>
    <row r="418" spans="14:16" x14ac:dyDescent="0.25">
      <c r="N418" s="6"/>
      <c r="P418" s="6"/>
    </row>
    <row r="419" spans="14:16" x14ac:dyDescent="0.25">
      <c r="N419" s="6"/>
      <c r="P419" s="6"/>
    </row>
    <row r="420" spans="14:16" x14ac:dyDescent="0.25">
      <c r="N420" s="6"/>
      <c r="P420" s="6"/>
    </row>
    <row r="421" spans="14:16" x14ac:dyDescent="0.25">
      <c r="N421" s="6"/>
      <c r="P421" s="6"/>
    </row>
    <row r="422" spans="14:16" x14ac:dyDescent="0.25">
      <c r="N422" s="6"/>
      <c r="P422" s="6"/>
    </row>
    <row r="423" spans="14:16" x14ac:dyDescent="0.25">
      <c r="N423" s="6"/>
      <c r="P423" s="6"/>
    </row>
    <row r="424" spans="14:16" x14ac:dyDescent="0.25">
      <c r="N424" s="6"/>
      <c r="P424" s="6"/>
    </row>
    <row r="425" spans="14:16" x14ac:dyDescent="0.25">
      <c r="N425" s="6"/>
      <c r="P425" s="6"/>
    </row>
    <row r="426" spans="14:16" x14ac:dyDescent="0.25">
      <c r="N426" s="6"/>
      <c r="P426" s="6"/>
    </row>
    <row r="427" spans="14:16" x14ac:dyDescent="0.25">
      <c r="N427" s="6"/>
      <c r="P427" s="6"/>
    </row>
    <row r="428" spans="14:16" x14ac:dyDescent="0.25">
      <c r="N428" s="6"/>
      <c r="P428" s="6"/>
    </row>
    <row r="429" spans="14:16" x14ac:dyDescent="0.25">
      <c r="N429" s="6"/>
      <c r="P429" s="6"/>
    </row>
    <row r="430" spans="14:16" x14ac:dyDescent="0.25">
      <c r="N430" s="6"/>
      <c r="P430" s="6"/>
    </row>
    <row r="431" spans="14:16" x14ac:dyDescent="0.25">
      <c r="N431" s="6"/>
      <c r="P431" s="6"/>
    </row>
    <row r="432" spans="14:16" x14ac:dyDescent="0.25">
      <c r="N432" s="6"/>
      <c r="P432" s="6"/>
    </row>
    <row r="433" spans="14:16" x14ac:dyDescent="0.25">
      <c r="N433" s="6"/>
      <c r="P433" s="6"/>
    </row>
    <row r="434" spans="14:16" x14ac:dyDescent="0.25">
      <c r="N434" s="6"/>
      <c r="P434" s="6"/>
    </row>
    <row r="435" spans="14:16" x14ac:dyDescent="0.25">
      <c r="N435" s="6"/>
      <c r="P435" s="6"/>
    </row>
    <row r="436" spans="14:16" x14ac:dyDescent="0.25">
      <c r="N436" s="6"/>
      <c r="P436" s="6"/>
    </row>
    <row r="437" spans="14:16" x14ac:dyDescent="0.25">
      <c r="N437" s="6"/>
      <c r="P437" s="6"/>
    </row>
    <row r="438" spans="14:16" x14ac:dyDescent="0.25">
      <c r="N438" s="6"/>
      <c r="P438" s="6"/>
    </row>
    <row r="439" spans="14:16" x14ac:dyDescent="0.25">
      <c r="N439" s="6"/>
      <c r="P439" s="6"/>
    </row>
    <row r="440" spans="14:16" x14ac:dyDescent="0.25">
      <c r="N440" s="6"/>
      <c r="P440" s="6"/>
    </row>
    <row r="441" spans="14:16" x14ac:dyDescent="0.25">
      <c r="N441" s="6"/>
      <c r="P441" s="6"/>
    </row>
    <row r="442" spans="14:16" x14ac:dyDescent="0.25">
      <c r="N442" s="6"/>
      <c r="P442" s="6"/>
    </row>
    <row r="443" spans="14:16" x14ac:dyDescent="0.25">
      <c r="N443" s="6"/>
      <c r="P443" s="6"/>
    </row>
    <row r="444" spans="14:16" x14ac:dyDescent="0.25">
      <c r="N444" s="6"/>
      <c r="P444" s="6"/>
    </row>
    <row r="445" spans="14:16" x14ac:dyDescent="0.25">
      <c r="N445" s="6"/>
      <c r="P445" s="6"/>
    </row>
    <row r="446" spans="14:16" x14ac:dyDescent="0.25">
      <c r="N446" s="6"/>
      <c r="P446" s="6"/>
    </row>
    <row r="447" spans="14:16" x14ac:dyDescent="0.25">
      <c r="N447" s="6"/>
      <c r="P447" s="6"/>
    </row>
    <row r="448" spans="14:16" x14ac:dyDescent="0.25">
      <c r="N448" s="6"/>
      <c r="P448" s="6"/>
    </row>
    <row r="449" spans="14:16" x14ac:dyDescent="0.25">
      <c r="N449" s="6"/>
      <c r="P449" s="6"/>
    </row>
    <row r="450" spans="14:16" x14ac:dyDescent="0.25">
      <c r="N450" s="6"/>
      <c r="P450" s="6"/>
    </row>
    <row r="451" spans="14:16" x14ac:dyDescent="0.25">
      <c r="N451" s="6"/>
      <c r="P451" s="6"/>
    </row>
    <row r="452" spans="14:16" x14ac:dyDescent="0.25">
      <c r="N452" s="6"/>
      <c r="P452" s="6"/>
    </row>
    <row r="453" spans="14:16" x14ac:dyDescent="0.25">
      <c r="N453" s="6"/>
      <c r="P453" s="6"/>
    </row>
    <row r="454" spans="14:16" x14ac:dyDescent="0.25">
      <c r="N454" s="6"/>
      <c r="P454" s="6"/>
    </row>
    <row r="455" spans="14:16" x14ac:dyDescent="0.25">
      <c r="N455" s="6"/>
      <c r="P455" s="6"/>
    </row>
    <row r="456" spans="14:16" x14ac:dyDescent="0.25">
      <c r="N456" s="6"/>
      <c r="P456" s="6"/>
    </row>
    <row r="457" spans="14:16" x14ac:dyDescent="0.25">
      <c r="N457" s="6"/>
      <c r="P457" s="6"/>
    </row>
    <row r="458" spans="14:16" x14ac:dyDescent="0.25">
      <c r="N458" s="6"/>
      <c r="P458" s="6"/>
    </row>
    <row r="459" spans="14:16" x14ac:dyDescent="0.25">
      <c r="N459" s="6"/>
      <c r="P459" s="6"/>
    </row>
    <row r="460" spans="14:16" x14ac:dyDescent="0.25">
      <c r="N460" s="6"/>
      <c r="P460" s="6"/>
    </row>
    <row r="461" spans="14:16" x14ac:dyDescent="0.25">
      <c r="N461" s="6"/>
      <c r="P461" s="6"/>
    </row>
    <row r="462" spans="14:16" x14ac:dyDescent="0.25">
      <c r="N462" s="6"/>
      <c r="P462" s="6"/>
    </row>
    <row r="463" spans="14:16" x14ac:dyDescent="0.25">
      <c r="N463" s="6"/>
      <c r="P463" s="6"/>
    </row>
    <row r="464" spans="14:16" x14ac:dyDescent="0.25">
      <c r="N464" s="6"/>
      <c r="P464" s="6"/>
    </row>
    <row r="465" spans="14:16" x14ac:dyDescent="0.25">
      <c r="N465" s="6"/>
      <c r="P465" s="6"/>
    </row>
    <row r="466" spans="14:16" x14ac:dyDescent="0.25">
      <c r="N466" s="6"/>
      <c r="P466" s="6"/>
    </row>
    <row r="467" spans="14:16" x14ac:dyDescent="0.25">
      <c r="N467" s="6"/>
      <c r="P467" s="6"/>
    </row>
    <row r="468" spans="14:16" x14ac:dyDescent="0.25">
      <c r="N468" s="6"/>
      <c r="P468" s="6"/>
    </row>
    <row r="469" spans="14:16" x14ac:dyDescent="0.25">
      <c r="N469" s="6"/>
      <c r="P469" s="6"/>
    </row>
    <row r="470" spans="14:16" x14ac:dyDescent="0.25">
      <c r="N470" s="6"/>
      <c r="P470" s="6"/>
    </row>
    <row r="471" spans="14:16" x14ac:dyDescent="0.25">
      <c r="N471" s="6"/>
      <c r="P471" s="6"/>
    </row>
    <row r="472" spans="14:16" x14ac:dyDescent="0.25">
      <c r="N472" s="6"/>
      <c r="P472" s="6"/>
    </row>
    <row r="473" spans="14:16" x14ac:dyDescent="0.25">
      <c r="N473" s="6"/>
      <c r="P473" s="6"/>
    </row>
    <row r="474" spans="14:16" x14ac:dyDescent="0.25">
      <c r="N474" s="6"/>
      <c r="P474" s="6"/>
    </row>
    <row r="475" spans="14:16" x14ac:dyDescent="0.25">
      <c r="N475" s="6"/>
      <c r="P475" s="6"/>
    </row>
    <row r="476" spans="14:16" x14ac:dyDescent="0.25">
      <c r="N476" s="6"/>
      <c r="P476" s="6"/>
    </row>
    <row r="477" spans="14:16" x14ac:dyDescent="0.25">
      <c r="N477" s="6"/>
      <c r="P477" s="6"/>
    </row>
    <row r="478" spans="14:16" x14ac:dyDescent="0.25">
      <c r="N478" s="6"/>
      <c r="P478" s="6"/>
    </row>
    <row r="479" spans="14:16" x14ac:dyDescent="0.25">
      <c r="N479" s="6"/>
      <c r="P479" s="6"/>
    </row>
    <row r="480" spans="14:16" x14ac:dyDescent="0.25">
      <c r="N480" s="6"/>
      <c r="P480" s="6"/>
    </row>
    <row r="481" spans="14:16" x14ac:dyDescent="0.25">
      <c r="N481" s="6"/>
      <c r="P481" s="6"/>
    </row>
    <row r="482" spans="14:16" x14ac:dyDescent="0.25">
      <c r="N482" s="6"/>
      <c r="P482" s="6"/>
    </row>
    <row r="483" spans="14:16" x14ac:dyDescent="0.25">
      <c r="N483" s="6"/>
      <c r="P483" s="6"/>
    </row>
    <row r="484" spans="14:16" x14ac:dyDescent="0.25">
      <c r="N484" s="6"/>
      <c r="P484" s="6"/>
    </row>
    <row r="485" spans="14:16" x14ac:dyDescent="0.25">
      <c r="N485" s="6"/>
      <c r="P485" s="6"/>
    </row>
    <row r="486" spans="14:16" x14ac:dyDescent="0.25">
      <c r="N486" s="6"/>
      <c r="P486" s="6"/>
    </row>
    <row r="487" spans="14:16" x14ac:dyDescent="0.25">
      <c r="N487" s="6"/>
      <c r="P487" s="6"/>
    </row>
    <row r="488" spans="14:16" x14ac:dyDescent="0.25">
      <c r="N488" s="6"/>
      <c r="P488" s="6"/>
    </row>
    <row r="489" spans="14:16" x14ac:dyDescent="0.25">
      <c r="N489" s="6"/>
      <c r="P489" s="6"/>
    </row>
    <row r="490" spans="14:16" x14ac:dyDescent="0.25">
      <c r="N490" s="6"/>
      <c r="P490" s="6"/>
    </row>
    <row r="491" spans="14:16" x14ac:dyDescent="0.25">
      <c r="N491" s="6"/>
      <c r="P491" s="6"/>
    </row>
    <row r="492" spans="14:16" x14ac:dyDescent="0.25">
      <c r="N492" s="6"/>
      <c r="P492" s="6"/>
    </row>
    <row r="493" spans="14:16" x14ac:dyDescent="0.25">
      <c r="N493" s="6"/>
      <c r="P493" s="6"/>
    </row>
    <row r="494" spans="14:16" x14ac:dyDescent="0.25">
      <c r="N494" s="6"/>
      <c r="P494" s="6"/>
    </row>
    <row r="495" spans="14:16" x14ac:dyDescent="0.25">
      <c r="N495" s="6"/>
      <c r="P495" s="6"/>
    </row>
    <row r="496" spans="14:16" x14ac:dyDescent="0.25">
      <c r="N496" s="6"/>
      <c r="P496" s="6"/>
    </row>
    <row r="497" spans="14:16" x14ac:dyDescent="0.25">
      <c r="N497" s="6"/>
      <c r="P497" s="6"/>
    </row>
    <row r="498" spans="14:16" x14ac:dyDescent="0.25">
      <c r="N498" s="6"/>
      <c r="P498" s="6"/>
    </row>
    <row r="499" spans="14:16" x14ac:dyDescent="0.25">
      <c r="N499" s="6"/>
      <c r="P499" s="6"/>
    </row>
    <row r="500" spans="14:16" x14ac:dyDescent="0.25">
      <c r="N500" s="6"/>
      <c r="P500" s="6"/>
    </row>
    <row r="501" spans="14:16" x14ac:dyDescent="0.25">
      <c r="N501" s="6"/>
      <c r="P501" s="6"/>
    </row>
    <row r="502" spans="14:16" x14ac:dyDescent="0.25">
      <c r="N502" s="6"/>
      <c r="P502" s="6"/>
    </row>
    <row r="503" spans="14:16" x14ac:dyDescent="0.25">
      <c r="N503" s="6"/>
      <c r="P503" s="6"/>
    </row>
    <row r="504" spans="14:16" x14ac:dyDescent="0.25">
      <c r="N504" s="6"/>
      <c r="P504" s="6"/>
    </row>
    <row r="505" spans="14:16" x14ac:dyDescent="0.25">
      <c r="N505" s="6"/>
      <c r="P505" s="6"/>
    </row>
    <row r="506" spans="14:16" x14ac:dyDescent="0.25">
      <c r="N506" s="6"/>
      <c r="P506" s="6"/>
    </row>
    <row r="507" spans="14:16" x14ac:dyDescent="0.25">
      <c r="N507" s="6"/>
      <c r="P507" s="6"/>
    </row>
    <row r="508" spans="14:16" x14ac:dyDescent="0.25">
      <c r="N508" s="6"/>
      <c r="P508" s="6"/>
    </row>
    <row r="509" spans="14:16" x14ac:dyDescent="0.25">
      <c r="N509" s="6"/>
      <c r="P509" s="6"/>
    </row>
    <row r="510" spans="14:16" x14ac:dyDescent="0.25">
      <c r="N510" s="6"/>
      <c r="P510" s="6"/>
    </row>
    <row r="511" spans="14:16" x14ac:dyDescent="0.25">
      <c r="N511" s="6"/>
      <c r="P511" s="6"/>
    </row>
    <row r="512" spans="14:16" x14ac:dyDescent="0.25">
      <c r="N512" s="6"/>
      <c r="P512" s="6"/>
    </row>
    <row r="513" spans="14:16" x14ac:dyDescent="0.25">
      <c r="N513" s="6"/>
      <c r="P513" s="6"/>
    </row>
    <row r="514" spans="14:16" x14ac:dyDescent="0.25">
      <c r="N514" s="6"/>
      <c r="P514" s="6"/>
    </row>
    <row r="515" spans="14:16" x14ac:dyDescent="0.25">
      <c r="N515" s="6"/>
      <c r="P515" s="6"/>
    </row>
    <row r="516" spans="14:16" x14ac:dyDescent="0.25">
      <c r="N516" s="6"/>
      <c r="P516" s="6"/>
    </row>
    <row r="517" spans="14:16" x14ac:dyDescent="0.25">
      <c r="N517" s="6"/>
      <c r="P517" s="6"/>
    </row>
    <row r="518" spans="14:16" x14ac:dyDescent="0.25">
      <c r="N518" s="6"/>
      <c r="P518" s="6"/>
    </row>
    <row r="519" spans="14:16" x14ac:dyDescent="0.25">
      <c r="N519" s="6"/>
      <c r="P519" s="6"/>
    </row>
    <row r="520" spans="14:16" x14ac:dyDescent="0.25">
      <c r="N520" s="6"/>
      <c r="P520" s="6"/>
    </row>
    <row r="521" spans="14:16" x14ac:dyDescent="0.25">
      <c r="N521" s="6"/>
      <c r="P521" s="6"/>
    </row>
    <row r="522" spans="14:16" x14ac:dyDescent="0.25">
      <c r="N522" s="6"/>
      <c r="P522" s="6"/>
    </row>
    <row r="523" spans="14:16" x14ac:dyDescent="0.25">
      <c r="N523" s="6"/>
      <c r="P523" s="6"/>
    </row>
    <row r="524" spans="14:16" x14ac:dyDescent="0.25">
      <c r="N524" s="6"/>
      <c r="P524" s="6"/>
    </row>
    <row r="525" spans="14:16" x14ac:dyDescent="0.25">
      <c r="N525" s="6"/>
      <c r="P525" s="6"/>
    </row>
    <row r="526" spans="14:16" x14ac:dyDescent="0.25">
      <c r="N526" s="6"/>
      <c r="P526" s="6"/>
    </row>
    <row r="527" spans="14:16" x14ac:dyDescent="0.25">
      <c r="N527" s="6"/>
      <c r="P527" s="6"/>
    </row>
    <row r="528" spans="14:16" x14ac:dyDescent="0.25">
      <c r="N528" s="6"/>
      <c r="P528" s="6"/>
    </row>
    <row r="529" spans="14:16" x14ac:dyDescent="0.25">
      <c r="N529" s="6"/>
      <c r="P529" s="6"/>
    </row>
    <row r="530" spans="14:16" x14ac:dyDescent="0.25">
      <c r="N530" s="6"/>
      <c r="P530" s="6"/>
    </row>
    <row r="531" spans="14:16" x14ac:dyDescent="0.25">
      <c r="N531" s="6"/>
      <c r="P531" s="6"/>
    </row>
    <row r="532" spans="14:16" x14ac:dyDescent="0.25">
      <c r="N532" s="6"/>
      <c r="P532" s="6"/>
    </row>
    <row r="533" spans="14:16" x14ac:dyDescent="0.25">
      <c r="N533" s="6"/>
      <c r="P533" s="6"/>
    </row>
    <row r="534" spans="14:16" x14ac:dyDescent="0.25">
      <c r="N534" s="6"/>
      <c r="P534" s="6"/>
    </row>
    <row r="535" spans="14:16" x14ac:dyDescent="0.25">
      <c r="N535" s="6"/>
      <c r="P535" s="6"/>
    </row>
    <row r="536" spans="14:16" x14ac:dyDescent="0.25">
      <c r="N536" s="6"/>
      <c r="P536" s="6"/>
    </row>
    <row r="537" spans="14:16" x14ac:dyDescent="0.25">
      <c r="N537" s="6"/>
      <c r="P537" s="6"/>
    </row>
    <row r="538" spans="14:16" x14ac:dyDescent="0.25">
      <c r="N538" s="6"/>
      <c r="P538" s="6"/>
    </row>
    <row r="539" spans="14:16" x14ac:dyDescent="0.25">
      <c r="N539" s="6"/>
      <c r="P539" s="6"/>
    </row>
    <row r="540" spans="14:16" x14ac:dyDescent="0.25">
      <c r="N540" s="6"/>
      <c r="P540" s="6"/>
    </row>
    <row r="541" spans="14:16" x14ac:dyDescent="0.25">
      <c r="N541" s="6"/>
      <c r="P541" s="6"/>
    </row>
    <row r="542" spans="14:16" x14ac:dyDescent="0.25">
      <c r="N542" s="6"/>
      <c r="P542" s="6"/>
    </row>
    <row r="543" spans="14:16" x14ac:dyDescent="0.25">
      <c r="N543" s="6"/>
      <c r="P543" s="6"/>
    </row>
    <row r="544" spans="14:16" x14ac:dyDescent="0.25">
      <c r="N544" s="6"/>
      <c r="P544" s="6"/>
    </row>
    <row r="545" spans="14:16" x14ac:dyDescent="0.25">
      <c r="N545" s="6"/>
      <c r="P545" s="6"/>
    </row>
    <row r="546" spans="14:16" x14ac:dyDescent="0.25">
      <c r="N546" s="6"/>
      <c r="P546" s="6"/>
    </row>
    <row r="547" spans="14:16" x14ac:dyDescent="0.25">
      <c r="N547" s="6"/>
      <c r="P547" s="6"/>
    </row>
    <row r="548" spans="14:16" x14ac:dyDescent="0.25">
      <c r="N548" s="6"/>
      <c r="P548" s="6"/>
    </row>
    <row r="549" spans="14:16" x14ac:dyDescent="0.25">
      <c r="N549" s="6"/>
      <c r="P549" s="6"/>
    </row>
    <row r="550" spans="14:16" x14ac:dyDescent="0.25">
      <c r="N550" s="6"/>
      <c r="P550" s="6"/>
    </row>
    <row r="551" spans="14:16" x14ac:dyDescent="0.25">
      <c r="N551" s="6"/>
      <c r="P551" s="6"/>
    </row>
    <row r="552" spans="14:16" x14ac:dyDescent="0.25">
      <c r="N552" s="6"/>
      <c r="P552" s="6"/>
    </row>
    <row r="553" spans="14:16" x14ac:dyDescent="0.25">
      <c r="N553" s="6"/>
      <c r="P553" s="6"/>
    </row>
    <row r="554" spans="14:16" x14ac:dyDescent="0.25">
      <c r="N554" s="6"/>
      <c r="P554" s="6"/>
    </row>
    <row r="555" spans="14:16" x14ac:dyDescent="0.25">
      <c r="N555" s="6"/>
      <c r="P555" s="6"/>
    </row>
    <row r="556" spans="14:16" x14ac:dyDescent="0.25">
      <c r="N556" s="6"/>
      <c r="P556" s="6"/>
    </row>
    <row r="557" spans="14:16" x14ac:dyDescent="0.25">
      <c r="N557" s="6"/>
      <c r="P557" s="6"/>
    </row>
    <row r="558" spans="14:16" x14ac:dyDescent="0.25">
      <c r="N558" s="6"/>
      <c r="P558" s="6"/>
    </row>
    <row r="559" spans="14:16" x14ac:dyDescent="0.25">
      <c r="N559" s="6"/>
      <c r="P559" s="6"/>
    </row>
    <row r="560" spans="14:16" x14ac:dyDescent="0.25">
      <c r="N560" s="6"/>
      <c r="P560" s="6"/>
    </row>
    <row r="561" spans="14:16" x14ac:dyDescent="0.25">
      <c r="N561" s="6"/>
      <c r="P561" s="6"/>
    </row>
    <row r="562" spans="14:16" x14ac:dyDescent="0.25">
      <c r="N562" s="6"/>
      <c r="P562" s="6"/>
    </row>
    <row r="563" spans="14:16" x14ac:dyDescent="0.25">
      <c r="N563" s="6"/>
      <c r="P563" s="6"/>
    </row>
    <row r="564" spans="14:16" x14ac:dyDescent="0.25">
      <c r="N564" s="6"/>
      <c r="P564" s="6"/>
    </row>
    <row r="565" spans="14:16" x14ac:dyDescent="0.25">
      <c r="N565" s="6"/>
      <c r="P565" s="6"/>
    </row>
    <row r="566" spans="14:16" x14ac:dyDescent="0.25">
      <c r="N566" s="6"/>
      <c r="P566" s="6"/>
    </row>
    <row r="567" spans="14:16" x14ac:dyDescent="0.25">
      <c r="N567" s="6"/>
      <c r="P567" s="6"/>
    </row>
    <row r="568" spans="14:16" x14ac:dyDescent="0.25">
      <c r="N568" s="6"/>
      <c r="P568" s="6"/>
    </row>
    <row r="569" spans="14:16" x14ac:dyDescent="0.25">
      <c r="N569" s="6"/>
      <c r="P569" s="6"/>
    </row>
    <row r="570" spans="14:16" x14ac:dyDescent="0.25">
      <c r="N570" s="6"/>
      <c r="P570" s="6"/>
    </row>
    <row r="571" spans="14:16" x14ac:dyDescent="0.25">
      <c r="N571" s="6"/>
      <c r="P571" s="6"/>
    </row>
    <row r="572" spans="14:16" x14ac:dyDescent="0.25">
      <c r="N572" s="6"/>
      <c r="P572" s="6"/>
    </row>
    <row r="573" spans="14:16" x14ac:dyDescent="0.25">
      <c r="N573" s="6"/>
      <c r="P573" s="6"/>
    </row>
    <row r="574" spans="14:16" x14ac:dyDescent="0.25">
      <c r="N574" s="6"/>
      <c r="P574" s="6"/>
    </row>
    <row r="575" spans="14:16" x14ac:dyDescent="0.25">
      <c r="N575" s="6"/>
      <c r="P575" s="6"/>
    </row>
    <row r="576" spans="14:16" x14ac:dyDescent="0.25">
      <c r="N576" s="6"/>
      <c r="P576" s="6"/>
    </row>
    <row r="577" spans="14:16" x14ac:dyDescent="0.25">
      <c r="N577" s="6"/>
      <c r="P577" s="6"/>
    </row>
    <row r="578" spans="14:16" x14ac:dyDescent="0.25">
      <c r="N578" s="6"/>
      <c r="P578" s="6"/>
    </row>
    <row r="579" spans="14:16" x14ac:dyDescent="0.25">
      <c r="N579" s="6"/>
      <c r="P579" s="6"/>
    </row>
    <row r="580" spans="14:16" x14ac:dyDescent="0.25">
      <c r="N580" s="6"/>
      <c r="P580" s="6"/>
    </row>
    <row r="581" spans="14:16" x14ac:dyDescent="0.25">
      <c r="N581" s="6"/>
      <c r="P581" s="6"/>
    </row>
    <row r="582" spans="14:16" x14ac:dyDescent="0.25">
      <c r="N582" s="6"/>
      <c r="P582" s="6"/>
    </row>
    <row r="583" spans="14:16" x14ac:dyDescent="0.25">
      <c r="N583" s="6"/>
      <c r="P583" s="6"/>
    </row>
    <row r="584" spans="14:16" x14ac:dyDescent="0.25">
      <c r="N584" s="6"/>
      <c r="P584" s="6"/>
    </row>
    <row r="585" spans="14:16" x14ac:dyDescent="0.25">
      <c r="N585" s="6"/>
      <c r="P585" s="6"/>
    </row>
    <row r="586" spans="14:16" x14ac:dyDescent="0.25">
      <c r="N586" s="6"/>
      <c r="P586" s="6"/>
    </row>
    <row r="587" spans="14:16" x14ac:dyDescent="0.25">
      <c r="N587" s="6"/>
      <c r="P587" s="6"/>
    </row>
    <row r="588" spans="14:16" x14ac:dyDescent="0.25">
      <c r="N588" s="6"/>
      <c r="P588" s="6"/>
    </row>
    <row r="589" spans="14:16" x14ac:dyDescent="0.25">
      <c r="N589" s="6"/>
      <c r="P589" s="6"/>
    </row>
    <row r="590" spans="14:16" x14ac:dyDescent="0.25">
      <c r="N590" s="6"/>
      <c r="P590" s="6"/>
    </row>
    <row r="591" spans="14:16" x14ac:dyDescent="0.25">
      <c r="N591" s="6"/>
      <c r="P591" s="6"/>
    </row>
    <row r="592" spans="14:16" x14ac:dyDescent="0.25">
      <c r="N592" s="6"/>
      <c r="P592" s="6"/>
    </row>
    <row r="593" spans="14:16" x14ac:dyDescent="0.25">
      <c r="N593" s="6"/>
      <c r="P593" s="6"/>
    </row>
    <row r="594" spans="14:16" x14ac:dyDescent="0.25">
      <c r="N594" s="6"/>
      <c r="P594" s="6"/>
    </row>
    <row r="595" spans="14:16" x14ac:dyDescent="0.25">
      <c r="N595" s="6"/>
      <c r="P595" s="6"/>
    </row>
    <row r="596" spans="14:16" x14ac:dyDescent="0.25">
      <c r="N596" s="6"/>
      <c r="P596" s="6"/>
    </row>
    <row r="597" spans="14:16" x14ac:dyDescent="0.25">
      <c r="N597" s="6"/>
      <c r="P597" s="6"/>
    </row>
    <row r="598" spans="14:16" x14ac:dyDescent="0.25">
      <c r="N598" s="6"/>
      <c r="P598" s="6"/>
    </row>
    <row r="599" spans="14:16" x14ac:dyDescent="0.25">
      <c r="N599" s="6"/>
      <c r="P599" s="6"/>
    </row>
    <row r="600" spans="14:16" x14ac:dyDescent="0.25">
      <c r="N600" s="6"/>
      <c r="P600" s="6"/>
    </row>
    <row r="601" spans="14:16" x14ac:dyDescent="0.25">
      <c r="N601" s="6"/>
      <c r="P601" s="6"/>
    </row>
    <row r="602" spans="14:16" x14ac:dyDescent="0.25">
      <c r="N602" s="6"/>
      <c r="P602" s="6"/>
    </row>
    <row r="603" spans="14:16" x14ac:dyDescent="0.25">
      <c r="N603" s="6"/>
      <c r="P603" s="6"/>
    </row>
    <row r="604" spans="14:16" x14ac:dyDescent="0.25">
      <c r="N604" s="6"/>
      <c r="P604" s="6"/>
    </row>
    <row r="605" spans="14:16" x14ac:dyDescent="0.25">
      <c r="N605" s="6"/>
      <c r="P605" s="6"/>
    </row>
    <row r="606" spans="14:16" x14ac:dyDescent="0.25">
      <c r="N606" s="6"/>
      <c r="P606" s="6"/>
    </row>
    <row r="607" spans="14:16" x14ac:dyDescent="0.25">
      <c r="N607" s="6"/>
      <c r="P607" s="6"/>
    </row>
    <row r="608" spans="14:16" x14ac:dyDescent="0.25">
      <c r="N608" s="6"/>
      <c r="P608" s="6"/>
    </row>
    <row r="609" spans="14:16" x14ac:dyDescent="0.25">
      <c r="N609" s="6"/>
      <c r="P609" s="6"/>
    </row>
    <row r="610" spans="14:16" x14ac:dyDescent="0.25">
      <c r="N610" s="6"/>
      <c r="P610" s="6"/>
    </row>
    <row r="611" spans="14:16" x14ac:dyDescent="0.25">
      <c r="N611" s="6"/>
      <c r="P611" s="6"/>
    </row>
    <row r="612" spans="14:16" x14ac:dyDescent="0.25">
      <c r="N612" s="6"/>
      <c r="P612" s="6"/>
    </row>
    <row r="613" spans="14:16" x14ac:dyDescent="0.25">
      <c r="N613" s="6"/>
      <c r="P613" s="6"/>
    </row>
    <row r="614" spans="14:16" x14ac:dyDescent="0.25">
      <c r="N614" s="6"/>
      <c r="P614" s="6"/>
    </row>
    <row r="615" spans="14:16" x14ac:dyDescent="0.25">
      <c r="N615" s="6"/>
      <c r="P615" s="6"/>
    </row>
    <row r="616" spans="14:16" x14ac:dyDescent="0.25">
      <c r="N616" s="6"/>
      <c r="P616" s="6"/>
    </row>
    <row r="617" spans="14:16" x14ac:dyDescent="0.25">
      <c r="N617" s="6"/>
      <c r="P617" s="6"/>
    </row>
    <row r="618" spans="14:16" x14ac:dyDescent="0.25">
      <c r="N618" s="6"/>
      <c r="P618" s="6"/>
    </row>
    <row r="619" spans="14:16" x14ac:dyDescent="0.25">
      <c r="N619" s="6"/>
      <c r="P619" s="6"/>
    </row>
    <row r="620" spans="14:16" x14ac:dyDescent="0.25">
      <c r="N620" s="6"/>
      <c r="P620" s="6"/>
    </row>
    <row r="621" spans="14:16" x14ac:dyDescent="0.25">
      <c r="N621" s="6"/>
      <c r="P621" s="6"/>
    </row>
    <row r="622" spans="14:16" x14ac:dyDescent="0.25">
      <c r="N622" s="6"/>
      <c r="P622" s="6"/>
    </row>
    <row r="623" spans="14:16" x14ac:dyDescent="0.25">
      <c r="N623" s="6"/>
      <c r="P623" s="6"/>
    </row>
    <row r="624" spans="14:16" x14ac:dyDescent="0.25">
      <c r="N624" s="6"/>
      <c r="P624" s="6"/>
    </row>
    <row r="625" spans="14:16" x14ac:dyDescent="0.25">
      <c r="N625" s="6"/>
      <c r="P625" s="6"/>
    </row>
    <row r="626" spans="14:16" x14ac:dyDescent="0.25">
      <c r="N626" s="6"/>
      <c r="P626" s="6"/>
    </row>
    <row r="627" spans="14:16" x14ac:dyDescent="0.25">
      <c r="N627" s="6"/>
      <c r="P627" s="6"/>
    </row>
    <row r="628" spans="14:16" x14ac:dyDescent="0.25">
      <c r="N628" s="6"/>
      <c r="P628" s="6"/>
    </row>
    <row r="629" spans="14:16" x14ac:dyDescent="0.25">
      <c r="N629" s="6"/>
      <c r="P629" s="6"/>
    </row>
    <row r="630" spans="14:16" x14ac:dyDescent="0.25">
      <c r="N630" s="6"/>
      <c r="P630" s="6"/>
    </row>
    <row r="631" spans="14:16" x14ac:dyDescent="0.25">
      <c r="N631" s="6"/>
      <c r="P631" s="6"/>
    </row>
    <row r="632" spans="14:16" x14ac:dyDescent="0.25">
      <c r="N632" s="6"/>
      <c r="P632" s="6"/>
    </row>
    <row r="633" spans="14:16" x14ac:dyDescent="0.25">
      <c r="N633" s="6"/>
      <c r="P633" s="6"/>
    </row>
    <row r="634" spans="14:16" x14ac:dyDescent="0.25">
      <c r="N634" s="6"/>
      <c r="P634" s="6"/>
    </row>
    <row r="635" spans="14:16" x14ac:dyDescent="0.25">
      <c r="N635" s="6"/>
      <c r="P635" s="6"/>
    </row>
    <row r="636" spans="14:16" x14ac:dyDescent="0.25">
      <c r="N636" s="6"/>
      <c r="P636" s="6"/>
    </row>
    <row r="637" spans="14:16" x14ac:dyDescent="0.25">
      <c r="N637" s="6"/>
      <c r="P637" s="6"/>
    </row>
    <row r="638" spans="14:16" x14ac:dyDescent="0.25">
      <c r="N638" s="6"/>
      <c r="P638" s="6"/>
    </row>
    <row r="639" spans="14:16" x14ac:dyDescent="0.25">
      <c r="N639" s="6"/>
      <c r="P639" s="6"/>
    </row>
    <row r="640" spans="14:16" x14ac:dyDescent="0.25">
      <c r="N640" s="6"/>
      <c r="P640" s="6"/>
    </row>
    <row r="641" spans="14:16" x14ac:dyDescent="0.25">
      <c r="N641" s="6"/>
      <c r="P641" s="6"/>
    </row>
    <row r="642" spans="14:16" x14ac:dyDescent="0.25">
      <c r="N642" s="6"/>
      <c r="P642" s="6"/>
    </row>
    <row r="643" spans="14:16" x14ac:dyDescent="0.25">
      <c r="N643" s="6"/>
      <c r="P643" s="6"/>
    </row>
    <row r="644" spans="14:16" x14ac:dyDescent="0.25">
      <c r="N644" s="6"/>
      <c r="P644" s="6"/>
    </row>
    <row r="645" spans="14:16" x14ac:dyDescent="0.25">
      <c r="N645" s="6"/>
      <c r="P645" s="6"/>
    </row>
    <row r="646" spans="14:16" x14ac:dyDescent="0.25">
      <c r="N646" s="6"/>
      <c r="P646" s="6"/>
    </row>
    <row r="647" spans="14:16" x14ac:dyDescent="0.25">
      <c r="N647" s="6"/>
      <c r="P647" s="6"/>
    </row>
    <row r="648" spans="14:16" x14ac:dyDescent="0.25">
      <c r="N648" s="6"/>
      <c r="P648" s="6"/>
    </row>
    <row r="649" spans="14:16" x14ac:dyDescent="0.25">
      <c r="N649" s="6"/>
      <c r="P649" s="6"/>
    </row>
    <row r="650" spans="14:16" x14ac:dyDescent="0.25">
      <c r="N650" s="6"/>
      <c r="P650" s="6"/>
    </row>
    <row r="651" spans="14:16" x14ac:dyDescent="0.25">
      <c r="N651" s="6"/>
      <c r="P651" s="6"/>
    </row>
    <row r="652" spans="14:16" x14ac:dyDescent="0.25">
      <c r="N652" s="6"/>
      <c r="P652" s="6"/>
    </row>
    <row r="653" spans="14:16" x14ac:dyDescent="0.25">
      <c r="N653" s="6"/>
      <c r="P653" s="6"/>
    </row>
    <row r="654" spans="14:16" x14ac:dyDescent="0.25">
      <c r="N654" s="6"/>
      <c r="P654" s="6"/>
    </row>
    <row r="655" spans="14:16" x14ac:dyDescent="0.25">
      <c r="N655" s="6"/>
      <c r="P655" s="6"/>
    </row>
    <row r="656" spans="14:16" x14ac:dyDescent="0.25">
      <c r="N656" s="6"/>
      <c r="P656" s="6"/>
    </row>
    <row r="657" spans="14:16" x14ac:dyDescent="0.25">
      <c r="N657" s="6"/>
      <c r="P657" s="6"/>
    </row>
    <row r="658" spans="14:16" x14ac:dyDescent="0.25">
      <c r="N658" s="6"/>
      <c r="P658" s="6"/>
    </row>
    <row r="659" spans="14:16" x14ac:dyDescent="0.25">
      <c r="N659" s="6"/>
      <c r="P659" s="6"/>
    </row>
    <row r="660" spans="14:16" x14ac:dyDescent="0.25">
      <c r="N660" s="6"/>
      <c r="P660" s="6"/>
    </row>
    <row r="661" spans="14:16" x14ac:dyDescent="0.25">
      <c r="N661" s="6"/>
      <c r="P661" s="6"/>
    </row>
    <row r="662" spans="14:16" x14ac:dyDescent="0.25">
      <c r="N662" s="6"/>
      <c r="P662" s="6"/>
    </row>
  </sheetData>
  <autoFilter ref="A3:Q47"/>
  <mergeCells count="1">
    <mergeCell ref="G2:N2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22803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Григорьева Тамара Валерьевна</dc:creator>
  <dc:description/>
  <cp:lastModifiedBy>Фотеева Наталья Олеговна</cp:lastModifiedBy>
  <cp:revision>169</cp:revision>
  <dcterms:created xsi:type="dcterms:W3CDTF">2015-06-05T18:19:34Z</dcterms:created>
  <dcterms:modified xsi:type="dcterms:W3CDTF">2026-05-28T02:28:53Z</dcterms:modified>
  <dc:language>ru-RU</dc:language>
</cp:coreProperties>
</file>