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Группа по закупочной деятельности\ЗАКУПКИ  НОВОСИБИРСК\СОКРАЩЕННЫЙ ЦЕНОВОЙ ОТБОР\СОКРАЩЕННЫЙ ЦЕНОВОЙ ОТБОР МСП\10462  уголь\"/>
    </mc:Choice>
  </mc:AlternateContent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<sst xmlns="http://schemas.openxmlformats.org/spreadsheetml/2006/main" count="54" uniqueCount="41">
  <si>
    <t>Приложение №1 к Обоснованию НМЦ</t>
  </si>
  <si>
    <t>Расчет начальной (максимальной) цены договора иным методом
Поставка угля для нужд ОП Шарыповский почтамт УФПС Красноярского края</t>
  </si>
  <si>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</si>
  <si>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</si>
  <si>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</si>
  <si>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</si>
  <si>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</si>
  <si>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</si>
  <si>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</si>
  <si>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</si>
  <si>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Минимальная цена за единицу ТРУ, руб.</t>
  </si>
  <si>
    <t>Начальная (максимальная) цена, руб.*</t>
  </si>
  <si>
    <t>Источник №1</t>
  </si>
  <si>
    <t>1</t>
  </si>
  <si>
    <t>Тонна;^метрическая тонна (1000 кг)</t>
  </si>
  <si>
    <t>10 628,00</t>
  </si>
  <si>
    <t>2</t>
  </si>
  <si>
    <t>Поставка угля ОПС Березовское</t>
  </si>
  <si>
    <t>3 937,61</t>
  </si>
  <si>
    <t>3</t>
  </si>
  <si>
    <t>Поставка угля ОПС Ужур-1</t>
  </si>
  <si>
    <t>8 957,50</t>
  </si>
  <si>
    <t>4</t>
  </si>
  <si>
    <t>Поставка угля ОПС Бараит</t>
  </si>
  <si>
    <t>6 903,80</t>
  </si>
  <si>
    <t>5</t>
  </si>
  <si>
    <t>Поставка угля ОПС Кома</t>
  </si>
  <si>
    <t>8 665,40</t>
  </si>
  <si>
    <t>6</t>
  </si>
  <si>
    <t>Поставка угля ОПС Горячегорск</t>
  </si>
  <si>
    <t>6 637,67</t>
  </si>
  <si>
    <t>344 737,00</t>
  </si>
  <si>
    <t>ИТОГО НМЦ, руб. с НДС*:</t>
  </si>
  <si>
    <t>* в том числе НДС по применимой ставке в соответствии с законодательством Российской Федерации</t>
  </si>
  <si>
    <t>Источники ценовой информации:</t>
  </si>
  <si>
    <t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</t>
  </si>
  <si>
    <t>Срок действия</t>
  </si>
  <si>
    <t>31.12.2026</t>
  </si>
  <si>
    <t>Итого</t>
  </si>
  <si>
    <t>Поставка угля ОПС Большие Сыры</t>
  </si>
  <si>
    <t>Источник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</si>
</sst>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&quot;%&quot;"/>
  </numFmts>
  <fonts count="12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i/>
      <sz val="10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sz val="8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8" xfId="0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8"/>
  <sheetViews>
    <sheetView tabSelected="1" topLeftCell="A4" workbookViewId="0">
      <selection activeCell="B24" sqref="B24"/>
    </sheetView>
  </sheetViews>
  <sheetFormatPr defaultColWidth="10.5" defaultRowHeight="11.45" customHeight="1" x14ac:dyDescent="0.2"/>
  <cols>
    <col min="1" max="1" width="7" style="1" customWidth="1"/>
    <col min="2" max="2" width="45.5" style="1" customWidth="1"/>
    <col min="3" max="3" width="35" style="1" customWidth="1"/>
    <col min="4" max="4" width="16.83203125" style="1" customWidth="1"/>
    <col min="5" max="5" width="14.5" style="1" customWidth="1"/>
    <col min="6" max="6" width="18.5" style="1" customWidth="1"/>
    <col min="7" max="7" width="17.33203125" style="1" customWidth="1"/>
    <col min="8" max="8" width="14.1640625" style="1" customWidth="1"/>
    <col min="9" max="9" width="16.83203125" style="1" customWidth="1"/>
    <col min="10" max="10" width="17.5" style="1" customWidth="1"/>
    <col min="11" max="11" width="4.5" style="1" customWidth="1"/>
  </cols>
  <sheetData>
    <row r="1" spans="1:11" ht="15" customHeight="1" x14ac:dyDescent="0.2">
      <c r="J1" s="2" t="s">
        <v>0</v>
      </c>
    </row>
    <row r="2" spans="1:11" ht="32.1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" customHeight="1" x14ac:dyDescent="0.2"/>
    <row r="4" spans="1:11" ht="75" customHeight="1" x14ac:dyDescent="0.25">
      <c r="A4" s="29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3" t="s">
        <v>7</v>
      </c>
      <c r="G4" s="29" t="s">
        <v>8</v>
      </c>
      <c r="H4" s="29" t="s">
        <v>9</v>
      </c>
      <c r="I4" s="31" t="s">
        <v>10</v>
      </c>
      <c r="J4" s="29" t="s">
        <v>11</v>
      </c>
      <c r="K4" s="4"/>
    </row>
    <row r="5" spans="1:11" ht="15" customHeight="1" x14ac:dyDescent="0.2">
      <c r="A5" s="30"/>
      <c r="B5" s="30"/>
      <c r="C5" s="30"/>
      <c r="D5" s="30"/>
      <c r="E5" s="30"/>
      <c r="F5" s="3" t="s">
        <v>12</v>
      </c>
      <c r="G5" s="30"/>
      <c r="H5" s="30"/>
      <c r="I5" s="32"/>
      <c r="J5" s="30"/>
    </row>
    <row r="6" spans="1:11" ht="25.5" x14ac:dyDescent="0.25">
      <c r="A6" s="5" t="s">
        <v>13</v>
      </c>
      <c r="B6" s="6" t="s">
        <v>39</v>
      </c>
      <c r="C6" s="6" t="s">
        <v>14</v>
      </c>
      <c r="D6" s="7">
        <v>4</v>
      </c>
      <c r="E6" s="8" t="s">
        <v>13</v>
      </c>
      <c r="F6" s="8" t="s">
        <v>15</v>
      </c>
      <c r="G6" s="9">
        <v>10628</v>
      </c>
      <c r="H6" s="10">
        <v>0</v>
      </c>
      <c r="I6" s="9">
        <v>10628</v>
      </c>
      <c r="J6" s="9">
        <v>42512</v>
      </c>
      <c r="K6" s="4"/>
    </row>
    <row r="7" spans="1:11" ht="25.5" x14ac:dyDescent="0.25">
      <c r="A7" s="5" t="s">
        <v>16</v>
      </c>
      <c r="B7" s="6" t="s">
        <v>17</v>
      </c>
      <c r="C7" s="6" t="s">
        <v>14</v>
      </c>
      <c r="D7" s="7">
        <v>18</v>
      </c>
      <c r="E7" s="8" t="s">
        <v>13</v>
      </c>
      <c r="F7" s="8" t="s">
        <v>18</v>
      </c>
      <c r="G7" s="9">
        <v>3937.61</v>
      </c>
      <c r="H7" s="10">
        <v>0</v>
      </c>
      <c r="I7" s="9">
        <v>3937.61</v>
      </c>
      <c r="J7" s="9">
        <v>70877</v>
      </c>
      <c r="K7" s="4"/>
    </row>
    <row r="8" spans="1:11" ht="25.5" x14ac:dyDescent="0.25">
      <c r="A8" s="5" t="s">
        <v>19</v>
      </c>
      <c r="B8" s="6" t="s">
        <v>20</v>
      </c>
      <c r="C8" s="6" t="s">
        <v>14</v>
      </c>
      <c r="D8" s="7">
        <v>4</v>
      </c>
      <c r="E8" s="8" t="s">
        <v>13</v>
      </c>
      <c r="F8" s="8" t="s">
        <v>21</v>
      </c>
      <c r="G8" s="9">
        <v>8957.5</v>
      </c>
      <c r="H8" s="10">
        <v>0</v>
      </c>
      <c r="I8" s="9">
        <v>8957.5</v>
      </c>
      <c r="J8" s="9">
        <v>35830</v>
      </c>
      <c r="K8" s="4"/>
    </row>
    <row r="9" spans="1:11" ht="25.5" x14ac:dyDescent="0.25">
      <c r="A9" s="5" t="s">
        <v>22</v>
      </c>
      <c r="B9" s="6" t="s">
        <v>23</v>
      </c>
      <c r="C9" s="6" t="s">
        <v>14</v>
      </c>
      <c r="D9" s="7">
        <v>10</v>
      </c>
      <c r="E9" s="8" t="s">
        <v>13</v>
      </c>
      <c r="F9" s="8" t="s">
        <v>24</v>
      </c>
      <c r="G9" s="9">
        <v>6903.8</v>
      </c>
      <c r="H9" s="10">
        <v>0</v>
      </c>
      <c r="I9" s="9">
        <v>6903.8</v>
      </c>
      <c r="J9" s="9">
        <v>69038</v>
      </c>
      <c r="K9" s="4"/>
    </row>
    <row r="10" spans="1:11" ht="25.5" x14ac:dyDescent="0.25">
      <c r="A10" s="5" t="s">
        <v>25</v>
      </c>
      <c r="B10" s="6" t="s">
        <v>26</v>
      </c>
      <c r="C10" s="6" t="s">
        <v>14</v>
      </c>
      <c r="D10" s="7">
        <v>10</v>
      </c>
      <c r="E10" s="8" t="s">
        <v>13</v>
      </c>
      <c r="F10" s="8" t="s">
        <v>27</v>
      </c>
      <c r="G10" s="9">
        <v>8665.4</v>
      </c>
      <c r="H10" s="10">
        <v>0</v>
      </c>
      <c r="I10" s="9">
        <v>8665.4</v>
      </c>
      <c r="J10" s="9">
        <v>86654</v>
      </c>
      <c r="K10" s="4"/>
    </row>
    <row r="11" spans="1:11" ht="25.5" x14ac:dyDescent="0.25">
      <c r="A11" s="5" t="s">
        <v>28</v>
      </c>
      <c r="B11" s="6" t="s">
        <v>29</v>
      </c>
      <c r="C11" s="6" t="s">
        <v>14</v>
      </c>
      <c r="D11" s="7">
        <v>6</v>
      </c>
      <c r="E11" s="8" t="s">
        <v>13</v>
      </c>
      <c r="F11" s="8" t="s">
        <v>30</v>
      </c>
      <c r="G11" s="9">
        <v>6637.67</v>
      </c>
      <c r="H11" s="10">
        <v>0</v>
      </c>
      <c r="I11" s="9">
        <v>6637.67</v>
      </c>
      <c r="J11" s="9">
        <v>39826</v>
      </c>
      <c r="K11" s="4"/>
    </row>
    <row r="12" spans="1:11" s="11" customFormat="1" ht="15" customHeight="1" x14ac:dyDescent="0.25">
      <c r="A12" s="12"/>
      <c r="B12" s="13" t="s">
        <v>38</v>
      </c>
      <c r="C12" s="12"/>
      <c r="D12" s="33">
        <f>SUM(D6:D11)</f>
        <v>52</v>
      </c>
      <c r="E12" s="12"/>
      <c r="F12" s="13" t="s">
        <v>31</v>
      </c>
      <c r="G12" s="12"/>
      <c r="H12" s="14">
        <v>0</v>
      </c>
      <c r="I12" s="12"/>
      <c r="J12" s="12"/>
      <c r="K12" s="4"/>
    </row>
    <row r="13" spans="1:11" ht="12.95" customHeight="1" x14ac:dyDescent="0.2">
      <c r="A13" s="24" t="s">
        <v>32</v>
      </c>
      <c r="B13" s="24"/>
      <c r="C13" s="24"/>
      <c r="D13" s="24"/>
      <c r="E13" s="24"/>
      <c r="F13" s="12"/>
      <c r="G13" s="12"/>
      <c r="H13" s="12"/>
      <c r="I13" s="12"/>
      <c r="J13" s="15">
        <v>344737</v>
      </c>
    </row>
    <row r="14" spans="1:11" ht="11.1" customHeight="1" x14ac:dyDescent="0.2"/>
    <row r="15" spans="1:11" ht="12.95" customHeight="1" x14ac:dyDescent="0.2">
      <c r="B15" s="16" t="s">
        <v>33</v>
      </c>
    </row>
    <row r="16" spans="1:11" ht="11.1" customHeight="1" x14ac:dyDescent="0.2"/>
    <row r="17" spans="1:8" s="17" customFormat="1" ht="15" customHeight="1" x14ac:dyDescent="0.2">
      <c r="A17" s="18" t="s">
        <v>34</v>
      </c>
    </row>
    <row r="18" spans="1:8" s="19" customFormat="1" ht="38.1" customHeight="1" x14ac:dyDescent="0.2">
      <c r="A18" s="20" t="s">
        <v>2</v>
      </c>
      <c r="B18" s="25" t="s">
        <v>35</v>
      </c>
      <c r="C18" s="25"/>
      <c r="D18" s="25"/>
      <c r="E18" s="25"/>
      <c r="F18" s="26" t="s">
        <v>36</v>
      </c>
      <c r="G18" s="26"/>
      <c r="H18" s="26"/>
    </row>
    <row r="19" spans="1:8" ht="12.95" customHeight="1" x14ac:dyDescent="0.2">
      <c r="A19" s="21" t="s">
        <v>13</v>
      </c>
      <c r="B19" s="27" t="s">
        <v>40</v>
      </c>
      <c r="C19" s="27"/>
      <c r="D19" s="27"/>
      <c r="E19" s="27"/>
      <c r="F19" s="27" t="s">
        <v>37</v>
      </c>
      <c r="G19" s="27"/>
      <c r="H19" s="27"/>
    </row>
    <row r="22" spans="1:8" ht="11.45" customHeight="1" x14ac:dyDescent="0.2">
      <c r="B22" s="22"/>
      <c r="G22" s="23"/>
    </row>
    <row r="28" spans="1:8" ht="11.45" customHeight="1" x14ac:dyDescent="0.2">
      <c r="B28" s="22"/>
      <c r="G28" s="23"/>
    </row>
  </sheetData>
  <mergeCells count="15">
    <mergeCell ref="A2:K2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A13:E13"/>
    <mergeCell ref="B18:E18"/>
    <mergeCell ref="F18:H18"/>
    <mergeCell ref="B19:E19"/>
    <mergeCell ref="F19:H19"/>
  </mergeCells>
  <pageMargins left="0.39370078740157483" right="0.39370078740157483" top="0.39370078740157483" bottom="0.39370078740157483" header="0" footer="0"/>
  <pageSetup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Бурова Дарья Сергеевна</dc:creator>
  <cp:lastModifiedBy>Дмитриенко Виктория Юрьевна</cp:lastModifiedBy>
  <cp:lastPrinted>2026-05-13T03:01:59Z</cp:lastPrinted>
  <dcterms:created xsi:type="dcterms:W3CDTF">2026-05-13T03:04:02Z</dcterms:created>
  <dcterms:modified xsi:type="dcterms:W3CDTF">2026-05-27T03:56:50Z</dcterms:modified>
</cp:coreProperties>
</file>