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28.25.20.110 Поставка вентиляторного оборудования  для Якутской теплоэлектроцентрали в рамках эксплуатационных расходов\"/>
    </mc:Choice>
  </mc:AlternateContent>
  <bookViews>
    <workbookView xWindow="0" yWindow="0" windowWidth="16380" windowHeight="8190" tabRatio="500"/>
  </bookViews>
  <sheets>
    <sheet name="Форма" sheetId="1" r:id="rId1"/>
  </sheets>
  <calcPr calcId="162913" refMode="R1C1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1" l="1"/>
  <c r="N17" i="1" s="1"/>
  <c r="M17" i="1" s="1"/>
  <c r="L18" i="1"/>
  <c r="N18" i="1" s="1"/>
  <c r="M18" i="1" s="1"/>
  <c r="L19" i="1"/>
  <c r="N19" i="1" s="1"/>
  <c r="M19" i="1" s="1"/>
  <c r="L20" i="1"/>
  <c r="N20" i="1" s="1"/>
  <c r="M20" i="1" s="1"/>
  <c r="L16" i="1"/>
  <c r="L22" i="1" l="1"/>
  <c r="N16" i="1"/>
  <c r="J22" i="1" l="1"/>
  <c r="M16" i="1"/>
  <c r="M22" i="1" s="1"/>
  <c r="N22" i="1"/>
</calcChain>
</file>

<file path=xl/sharedStrings.xml><?xml version="1.0" encoding="utf-8"?>
<sst xmlns="http://schemas.openxmlformats.org/spreadsheetml/2006/main" count="49" uniqueCount="44">
  <si>
    <t>Форма предложения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</si>
  <si>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</si>
  <si>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Руководителю</t>
  </si>
  <si>
    <t>«_________________________»</t>
  </si>
  <si>
    <t>Ф.И.О.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</si>
  <si>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</si>
  <si>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</si>
  <si>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</si>
  <si>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</si>
  <si>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Техническое описание продукции Поставщика</t>
  </si>
  <si>
    <t>Страна происхождения товара</t>
  </si>
  <si>
    <t>Ед. изм.</t>
  </si>
  <si>
    <t>Кол-во</t>
  </si>
  <si>
    <t>Цена,руб., без НДС</t>
  </si>
  <si>
    <t>Сумма, руб. без НДС</t>
  </si>
  <si>
    <t>Транспортные расходы:</t>
  </si>
  <si>
    <t>ИТОГО:</t>
  </si>
  <si>
    <t>х</t>
  </si>
  <si>
    <r>
      <rPr>
        <b/>
        <sz val="11"/>
        <rFont val="Times New Roman"/>
        <family val="1"/>
        <charset val="1"/>
      </rPr>
      <t xml:space="preserve">Срок поставки до: </t>
    </r>
    <r>
      <rPr>
        <sz val="11"/>
        <rFont val="Times New Roman"/>
        <family val="1"/>
        <charset val="204"/>
      </rPr>
      <t>(указывается срок поставки продукции)</t>
    </r>
  </si>
  <si>
    <t>1. В цену продукции включены все налоги и обязательные платежи, все скидки, а также следующие сопутствующие работы, транспортные расходы до места поставки г. Якутск</t>
  </si>
  <si>
    <t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</si>
  <si>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</si>
  <si>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</si>
  <si>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</si>
  <si>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</si>
  <si>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</si>
  <si>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</si>
  <si>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</si>
  <si>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шт</t>
  </si>
  <si>
    <r>
      <t xml:space="preserve">2. Оплата поставленной продукции осуществляется: </t>
    </r>
    <r>
      <rPr>
        <sz val="11"/>
        <color rgb="FFFF0000"/>
        <rFont val="Times New Roman"/>
        <family val="1"/>
        <charset val="204"/>
      </rPr>
      <t>в течение 7 (семи) рабочих дней (для МСП) /45 (сорока пяти) рабочих дней (прочие юр. лица) с даты подписания Сторонами товарной накладной (ТОРГ-12)</t>
    </r>
  </si>
  <si>
    <t>Артикул, тип, марка</t>
  </si>
  <si>
    <t>Завод изготовитель</t>
  </si>
  <si>
    <t>Страна регистрации производителя Товара</t>
  </si>
  <si>
    <t>НДС 22%, руб.</t>
  </si>
  <si>
    <t>Стоимость, руб. с НДС</t>
  </si>
  <si>
    <r>
      <t xml:space="preserve">Наименование реестра и номер реестровой записи
</t>
    </r>
    <r>
      <rPr>
        <b/>
        <i/>
        <sz val="10"/>
        <color rgb="FF000000"/>
        <rFont val="Times New Roman"/>
        <family val="1"/>
        <charset val="204"/>
      </rPr>
      <t>(если применимо)</t>
    </r>
  </si>
  <si>
    <t>Пункт назначения: 677000, Саха /Якутия/ Респ, Якутск г, Федора Попова ул, дом № 3, ЯТЭЦ ПАО «Якутскэнерго»</t>
  </si>
  <si>
    <t>Вентилятор осевой TCBT/2-355/I-A</t>
  </si>
  <si>
    <t>Вентилятор с фильтром для распределительного шкафа KIPVENT</t>
  </si>
  <si>
    <t>Вентилятор тангенциальный TG500 80/2 220В 120Вт 2600об/мин 1000м3/ч D80мм для охлаждения трансформатора</t>
  </si>
  <si>
    <t>Дымосос Д-2.7 3кВт 3000об/мин 1000-1400м3/ч</t>
  </si>
  <si>
    <t>Решетка вентиляционная с фильтром KIPVENT</t>
  </si>
  <si>
    <t>На запрос № (указывается номер запроса  Покупателя)</t>
  </si>
  <si>
    <t>от  (указывается дата запроса)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</si>
</sst>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  <charset val="1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33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7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/>
    </xf>
    <xf numFmtId="0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5" fillId="0" borderId="7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right" vertical="center" wrapText="1"/>
    </xf>
    <xf numFmtId="0" fontId="7" fillId="0" borderId="6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view="pageBreakPreview" zoomScaleNormal="100" workbookViewId="0">
      <selection activeCell="C11" sqref="C11"/>
    </sheetView>
  </sheetViews>
  <sheetFormatPr defaultColWidth="10.5" defaultRowHeight="11.25" x14ac:dyDescent="0.2"/>
  <cols>
    <col min="1" max="1" width="6.6640625" style="1" customWidth="1"/>
    <col min="2" max="2" width="31.5" style="1" customWidth="1"/>
    <col min="3" max="3" width="25.1640625" style="1" customWidth="1"/>
    <col min="4" max="5" width="11.6640625" style="1" customWidth="1"/>
    <col min="6" max="6" width="13" style="1" customWidth="1"/>
    <col min="7" max="7" width="10.6640625" style="1" customWidth="1"/>
    <col min="8" max="8" width="16.33203125" style="1" customWidth="1"/>
    <col min="9" max="9" width="6.6640625" style="1" customWidth="1"/>
    <col min="10" max="10" width="13.83203125" style="1" customWidth="1"/>
    <col min="11" max="13" width="13.33203125" style="1" customWidth="1"/>
    <col min="14" max="15" width="13.1640625" style="1" customWidth="1"/>
  </cols>
  <sheetData>
    <row r="1" spans="1:15" ht="10.5" customHeight="1" x14ac:dyDescent="0.2"/>
    <row r="2" spans="1:15" ht="15" customHeight="1" x14ac:dyDescent="0.25">
      <c r="N2" s="2" t="s">
        <v>0</v>
      </c>
      <c r="O2" s="2"/>
    </row>
    <row r="3" spans="1:15" ht="15" customHeight="1" x14ac:dyDescent="0.2"/>
    <row r="4" spans="1:15" ht="28.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5"/>
    </row>
    <row r="5" spans="1:15" ht="15" customHeight="1" x14ac:dyDescent="0.2"/>
    <row r="6" spans="1:15" ht="15" customHeight="1" x14ac:dyDescent="0.25">
      <c r="N6" s="2" t="s">
        <v>2</v>
      </c>
      <c r="O6" s="2"/>
    </row>
    <row r="7" spans="1:15" ht="15" customHeight="1" x14ac:dyDescent="0.25">
      <c r="N7" s="2" t="s">
        <v>3</v>
      </c>
      <c r="O7" s="2"/>
    </row>
    <row r="8" spans="1:15" ht="15" customHeight="1" x14ac:dyDescent="0.25">
      <c r="N8" s="2" t="s">
        <v>4</v>
      </c>
      <c r="O8" s="2"/>
    </row>
    <row r="9" spans="1:15" ht="15" customHeight="1" x14ac:dyDescent="0.25">
      <c r="A9" s="41" t="s">
        <v>42</v>
      </c>
      <c r="B9" s="41"/>
    </row>
    <row r="10" spans="1:15" ht="15" customHeight="1" x14ac:dyDescent="0.25">
      <c r="A10" s="41" t="s">
        <v>43</v>
      </c>
      <c r="B10" s="41"/>
    </row>
    <row r="11" spans="1:15" ht="15" customHeight="1" x14ac:dyDescent="0.2"/>
    <row r="12" spans="1:15" ht="15" customHeight="1" x14ac:dyDescent="0.2">
      <c r="F12" s="4" t="s">
        <v>5</v>
      </c>
      <c r="G12" s="4"/>
      <c r="H12" s="4"/>
    </row>
    <row r="13" spans="1:15" ht="15" customHeight="1" x14ac:dyDescent="0.2"/>
    <row r="14" spans="1:15" ht="15" customHeight="1" x14ac:dyDescent="0.25">
      <c r="A14" s="36" t="s">
        <v>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6"/>
    </row>
    <row r="15" spans="1:15" ht="153.75" customHeight="1" x14ac:dyDescent="0.2">
      <c r="A15" s="24" t="s">
        <v>7</v>
      </c>
      <c r="B15" s="25" t="s">
        <v>8</v>
      </c>
      <c r="C15" s="24" t="s">
        <v>9</v>
      </c>
      <c r="D15" s="24" t="s">
        <v>30</v>
      </c>
      <c r="E15" s="24" t="s">
        <v>31</v>
      </c>
      <c r="F15" s="24" t="s">
        <v>10</v>
      </c>
      <c r="G15" s="24" t="s">
        <v>32</v>
      </c>
      <c r="H15" s="26" t="s">
        <v>35</v>
      </c>
      <c r="I15" s="24" t="s">
        <v>11</v>
      </c>
      <c r="J15" s="24" t="s">
        <v>12</v>
      </c>
      <c r="K15" s="25" t="s">
        <v>13</v>
      </c>
      <c r="L15" s="24" t="s">
        <v>14</v>
      </c>
      <c r="M15" s="27" t="s">
        <v>33</v>
      </c>
      <c r="N15" s="24" t="s">
        <v>34</v>
      </c>
      <c r="O15" s="18"/>
    </row>
    <row r="16" spans="1:15" ht="25.5" x14ac:dyDescent="0.2">
      <c r="A16" s="28">
        <v>1</v>
      </c>
      <c r="B16" s="12" t="s">
        <v>37</v>
      </c>
      <c r="C16" s="11"/>
      <c r="D16" s="11"/>
      <c r="E16" s="11"/>
      <c r="F16" s="29"/>
      <c r="G16" s="29"/>
      <c r="H16" s="30"/>
      <c r="I16" s="8" t="s">
        <v>28</v>
      </c>
      <c r="J16" s="9">
        <v>2</v>
      </c>
      <c r="K16" s="31"/>
      <c r="L16" s="31">
        <f>K16*J16</f>
        <v>0</v>
      </c>
      <c r="M16" s="31">
        <f>(N16*22)/122</f>
        <v>0</v>
      </c>
      <c r="N16" s="10">
        <f>L16+L16*0.22</f>
        <v>0</v>
      </c>
      <c r="O16" s="19"/>
    </row>
    <row r="17" spans="1:15" ht="38.25" x14ac:dyDescent="0.2">
      <c r="A17" s="28">
        <v>2</v>
      </c>
      <c r="B17" s="12" t="s">
        <v>38</v>
      </c>
      <c r="C17" s="11"/>
      <c r="D17" s="11"/>
      <c r="E17" s="11"/>
      <c r="F17" s="29"/>
      <c r="G17" s="29"/>
      <c r="H17" s="30"/>
      <c r="I17" s="8" t="s">
        <v>28</v>
      </c>
      <c r="J17" s="9">
        <v>2</v>
      </c>
      <c r="K17" s="31"/>
      <c r="L17" s="31">
        <f t="shared" ref="L17:L20" si="0">K17*J17</f>
        <v>0</v>
      </c>
      <c r="M17" s="31">
        <f t="shared" ref="M17:M20" si="1">(N17*22)/122</f>
        <v>0</v>
      </c>
      <c r="N17" s="10">
        <f t="shared" ref="N17:N20" si="2">L17+L17*0.22</f>
        <v>0</v>
      </c>
      <c r="O17" s="19"/>
    </row>
    <row r="18" spans="1:15" ht="63.75" x14ac:dyDescent="0.2">
      <c r="A18" s="28">
        <v>3</v>
      </c>
      <c r="B18" s="12" t="s">
        <v>39</v>
      </c>
      <c r="C18" s="11"/>
      <c r="D18" s="11"/>
      <c r="E18" s="11"/>
      <c r="F18" s="29"/>
      <c r="G18" s="29"/>
      <c r="H18" s="30"/>
      <c r="I18" s="8" t="s">
        <v>28</v>
      </c>
      <c r="J18" s="9">
        <v>2</v>
      </c>
      <c r="K18" s="31"/>
      <c r="L18" s="31">
        <f t="shared" si="0"/>
        <v>0</v>
      </c>
      <c r="M18" s="31">
        <f t="shared" si="1"/>
        <v>0</v>
      </c>
      <c r="N18" s="10">
        <f t="shared" si="2"/>
        <v>0</v>
      </c>
      <c r="O18" s="19"/>
    </row>
    <row r="19" spans="1:15" ht="25.5" x14ac:dyDescent="0.2">
      <c r="A19" s="28">
        <v>4</v>
      </c>
      <c r="B19" s="12" t="s">
        <v>40</v>
      </c>
      <c r="C19" s="12"/>
      <c r="D19" s="12"/>
      <c r="E19" s="12"/>
      <c r="F19" s="29"/>
      <c r="G19" s="29"/>
      <c r="H19" s="30"/>
      <c r="I19" s="8" t="s">
        <v>28</v>
      </c>
      <c r="J19" s="9">
        <v>1</v>
      </c>
      <c r="K19" s="31"/>
      <c r="L19" s="31">
        <f t="shared" si="0"/>
        <v>0</v>
      </c>
      <c r="M19" s="31">
        <f t="shared" si="1"/>
        <v>0</v>
      </c>
      <c r="N19" s="10">
        <f t="shared" si="2"/>
        <v>0</v>
      </c>
      <c r="O19" s="19"/>
    </row>
    <row r="20" spans="1:15" ht="25.5" x14ac:dyDescent="0.2">
      <c r="A20" s="28">
        <v>5</v>
      </c>
      <c r="B20" s="12" t="s">
        <v>41</v>
      </c>
      <c r="C20" s="11"/>
      <c r="D20" s="11"/>
      <c r="E20" s="11"/>
      <c r="F20" s="29"/>
      <c r="G20" s="29"/>
      <c r="H20" s="30"/>
      <c r="I20" s="8" t="s">
        <v>28</v>
      </c>
      <c r="J20" s="9">
        <v>2</v>
      </c>
      <c r="K20" s="31"/>
      <c r="L20" s="31">
        <f t="shared" si="0"/>
        <v>0</v>
      </c>
      <c r="M20" s="31">
        <f t="shared" si="1"/>
        <v>0</v>
      </c>
      <c r="N20" s="10">
        <f t="shared" si="2"/>
        <v>0</v>
      </c>
      <c r="O20" s="19"/>
    </row>
    <row r="21" spans="1:15" ht="15" customHeight="1" x14ac:dyDescent="0.2">
      <c r="A21" s="37" t="s">
        <v>15</v>
      </c>
      <c r="B21" s="37"/>
      <c r="C21" s="37"/>
      <c r="D21" s="37"/>
      <c r="E21" s="37"/>
      <c r="F21" s="37"/>
      <c r="G21" s="37"/>
      <c r="H21" s="37"/>
      <c r="I21" s="23"/>
      <c r="J21" s="23"/>
      <c r="K21" s="23"/>
      <c r="L21" s="23"/>
      <c r="M21" s="23"/>
      <c r="N21" s="23"/>
      <c r="O21" s="20"/>
    </row>
    <row r="22" spans="1:15" ht="15" customHeight="1" x14ac:dyDescent="0.2">
      <c r="A22" s="38" t="s">
        <v>16</v>
      </c>
      <c r="B22" s="38"/>
      <c r="C22" s="38"/>
      <c r="D22" s="39"/>
      <c r="E22" s="39"/>
      <c r="F22" s="38"/>
      <c r="G22" s="38"/>
      <c r="H22" s="38"/>
      <c r="I22" s="5" t="s">
        <v>17</v>
      </c>
      <c r="J22" s="6">
        <f>SUM(J16:J21)</f>
        <v>9</v>
      </c>
      <c r="K22" s="5" t="s">
        <v>17</v>
      </c>
      <c r="L22" s="22">
        <f>SUM(L16:L20)</f>
        <v>0</v>
      </c>
      <c r="M22" s="22">
        <f>SUM(M16:M20)</f>
        <v>0</v>
      </c>
      <c r="N22" s="6">
        <f>SUM(N16:N20)</f>
        <v>0</v>
      </c>
      <c r="O22" s="21"/>
    </row>
    <row r="23" spans="1:15" ht="10.5" customHeight="1" x14ac:dyDescent="0.2"/>
    <row r="24" spans="1:15" ht="15" customHeight="1" x14ac:dyDescent="0.25">
      <c r="A24" s="33" t="s">
        <v>18</v>
      </c>
      <c r="B24" s="33"/>
      <c r="C24" s="33"/>
      <c r="D24" s="33"/>
      <c r="E24" s="33"/>
      <c r="F24" s="33"/>
      <c r="G24" s="7"/>
      <c r="H24" s="7"/>
    </row>
    <row r="25" spans="1:15" ht="15" customHeight="1" x14ac:dyDescent="0.2">
      <c r="A25" s="34" t="s">
        <v>36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4"/>
    </row>
    <row r="26" spans="1:15" ht="28.5" customHeight="1" x14ac:dyDescent="0.25">
      <c r="A26" s="32" t="s">
        <v>19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3"/>
    </row>
    <row r="27" spans="1:15" ht="30" customHeight="1" x14ac:dyDescent="0.2">
      <c r="A27" s="40" t="s">
        <v>29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17"/>
    </row>
    <row r="28" spans="1:15" ht="28.5" customHeight="1" x14ac:dyDescent="0.25">
      <c r="A28" s="32" t="s">
        <v>20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3"/>
    </row>
    <row r="29" spans="1:15" ht="15" customHeight="1" x14ac:dyDescent="0.25">
      <c r="A29" s="32" t="s">
        <v>21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3"/>
    </row>
    <row r="30" spans="1:15" ht="10.5" customHeight="1" x14ac:dyDescent="0.2"/>
    <row r="31" spans="1:15" ht="10.5" customHeight="1" x14ac:dyDescent="0.2"/>
    <row r="32" spans="1:15" ht="10.5" customHeight="1" x14ac:dyDescent="0.2"/>
    <row r="33" spans="2:9" ht="10.5" customHeight="1" x14ac:dyDescent="0.2"/>
    <row r="34" spans="2:9" ht="10.5" customHeight="1" x14ac:dyDescent="0.2"/>
    <row r="35" spans="2:9" ht="10.5" customHeight="1" x14ac:dyDescent="0.2">
      <c r="B35" s="1" t="s">
        <v>22</v>
      </c>
      <c r="I35" s="1" t="s">
        <v>23</v>
      </c>
    </row>
    <row r="36" spans="2:9" ht="15" customHeight="1" x14ac:dyDescent="0.25">
      <c r="B36" s="3" t="s">
        <v>24</v>
      </c>
      <c r="I36" s="3" t="s">
        <v>25</v>
      </c>
    </row>
    <row r="37" spans="2:9" ht="15" customHeight="1" x14ac:dyDescent="0.25">
      <c r="B37" s="3" t="s">
        <v>26</v>
      </c>
    </row>
    <row r="38" spans="2:9" ht="15" customHeight="1" x14ac:dyDescent="0.25">
      <c r="B38" s="3"/>
    </row>
    <row r="39" spans="2:9" ht="15" customHeight="1" x14ac:dyDescent="0.25">
      <c r="I39" s="3" t="s">
        <v>27</v>
      </c>
    </row>
  </sheetData>
  <mergeCells count="10">
    <mergeCell ref="A4:N4"/>
    <mergeCell ref="A14:N14"/>
    <mergeCell ref="A21:H21"/>
    <mergeCell ref="A22:H22"/>
    <mergeCell ref="A27:N27"/>
    <mergeCell ref="A28:N28"/>
    <mergeCell ref="A29:N29"/>
    <mergeCell ref="A24:F24"/>
    <mergeCell ref="A25:N25"/>
    <mergeCell ref="A26:N26"/>
  </mergeCells>
  <pageMargins left="0.39374999999999999" right="0" top="0" bottom="0" header="0.511811023622047" footer="0.511811023622047"/>
  <pageSetup paperSize="9"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Агафонова Альбина Сергеевна</cp:lastModifiedBy>
  <cp:revision>2</cp:revision>
  <cp:lastPrinted>2026-04-21T06:57:21Z</cp:lastPrinted>
  <dcterms:created xsi:type="dcterms:W3CDTF">2023-03-01T01:07:20Z</dcterms:created>
  <dcterms:modified xsi:type="dcterms:W3CDTF">2026-05-26T07:30:02Z</dcterms:modified>
  <dc:language>ru-RU</dc:language>
</cp:coreProperties>
</file>