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-sges-005\spsr\Реализация ПП\ТПиР\2026\0003-ТПИР ОНМ-2026-СШГЭС_БПЛА\Договор и ДС\Договор\"/>
    </mc:Choice>
  </mc:AlternateContent>
  <bookViews>
    <workbookView xWindow="0" yWindow="0" windowWidth="15360" windowHeight="37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A12" i="1" l="1"/>
  <c r="C6" i="1" l="1"/>
</calcChain>
</file>

<file path=xl/sharedStrings.xml><?xml version="1.0" encoding="utf-8"?>
<sst xmlns="http://schemas.openxmlformats.org/spreadsheetml/2006/main" count="25" uniqueCount="25">
  <si>
    <t>Наименование</t>
  </si>
  <si>
    <t>№ п/п</t>
  </si>
  <si>
    <t xml:space="preserve">Обоснование начальной (максимальной) цены договора/цены единицы товара, работы, услуги
</t>
  </si>
  <si>
    <t>1. Общая информация</t>
  </si>
  <si>
    <t>Наименование лота</t>
  </si>
  <si>
    <t>Номер лота</t>
  </si>
  <si>
    <t>НМЦ</t>
  </si>
  <si>
    <t>Метод анализа технико-коммерческих предложений</t>
  </si>
  <si>
    <t>Обоснование расчета НМЦ:</t>
  </si>
  <si>
    <t>1.1.             </t>
  </si>
  <si>
    <t>1.2.             </t>
  </si>
  <si>
    <t>1.3.             </t>
  </si>
  <si>
    <t>ТКП № 2</t>
  </si>
  <si>
    <r>
      <t>2.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>Использованный метод (методы) расчета НМЦ / цены единицы товара, работы, услуги:</t>
    </r>
  </si>
  <si>
    <t>Наименование товара/ работы/ услуги в составе лота</t>
  </si>
  <si>
    <t>Наименование источника ценовой информации (ИЦИ)</t>
  </si>
  <si>
    <t>Цена из соответствующего ИЦИ, в руб. без НДС</t>
  </si>
  <si>
    <t>Цена итоговая, в руб. без НДС</t>
  </si>
  <si>
    <t>Комментарии</t>
  </si>
  <si>
    <t>ТКП № 1</t>
  </si>
  <si>
    <t>Информация по лоту</t>
  </si>
  <si>
    <t>0003-ТПИР ОНМ-2026-СШГЭС</t>
  </si>
  <si>
    <t>ОКПД2 30.30.32.152 Поставка беспилотного летательного аппарата для филиала ПАО «РусГидро»-«Саяно-Шушенская ГЭС имени П.С. Непорожнего» в рамках инвестиционного проекта Р_Т-1310-258</t>
  </si>
  <si>
    <t>ТКП № 3</t>
  </si>
  <si>
    <t>ТКП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</si>
</sst>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7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4" fontId="3" fillId="0" borderId="0" xfId="0" applyNumberFormat="1" applyFont="1"/>
    <xf numFmtId="4" fontId="3" fillId="0" borderId="0" xfId="0" applyNumberFormat="1" applyFont="1" applyAlignment="1">
      <alignment horizontal="left"/>
    </xf>
    <xf numFmtId="0" fontId="1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tabSelected="1" view="pageBreakPreview" zoomScale="60" zoomScaleNormal="70" workbookViewId="0">
      <selection activeCell="I7" sqref="I7"/>
    </sheetView>
  </sheetViews>
  <sheetFormatPr defaultRowHeight="15.75" x14ac:dyDescent="0.25"/>
  <cols>
    <col min="1" max="1" width="7.42578125" style="5" customWidth="1"/>
    <col min="2" max="2" width="35.140625" style="5" customWidth="1"/>
    <col min="3" max="3" width="18.42578125" style="5" customWidth="1"/>
    <col min="4" max="4" width="15.42578125" style="5" customWidth="1"/>
    <col min="5" max="5" width="17" style="5" customWidth="1"/>
    <col min="6" max="6" width="14.42578125" style="5" customWidth="1"/>
    <col min="7" max="7" width="32.7109375" style="5" customWidth="1"/>
    <col min="8" max="16384" width="9.140625" style="5"/>
  </cols>
  <sheetData>
    <row r="1" spans="1:7" ht="29.25" customHeight="1" x14ac:dyDescent="0.25">
      <c r="A1" s="18" t="s">
        <v>2</v>
      </c>
      <c r="B1" s="18"/>
      <c r="C1" s="18"/>
      <c r="D1" s="18"/>
      <c r="E1" s="18"/>
      <c r="F1" s="18"/>
    </row>
    <row r="2" spans="1:7" s="6" customFormat="1" x14ac:dyDescent="0.25">
      <c r="A2" s="17" t="s">
        <v>3</v>
      </c>
      <c r="B2" s="17"/>
      <c r="C2" s="17"/>
      <c r="D2" s="17"/>
      <c r="E2" s="17"/>
      <c r="F2" s="17"/>
    </row>
    <row r="3" spans="1:7" s="6" customFormat="1" ht="42.75" customHeight="1" x14ac:dyDescent="0.25">
      <c r="A3" s="10" t="s">
        <v>1</v>
      </c>
      <c r="B3" s="10" t="s">
        <v>0</v>
      </c>
      <c r="C3" s="21" t="s">
        <v>20</v>
      </c>
      <c r="D3" s="21"/>
      <c r="E3" s="21"/>
      <c r="F3" s="21"/>
    </row>
    <row r="4" spans="1:7" s="6" customFormat="1" ht="72.75" customHeight="1" x14ac:dyDescent="0.25">
      <c r="A4" s="2" t="s">
        <v>9</v>
      </c>
      <c r="B4" s="2" t="s">
        <v>4</v>
      </c>
      <c r="C4" s="20" t="s">
        <v>22</v>
      </c>
      <c r="D4" s="20"/>
      <c r="E4" s="20"/>
      <c r="F4" s="20"/>
    </row>
    <row r="5" spans="1:7" s="6" customFormat="1" ht="31.5" x14ac:dyDescent="0.25">
      <c r="A5" s="2" t="s">
        <v>10</v>
      </c>
      <c r="B5" s="2" t="s">
        <v>5</v>
      </c>
      <c r="C5" s="20" t="s">
        <v>21</v>
      </c>
      <c r="D5" s="20"/>
      <c r="E5" s="20"/>
      <c r="F5" s="20"/>
    </row>
    <row r="6" spans="1:7" s="6" customFormat="1" ht="31.5" x14ac:dyDescent="0.25">
      <c r="A6" s="2" t="s">
        <v>11</v>
      </c>
      <c r="B6" s="2" t="s">
        <v>6</v>
      </c>
      <c r="C6" s="22">
        <f>E12</f>
        <v>1562790</v>
      </c>
      <c r="D6" s="23"/>
      <c r="E6" s="23"/>
      <c r="F6" s="23"/>
      <c r="G6" s="9"/>
    </row>
    <row r="7" spans="1:7" s="6" customFormat="1" ht="36" customHeight="1" x14ac:dyDescent="0.25">
      <c r="A7" s="24" t="s">
        <v>13</v>
      </c>
      <c r="B7" s="24"/>
      <c r="C7" s="24"/>
      <c r="D7" s="24"/>
      <c r="E7" s="3"/>
      <c r="F7" s="3"/>
      <c r="G7" s="3"/>
    </row>
    <row r="8" spans="1:7" s="6" customFormat="1" ht="20.25" customHeight="1" x14ac:dyDescent="0.25">
      <c r="A8" s="1" t="s">
        <v>7</v>
      </c>
      <c r="B8" s="4"/>
      <c r="C8" s="4"/>
      <c r="D8" s="4"/>
      <c r="E8" s="4"/>
      <c r="F8" s="4"/>
      <c r="G8" s="4"/>
    </row>
    <row r="9" spans="1:7" x14ac:dyDescent="0.25">
      <c r="A9" s="19" t="s">
        <v>8</v>
      </c>
      <c r="B9" s="19"/>
      <c r="C9" s="19"/>
      <c r="D9" s="19"/>
      <c r="E9" s="19"/>
      <c r="F9" s="19"/>
    </row>
    <row r="11" spans="1:7" ht="87" customHeight="1" x14ac:dyDescent="0.25">
      <c r="A11" s="16" t="s">
        <v>14</v>
      </c>
      <c r="B11" s="16"/>
      <c r="C11" s="26" t="s">
        <v>15</v>
      </c>
      <c r="D11" s="26" t="s">
        <v>16</v>
      </c>
      <c r="E11" s="26" t="s">
        <v>17</v>
      </c>
      <c r="F11" s="25" t="s">
        <v>18</v>
      </c>
    </row>
    <row r="12" spans="1:7" ht="51" customHeight="1" x14ac:dyDescent="0.25">
      <c r="A12" s="13" t="str">
        <f>C4</f>
        <v>ОКПД2 30.30.32.152 Поставка беспилотного летательного аппарата для филиала ПАО «РусГидро»-«Саяно-Шушенская ГЭС имени П.С. Непорожнего» в рамках инвестиционного проекта Р_Т-1310-258</v>
      </c>
      <c r="B12" s="13"/>
      <c r="C12" s="12" t="s">
        <v>19</v>
      </c>
      <c r="D12" s="11">
        <v>2035133.3333333333</v>
      </c>
      <c r="E12" s="14">
        <f>ROUND(SUM(D12:D15)/4,0)</f>
        <v>1562790</v>
      </c>
      <c r="F12" s="27"/>
    </row>
    <row r="13" spans="1:7" ht="51" customHeight="1" x14ac:dyDescent="0.25">
      <c r="A13" s="13"/>
      <c r="B13" s="13"/>
      <c r="C13" s="12" t="s">
        <v>12</v>
      </c>
      <c r="D13" s="11">
        <v>1761170</v>
      </c>
      <c r="E13" s="14"/>
      <c r="F13" s="28"/>
    </row>
    <row r="14" spans="1:7" ht="51" customHeight="1" x14ac:dyDescent="0.25">
      <c r="A14" s="13"/>
      <c r="B14" s="13"/>
      <c r="C14" s="12" t="s">
        <v>23</v>
      </c>
      <c r="D14" s="11">
        <v>1261904.7619047619</v>
      </c>
      <c r="E14" s="14"/>
      <c r="F14" s="28"/>
    </row>
    <row r="15" spans="1:7" ht="51" customHeight="1" x14ac:dyDescent="0.25">
      <c r="A15" s="13"/>
      <c r="B15" s="13"/>
      <c r="C15" s="12" t="s">
        <v>24</v>
      </c>
      <c r="D15" s="11">
        <v>1192952.3809523808</v>
      </c>
      <c r="E15" s="15"/>
      <c r="F15" s="29"/>
      <c r="G15" s="8"/>
    </row>
    <row r="16" spans="1:7" x14ac:dyDescent="0.25">
      <c r="A16" s="7"/>
      <c r="B16" s="7"/>
      <c r="C16" s="7"/>
      <c r="D16" s="7"/>
      <c r="E16" s="7"/>
      <c r="F16" s="7"/>
    </row>
    <row r="17" spans="1:6" x14ac:dyDescent="0.25">
      <c r="A17" s="7"/>
      <c r="B17" s="7"/>
      <c r="C17" s="7"/>
      <c r="D17" s="7"/>
      <c r="E17" s="7"/>
      <c r="F17" s="7"/>
    </row>
    <row r="18" spans="1:6" x14ac:dyDescent="0.25">
      <c r="A18" s="7"/>
      <c r="B18" s="7"/>
      <c r="C18" s="7"/>
      <c r="D18" s="7"/>
      <c r="E18" s="7"/>
      <c r="F18" s="7"/>
    </row>
    <row r="19" spans="1:6" x14ac:dyDescent="0.25">
      <c r="A19" s="7"/>
      <c r="B19" s="7"/>
      <c r="C19" s="7"/>
      <c r="D19" s="7"/>
      <c r="E19" s="7"/>
      <c r="F19" s="7"/>
    </row>
    <row r="20" spans="1:6" x14ac:dyDescent="0.25">
      <c r="A20" s="7"/>
      <c r="B20" s="7"/>
      <c r="C20" s="7"/>
      <c r="D20" s="7"/>
      <c r="E20" s="7"/>
      <c r="F20" s="7"/>
    </row>
    <row r="21" spans="1:6" x14ac:dyDescent="0.25">
      <c r="A21" s="7"/>
      <c r="B21" s="7"/>
      <c r="C21" s="7"/>
      <c r="D21" s="7"/>
      <c r="E21" s="7"/>
      <c r="F21" s="7"/>
    </row>
    <row r="22" spans="1:6" x14ac:dyDescent="0.25">
      <c r="A22" s="7"/>
      <c r="B22" s="7"/>
      <c r="C22" s="7"/>
      <c r="D22" s="7"/>
      <c r="E22" s="7"/>
      <c r="F22" s="7"/>
    </row>
    <row r="23" spans="1:6" x14ac:dyDescent="0.25">
      <c r="A23" s="7"/>
      <c r="B23" s="7"/>
      <c r="C23" s="7"/>
      <c r="D23" s="7"/>
      <c r="E23" s="7"/>
      <c r="F23" s="7"/>
    </row>
    <row r="24" spans="1:6" x14ac:dyDescent="0.25">
      <c r="A24" s="7"/>
      <c r="B24" s="7"/>
      <c r="C24" s="7"/>
      <c r="D24" s="7"/>
      <c r="E24" s="7"/>
      <c r="F24" s="7"/>
    </row>
    <row r="25" spans="1:6" x14ac:dyDescent="0.25">
      <c r="A25" s="7"/>
      <c r="B25" s="7"/>
      <c r="C25" s="7"/>
      <c r="D25" s="7"/>
      <c r="E25" s="7"/>
      <c r="F25" s="7"/>
    </row>
    <row r="26" spans="1:6" x14ac:dyDescent="0.25">
      <c r="A26" s="7"/>
      <c r="B26" s="7"/>
      <c r="C26" s="7"/>
      <c r="D26" s="7"/>
      <c r="E26" s="7"/>
      <c r="F26" s="7"/>
    </row>
    <row r="27" spans="1:6" x14ac:dyDescent="0.25">
      <c r="A27" s="7"/>
      <c r="B27" s="7"/>
      <c r="C27" s="7"/>
      <c r="D27" s="7"/>
      <c r="E27" s="7"/>
      <c r="F27" s="7"/>
    </row>
  </sheetData>
  <mergeCells count="12">
    <mergeCell ref="A12:B15"/>
    <mergeCell ref="E12:E15"/>
    <mergeCell ref="A11:B11"/>
    <mergeCell ref="A2:F2"/>
    <mergeCell ref="A1:F1"/>
    <mergeCell ref="A9:F9"/>
    <mergeCell ref="C4:F4"/>
    <mergeCell ref="C3:F3"/>
    <mergeCell ref="C5:F5"/>
    <mergeCell ref="C6:F6"/>
    <mergeCell ref="A7:D7"/>
    <mergeCell ref="F12:F15"/>
  </mergeCells>
  <pageMargins left="0.25" right="0.25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РусГидро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Жидкова Галина Васильевна</dc:creator>
  <cp:lastModifiedBy>Коваленко Михаил Николаевич</cp:lastModifiedBy>
  <cp:lastPrinted>2026-05-13T09:48:58Z</cp:lastPrinted>
  <dcterms:created xsi:type="dcterms:W3CDTF">2021-11-10T01:27:57Z</dcterms:created>
  <dcterms:modified xsi:type="dcterms:W3CDTF">2026-05-22T08:46:25Z</dcterms:modified>
</cp:coreProperties>
</file>