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РГИТС\Отдел сводного планирования\Рабочие документы\TumajkinaOV\Договорная деятельность\1010-264 Жизненный цикл\ПЗД 3\"/>
    </mc:Choice>
  </mc:AlternateContent>
  <bookViews>
    <workbookView xWindow="0" yWindow="0" windowWidth="19020" windowHeight="7305" tabRatio="500"/>
  </bookViews>
  <sheets>
    <sheet name="Комм. предл. (Структура НМЦ)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1" l="1"/>
  <c r="W14" i="1"/>
  <c r="W15" i="1" s="1"/>
  <c r="K14" i="1"/>
  <c r="L14" i="1" s="1"/>
  <c r="L15" i="1" s="1"/>
  <c r="H14" i="1"/>
  <c r="D14" i="1"/>
  <c r="C14" i="1"/>
  <c r="L16" i="1" l="1"/>
  <c r="L17" i="1" s="1"/>
  <c r="W16" i="1"/>
  <c r="W17" i="1" s="1"/>
</calcChain>
</file>

<file path=xl/comments1.xml><?xml version="1.0" encoding="utf-8"?>
<comments xmlns="http://schemas.openxmlformats.org/spreadsheetml/2006/main">
  <authors>
    <author>m</author>
  </authors>
  <commentList>
    <comment ref="S13" authorId="0" shapeId="0">
      <text>
        <r>
          <rPr>
            <sz val="10"/>
            <color rgb="FF000000"/>
            <rFont val="PT Mono"/>
            <family val="2"/>
            <charset val="204"/>
          </rPr>
          <t xml:space="preserve">Романова Анастасия Константиновна:
</t>
        </r>
        <r>
          <rPr>
            <sz val="9"/>
            <color rgb="FF000000"/>
            <rFont val="Tahoma"/>
            <family val="2"/>
            <charset val="204"/>
          </rPr>
          <t>дополнить каждую строчку кодом, а также присвоить корректный ОКПД -2</t>
        </r>
      </text>
    </comment>
  </commentList>
</comments>
</file>

<file path=xl/sharedStrings.xml><?xml version="1.0" encoding="utf-8"?>
<sst xmlns="http://schemas.openxmlformats.org/spreadsheetml/2006/main" count="43" uniqueCount="34">
  <si>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</si>
  <si>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</si>
  <si>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</si>
  <si>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</si>
  <si>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</si>
  <si>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</si>
  <si>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</si>
  <si>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</si>
  <si>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</si>
  <si>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</si>
  <si>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</si>
  <si>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</si>
  <si>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</si>
  <si>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</si>
  <si>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</si>
  <si>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</si>
  <si>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</si>
  <si>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</si>
  <si>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</si>
  <si>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</si>
  <si>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</si>
  <si>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Национальный режим предоставляется</t>
  </si>
  <si>
    <t>усл.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</si>
  <si>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</si>
  <si>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</si>
  <si>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</si>
  <si>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</si>
  <si>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</si>
  <si>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</si>
  <si>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</si>
  <si>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</si>
  <si>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</si>
  <si>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</si>
  <si>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ОКПД2 63.99.10 Создание информационной системы управления жизненным циклом активов информационных технологий и активов информационной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</si>
</sst>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80" zoomScaleNormal="80" workbookViewId="0">
      <selection activeCell="W16" sqref="W1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6.285156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1.710937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4.5" customHeigh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 ht="1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47"/>
      <c r="R3" s="47"/>
      <c r="S3" s="47"/>
      <c r="T3" s="47"/>
      <c r="U3" s="47"/>
      <c r="V3" s="47"/>
      <c r="W3" s="47"/>
    </row>
    <row r="4" spans="2:23" ht="15.75" customHeight="1">
      <c r="B4" s="6"/>
      <c r="C4" s="7" t="s">
        <v>0</v>
      </c>
      <c r="D4" s="7"/>
      <c r="E4" s="7"/>
      <c r="F4" s="7"/>
      <c r="M4" s="8"/>
      <c r="Q4" s="47"/>
      <c r="R4" s="47"/>
      <c r="S4" s="47"/>
      <c r="T4" s="47"/>
      <c r="U4" s="47"/>
      <c r="V4" s="47"/>
      <c r="W4" s="47"/>
    </row>
    <row r="5" spans="2:23" ht="15.75" customHeight="1">
      <c r="B5" s="6"/>
      <c r="C5" s="9" t="s">
        <v>1</v>
      </c>
      <c r="D5" s="9"/>
      <c r="E5" s="7"/>
      <c r="F5" s="7"/>
      <c r="M5" s="8"/>
      <c r="Q5" s="47"/>
      <c r="R5" s="47"/>
      <c r="S5" s="47"/>
      <c r="T5" s="47"/>
      <c r="U5" s="47"/>
      <c r="V5" s="47"/>
      <c r="W5" s="47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48" t="s">
        <v>2</v>
      </c>
      <c r="D7" s="48"/>
      <c r="E7" s="48"/>
      <c r="F7" s="48"/>
      <c r="G7" s="48"/>
      <c r="H7" s="48"/>
      <c r="I7" s="48"/>
      <c r="J7" s="48"/>
      <c r="K7" s="48"/>
      <c r="L7" s="48"/>
      <c r="M7" s="8"/>
      <c r="Q7" s="49" t="s">
        <v>3</v>
      </c>
      <c r="R7" s="49"/>
      <c r="S7" s="49"/>
      <c r="T7" s="49"/>
      <c r="U7" s="49"/>
      <c r="V7" s="49"/>
      <c r="W7" s="49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4" t="s">
        <v>4</v>
      </c>
      <c r="D9" s="44"/>
      <c r="E9" s="37"/>
      <c r="F9" s="37"/>
      <c r="G9" s="37"/>
      <c r="H9" s="37"/>
      <c r="I9" s="37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4" t="s">
        <v>5</v>
      </c>
      <c r="D10" s="44"/>
      <c r="E10" s="45"/>
      <c r="F10" s="45"/>
      <c r="G10" s="45"/>
      <c r="H10" s="45"/>
      <c r="I10" s="45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4" t="s">
        <v>6</v>
      </c>
      <c r="D11" s="44"/>
      <c r="E11" s="45"/>
      <c r="F11" s="45"/>
      <c r="G11" s="45"/>
      <c r="H11" s="45"/>
      <c r="I11" s="45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84" customHeight="1">
      <c r="B13" s="6"/>
      <c r="C13" s="11" t="s">
        <v>7</v>
      </c>
      <c r="D13" s="11" t="s">
        <v>8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1" t="s">
        <v>15</v>
      </c>
      <c r="L13" s="11" t="s">
        <v>16</v>
      </c>
      <c r="M13" s="8"/>
      <c r="Q13" s="11" t="s">
        <v>7</v>
      </c>
      <c r="R13" s="11" t="s">
        <v>17</v>
      </c>
      <c r="S13" s="11" t="s">
        <v>18</v>
      </c>
      <c r="T13" s="11" t="s">
        <v>12</v>
      </c>
      <c r="U13" s="11" t="s">
        <v>13</v>
      </c>
      <c r="V13" s="11" t="s">
        <v>15</v>
      </c>
      <c r="W13" s="11" t="s">
        <v>19</v>
      </c>
    </row>
    <row r="14" spans="2:23" ht="78.75">
      <c r="B14" s="6"/>
      <c r="C14" s="12">
        <f t="shared" ref="C14:D14" si="0">Q14</f>
        <v>1</v>
      </c>
      <c r="D14" s="13" t="str">
        <f t="shared" si="0"/>
        <v>ОКПД2 63.99.10 Создание информационной системы управления жизненным циклом активов информационных технологий и активов информационной безопасности</v>
      </c>
      <c r="E14" s="14" t="s">
        <v>20</v>
      </c>
      <c r="F14" s="14" t="s">
        <v>20</v>
      </c>
      <c r="G14" s="14" t="s">
        <v>20</v>
      </c>
      <c r="H14" s="13" t="str">
        <f>T14</f>
        <v>усл.</v>
      </c>
      <c r="I14" s="15">
        <v>5517675</v>
      </c>
      <c r="J14" s="16">
        <v>0</v>
      </c>
      <c r="K14" s="17">
        <f>V14</f>
        <v>1</v>
      </c>
      <c r="L14" s="15">
        <f>J14*K14</f>
        <v>0</v>
      </c>
      <c r="M14" s="8"/>
      <c r="Q14" s="18">
        <v>1</v>
      </c>
      <c r="R14" s="19" t="s">
        <v>33</v>
      </c>
      <c r="S14" s="20" t="s">
        <v>21</v>
      </c>
      <c r="T14" s="12" t="s">
        <v>22</v>
      </c>
      <c r="U14" s="15">
        <v>5517675</v>
      </c>
      <c r="V14" s="21">
        <v>1</v>
      </c>
      <c r="W14" s="22">
        <f>U14*V14</f>
        <v>5517675</v>
      </c>
    </row>
    <row r="15" spans="2:23" ht="24" customHeight="1">
      <c r="B15" s="6"/>
      <c r="C15" s="46" t="s">
        <v>23</v>
      </c>
      <c r="D15" s="46"/>
      <c r="E15" s="46"/>
      <c r="F15" s="46"/>
      <c r="G15" s="46"/>
      <c r="H15" s="46"/>
      <c r="I15" s="46"/>
      <c r="J15" s="41" t="s">
        <v>24</v>
      </c>
      <c r="K15" s="41"/>
      <c r="L15" s="23">
        <f>SUM(L14:L14)</f>
        <v>0</v>
      </c>
      <c r="M15" s="8"/>
      <c r="Q15" s="42" t="s">
        <v>25</v>
      </c>
      <c r="R15" s="42"/>
      <c r="S15" s="42"/>
      <c r="T15" s="42"/>
      <c r="U15" s="43" t="s">
        <v>24</v>
      </c>
      <c r="V15" s="43"/>
      <c r="W15" s="25">
        <f>SUM(W14:W14)</f>
        <v>5517675</v>
      </c>
    </row>
    <row r="16" spans="2:23" ht="24" customHeight="1">
      <c r="B16" s="6"/>
      <c r="C16" s="46"/>
      <c r="D16" s="46"/>
      <c r="E16" s="46"/>
      <c r="F16" s="46"/>
      <c r="G16" s="46"/>
      <c r="H16" s="46"/>
      <c r="I16" s="46"/>
      <c r="J16" s="26" t="s">
        <v>26</v>
      </c>
      <c r="K16" s="27">
        <f>V16</f>
        <v>0.22</v>
      </c>
      <c r="L16" s="23">
        <f>K16*L15</f>
        <v>0</v>
      </c>
      <c r="M16" s="8"/>
      <c r="Q16" s="42"/>
      <c r="R16" s="42"/>
      <c r="S16" s="42"/>
      <c r="T16" s="42"/>
      <c r="U16" s="24" t="s">
        <v>26</v>
      </c>
      <c r="V16" s="28">
        <v>0.22</v>
      </c>
      <c r="W16" s="25">
        <f>V16*W15</f>
        <v>1213888.5</v>
      </c>
    </row>
    <row r="17" spans="2:23" ht="24" customHeight="1">
      <c r="B17" s="6"/>
      <c r="C17" s="46"/>
      <c r="D17" s="46"/>
      <c r="E17" s="46"/>
      <c r="F17" s="46"/>
      <c r="G17" s="46"/>
      <c r="H17" s="46"/>
      <c r="I17" s="46"/>
      <c r="J17" s="41" t="s">
        <v>27</v>
      </c>
      <c r="K17" s="41"/>
      <c r="L17" s="23">
        <f>SUM(L15:L16)</f>
        <v>0</v>
      </c>
      <c r="M17" s="8"/>
      <c r="Q17" s="42"/>
      <c r="R17" s="42"/>
      <c r="S17" s="42"/>
      <c r="T17" s="42"/>
      <c r="U17" s="43" t="s">
        <v>27</v>
      </c>
      <c r="V17" s="43"/>
      <c r="W17" s="25">
        <f>SUM(W15:W16)</f>
        <v>6731563.5</v>
      </c>
    </row>
    <row r="18" spans="2:23" ht="24" customHeight="1">
      <c r="B18" s="6"/>
      <c r="M18" s="8"/>
      <c r="Q18" s="10"/>
      <c r="R18" s="10"/>
      <c r="S18" s="10"/>
      <c r="T18" s="10"/>
      <c r="U18" s="10"/>
      <c r="V18" s="10"/>
      <c r="W18" s="10"/>
    </row>
    <row r="19" spans="2:23" ht="15.75" customHeight="1">
      <c r="B19" s="6"/>
      <c r="C19" s="37"/>
      <c r="D19" s="37"/>
      <c r="E19" s="37"/>
      <c r="F19" s="29"/>
      <c r="G19" s="30"/>
      <c r="H19" s="29"/>
      <c r="I19" s="38"/>
      <c r="J19" s="38"/>
      <c r="K19" s="38"/>
      <c r="L19" s="38"/>
      <c r="M19" s="8"/>
      <c r="Q19" s="39"/>
      <c r="R19" s="39"/>
      <c r="S19" s="39"/>
      <c r="T19" s="39"/>
      <c r="U19" s="39"/>
      <c r="V19" s="39"/>
      <c r="W19" s="39"/>
    </row>
    <row r="20" spans="2:23">
      <c r="B20" s="6"/>
      <c r="C20" s="40" t="s">
        <v>28</v>
      </c>
      <c r="D20" s="40"/>
      <c r="E20" s="40"/>
      <c r="F20" s="29"/>
      <c r="G20" s="31" t="s">
        <v>29</v>
      </c>
      <c r="H20" s="29" t="s">
        <v>30</v>
      </c>
      <c r="I20" s="40" t="s">
        <v>31</v>
      </c>
      <c r="J20" s="40"/>
      <c r="K20" s="40"/>
      <c r="L20" s="40"/>
      <c r="M20" s="8"/>
      <c r="Q20" s="39"/>
      <c r="R20" s="39"/>
      <c r="S20" s="39"/>
      <c r="T20" s="39"/>
      <c r="U20" s="39"/>
      <c r="V20" s="39"/>
      <c r="W20" s="39"/>
    </row>
    <row r="21" spans="2:2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Q21" s="10"/>
      <c r="R21" s="10"/>
      <c r="S21" s="10"/>
      <c r="T21" s="10"/>
      <c r="U21" s="10"/>
      <c r="V21" s="10"/>
      <c r="W21" s="10"/>
    </row>
    <row r="22" spans="2:23" ht="15.75" customHeight="1">
      <c r="Q22" s="35"/>
      <c r="R22" s="35"/>
      <c r="S22" s="35"/>
      <c r="T22" s="35"/>
      <c r="U22" s="35"/>
      <c r="V22" s="35"/>
      <c r="W22" s="35"/>
    </row>
    <row r="23" spans="2:23" ht="15.75" customHeight="1">
      <c r="B23" s="36" t="s">
        <v>32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Q23" s="35"/>
      <c r="R23" s="35"/>
      <c r="S23" s="35"/>
      <c r="T23" s="35"/>
      <c r="U23" s="35"/>
      <c r="V23" s="35"/>
      <c r="W23" s="35"/>
    </row>
    <row r="24" spans="2:23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Q24" s="35"/>
      <c r="R24" s="35"/>
      <c r="S24" s="35"/>
      <c r="T24" s="35"/>
      <c r="U24" s="35"/>
      <c r="V24" s="35"/>
      <c r="W24" s="35"/>
    </row>
    <row r="25" spans="2:23">
      <c r="Q25" s="35"/>
      <c r="R25" s="35"/>
      <c r="S25" s="35"/>
      <c r="T25" s="35"/>
      <c r="U25" s="35"/>
      <c r="V25" s="35"/>
      <c r="W25" s="35"/>
    </row>
    <row r="26" spans="2:23">
      <c r="Q26" s="35"/>
      <c r="R26" s="35"/>
      <c r="S26" s="35"/>
      <c r="T26" s="35"/>
      <c r="U26" s="35"/>
      <c r="V26" s="35"/>
      <c r="W26" s="35"/>
    </row>
    <row r="27" spans="2:23">
      <c r="Q27" s="35"/>
      <c r="R27" s="35"/>
      <c r="S27" s="35"/>
      <c r="T27" s="35"/>
      <c r="U27" s="35"/>
      <c r="V27" s="35"/>
      <c r="W27" s="35"/>
    </row>
    <row r="28" spans="2:23">
      <c r="Q28" s="35"/>
      <c r="R28" s="35"/>
      <c r="S28" s="35"/>
      <c r="T28" s="35"/>
      <c r="U28" s="35"/>
      <c r="V28" s="35"/>
      <c r="W28" s="35"/>
    </row>
    <row r="29" spans="2:23">
      <c r="Q29" s="35"/>
      <c r="R29" s="35"/>
      <c r="S29" s="35"/>
      <c r="T29" s="35"/>
      <c r="U29" s="35"/>
      <c r="V29" s="35"/>
      <c r="W29" s="35"/>
    </row>
    <row r="30" spans="2:23">
      <c r="Q30" s="35"/>
      <c r="R30" s="35"/>
      <c r="S30" s="35"/>
      <c r="T30" s="35"/>
      <c r="U30" s="35"/>
      <c r="V30" s="35"/>
      <c r="W30" s="35"/>
    </row>
    <row r="31" spans="2:23">
      <c r="Q31" s="35"/>
      <c r="R31" s="35"/>
      <c r="S31" s="35"/>
      <c r="T31" s="35"/>
      <c r="U31" s="35"/>
      <c r="V31" s="35"/>
      <c r="W31" s="35"/>
    </row>
    <row r="32" spans="2:23">
      <c r="Q32" s="35"/>
      <c r="R32" s="35"/>
      <c r="S32" s="35"/>
      <c r="T32" s="35"/>
      <c r="U32" s="35"/>
      <c r="V32" s="35"/>
      <c r="W32" s="35"/>
    </row>
    <row r="33" spans="17:23">
      <c r="Q33" s="35"/>
      <c r="R33" s="35"/>
      <c r="S33" s="35"/>
      <c r="T33" s="35"/>
      <c r="U33" s="35"/>
      <c r="V33" s="35"/>
      <c r="W33" s="35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5:I17"/>
    <mergeCell ref="J15:K15"/>
    <mergeCell ref="Q15:T17"/>
    <mergeCell ref="U15:V15"/>
    <mergeCell ref="J17:K17"/>
    <mergeCell ref="U17:V17"/>
    <mergeCell ref="Q22:W33"/>
    <mergeCell ref="B23:M24"/>
    <mergeCell ref="C19:E19"/>
    <mergeCell ref="I19:L19"/>
    <mergeCell ref="Q19:W20"/>
    <mergeCell ref="C20:E20"/>
    <mergeCell ref="I20:L20"/>
  </mergeCells>
  <pageMargins left="0.25" right="0.25" top="0.75" bottom="0.75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Тумайкина Оксана Владимировна</cp:lastModifiedBy>
  <cp:revision>2</cp:revision>
  <cp:lastPrinted>2023-05-26T09:59:13Z</cp:lastPrinted>
  <dcterms:created xsi:type="dcterms:W3CDTF">2023-05-26T08:17:29Z</dcterms:created>
  <dcterms:modified xsi:type="dcterms:W3CDTF">2026-04-23T03:04:31Z</dcterms:modified>
  <dc:language>ru-RU</dc:language>
</cp:coreProperties>
</file>