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 Челябинск\ПУБЛИКАЦИЯ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G20" i="1"/>
  <c r="H20" i="1" s="1"/>
  <c r="M19" i="1"/>
  <c r="N19" i="1" s="1"/>
  <c r="K19" i="1"/>
  <c r="G19" i="1"/>
  <c r="H19" i="1" s="1"/>
  <c r="K18" i="1"/>
  <c r="M18" i="1" s="1"/>
  <c r="N18" i="1" s="1"/>
  <c r="G18" i="1"/>
  <c r="H18" i="1" s="1"/>
  <c r="K17" i="1"/>
  <c r="H17" i="1"/>
  <c r="G17" i="1"/>
  <c r="K16" i="1"/>
  <c r="H16" i="1"/>
  <c r="G16" i="1"/>
  <c r="M15" i="1"/>
  <c r="N15" i="1" s="1"/>
  <c r="K15" i="1"/>
  <c r="K21" i="1" s="1"/>
  <c r="G15" i="1"/>
  <c r="H15" i="1" s="1"/>
  <c r="M16" i="1" l="1"/>
  <c r="N16" i="1" s="1"/>
  <c r="K22" i="1" s="1"/>
  <c r="M20" i="1"/>
  <c r="N20" i="1" s="1"/>
  <c r="M17" i="1"/>
  <c r="N17" i="1" s="1"/>
</calcChain>
</file>

<file path=xl/sharedStrings.xml><?xml version="1.0" encoding="utf-8"?>
<sst xmlns="http://schemas.openxmlformats.org/spreadsheetml/2006/main" count="51" uniqueCount="41">
  <si>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</si>
  <si>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</si>
  <si>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</si>
  <si>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</si>
  <si>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</si>
  <si>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</si>
  <si>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</si>
  <si>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услуги по техническому контролю региональной автоматизированной системы централизованного оповещения населения Челябинской области в части оборудования  КПТС «АСО» 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</si>
  <si>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</si>
  <si>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</si>
  <si>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</si>
  <si>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</si>
  <si>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</si>
  <si>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</si>
  <si>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</si>
  <si>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</si>
  <si>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</si>
  <si>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</si>
  <si>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</si>
  <si>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</si>
  <si>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</si>
  <si>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Оказание услуги по техническому контролю , в том числе:</t>
  </si>
  <si>
    <t>1.1</t>
  </si>
  <si>
    <t>Услуга</t>
  </si>
  <si>
    <t xml:space="preserve">Оказание услуги по техническому контролю средств связи и оповещения региональной системы оповещения населения Челябинской области с 01.07.2026 по 31.07.2026
</t>
  </si>
  <si>
    <t>Усл.ед.</t>
  </si>
  <si>
    <t>1.2</t>
  </si>
  <si>
    <t xml:space="preserve">Оказание услуги по техническому контролю средств связи и оповещения региональной системы оповещения населения Челябинской области с 01.08.2026 по 31.08.2026
</t>
  </si>
  <si>
    <t>1.3</t>
  </si>
  <si>
    <t>Оказание услуги по техническому контролю средств связи и оповещения региональной системы оповещения населения Челябинской области с 01.09.2026 по 30.09.2026</t>
  </si>
  <si>
    <t>1.4</t>
  </si>
  <si>
    <t>Оказание услуги по техническому контролю средств связи и оповещения региональной системы оповещения населения Челябинской области с 01.10.2026 по 31.10.2026</t>
  </si>
  <si>
    <t>1.5</t>
  </si>
  <si>
    <t>Оказание услуги по техническому контролю средств связи и оповещения региональной системы оповещения населения Челябинской области с 01.11.2026 по 30.11.2026</t>
  </si>
  <si>
    <t>1.6</t>
  </si>
  <si>
    <t>Оказание услуги по техническому контролю средств связи и оповещения региональной системы оповещения населения Челябинской области с 01.12.2026 по 31.12.20266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</si>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</sst>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#,##0.00&quot;р.&quot;"/>
  </numFmts>
  <fonts count="12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1" fillId="0" borderId="0" applyBorder="0" applyProtection="0"/>
    <xf numFmtId="0" fontId="11" fillId="0" borderId="0"/>
  </cellStyleXfs>
  <cellXfs count="4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4" borderId="5" xfId="1" applyFont="1" applyFill="1" applyBorder="1" applyAlignment="1" applyProtection="1">
      <alignment horizontal="center" vertical="center" wrapText="1"/>
    </xf>
    <xf numFmtId="164" fontId="2" fillId="0" borderId="5" xfId="1" applyFont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1"/>
  <sheetViews>
    <sheetView tabSelected="1" zoomScale="75" zoomScaleNormal="75" workbookViewId="0">
      <selection activeCell="D16" sqref="D16"/>
    </sheetView>
  </sheetViews>
  <sheetFormatPr defaultColWidth="9.140625" defaultRowHeight="15" customHeight="1" x14ac:dyDescent="0.25"/>
  <cols>
    <col min="1" max="1" width="3.85546875" style="7" customWidth="1"/>
    <col min="2" max="2" width="14" style="8" customWidth="1"/>
    <col min="3" max="3" width="26.140625" style="7" customWidth="1"/>
    <col min="4" max="4" width="81.7109375" style="7" customWidth="1"/>
    <col min="5" max="5" width="16.140625" style="7" customWidth="1"/>
    <col min="6" max="8" width="23" style="7" customWidth="1"/>
    <col min="9" max="9" width="11.28515625" style="7" customWidth="1"/>
    <col min="10" max="10" width="10.85546875" style="7" customWidth="1"/>
    <col min="11" max="12" width="18.140625" style="7" customWidth="1"/>
    <col min="13" max="14" width="19.42578125" style="7" customWidth="1"/>
    <col min="15" max="16384" width="9.140625" style="7"/>
  </cols>
  <sheetData>
    <row r="2" spans="2:14" ht="60" x14ac:dyDescent="0.25">
      <c r="C2" s="9" t="s">
        <v>0</v>
      </c>
      <c r="D2" s="10"/>
      <c r="E2" s="11"/>
    </row>
    <row r="3" spans="2:14" x14ac:dyDescent="0.25">
      <c r="C3" s="9" t="s">
        <v>1</v>
      </c>
      <c r="D3" s="10"/>
      <c r="E3" s="11"/>
    </row>
    <row r="4" spans="2:14" ht="30" x14ac:dyDescent="0.25">
      <c r="C4" s="12" t="s">
        <v>2</v>
      </c>
      <c r="D4" s="13"/>
      <c r="E4" s="11"/>
      <c r="F4" s="6"/>
      <c r="G4" s="6"/>
      <c r="H4" s="6"/>
      <c r="I4" s="6"/>
      <c r="J4" s="6"/>
      <c r="K4" s="6"/>
      <c r="L4" s="14"/>
      <c r="M4" s="14"/>
      <c r="N4" s="14"/>
    </row>
    <row r="5" spans="2:14" ht="20.25" customHeight="1" x14ac:dyDescent="0.25"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  <c r="N5" s="14"/>
    </row>
    <row r="6" spans="2:14" ht="15" customHeight="1" x14ac:dyDescent="0.25">
      <c r="B6" s="11"/>
      <c r="C6" s="5" t="s">
        <v>3</v>
      </c>
      <c r="D6" s="5"/>
      <c r="E6" s="15"/>
      <c r="F6" s="16"/>
      <c r="G6" s="16"/>
      <c r="H6" s="16"/>
      <c r="I6" s="14"/>
      <c r="J6" s="14"/>
      <c r="K6" s="14"/>
      <c r="L6" s="14"/>
      <c r="M6" s="14"/>
      <c r="N6" s="14"/>
    </row>
    <row r="7" spans="2:14" ht="15" customHeight="1" x14ac:dyDescent="0.25">
      <c r="B7" s="11"/>
      <c r="C7" s="5" t="s">
        <v>4</v>
      </c>
      <c r="D7" s="5"/>
      <c r="E7" s="5"/>
      <c r="F7" s="5"/>
      <c r="G7" s="5"/>
      <c r="H7" s="5"/>
      <c r="I7" s="14"/>
      <c r="J7" s="14"/>
      <c r="K7" s="14"/>
      <c r="L7" s="14"/>
      <c r="M7" s="14"/>
      <c r="N7" s="14"/>
    </row>
    <row r="8" spans="2:14" ht="15" customHeight="1" x14ac:dyDescent="0.25">
      <c r="B8" s="11"/>
      <c r="C8" s="5" t="s">
        <v>5</v>
      </c>
      <c r="D8" s="5"/>
      <c r="E8" s="5"/>
      <c r="F8" s="5"/>
      <c r="G8" s="5"/>
      <c r="H8" s="5"/>
      <c r="I8" s="14"/>
      <c r="J8" s="14"/>
      <c r="K8" s="14"/>
      <c r="L8" s="14"/>
      <c r="M8" s="14"/>
      <c r="N8" s="14"/>
    </row>
    <row r="9" spans="2:14" ht="15" customHeight="1" x14ac:dyDescent="0.25">
      <c r="C9" s="5" t="s">
        <v>6</v>
      </c>
      <c r="D9" s="5"/>
      <c r="E9" s="5"/>
      <c r="F9" s="5"/>
      <c r="G9" s="5"/>
      <c r="H9" s="5"/>
      <c r="I9" s="14"/>
      <c r="J9" s="14"/>
      <c r="K9" s="14"/>
      <c r="L9" s="14"/>
      <c r="M9" s="14"/>
      <c r="N9" s="14"/>
    </row>
    <row r="10" spans="2:14" x14ac:dyDescent="0.25">
      <c r="B10" s="7"/>
    </row>
    <row r="11" spans="2:14" ht="119.25" customHeight="1" x14ac:dyDescent="0.25">
      <c r="B11" s="17"/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18"/>
      <c r="M11" s="18"/>
      <c r="N11" s="18"/>
    </row>
    <row r="12" spans="2:14" ht="105" customHeight="1" x14ac:dyDescent="0.25">
      <c r="B12" s="3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</row>
    <row r="13" spans="2:14" ht="105" customHeight="1" x14ac:dyDescent="0.25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55.5" customHeight="1" x14ac:dyDescent="0.25">
      <c r="B14" s="19">
        <v>1</v>
      </c>
      <c r="C14" s="20"/>
      <c r="D14" s="21" t="s">
        <v>21</v>
      </c>
      <c r="E14" s="22"/>
      <c r="F14" s="23"/>
      <c r="G14" s="24"/>
      <c r="H14" s="24"/>
      <c r="I14" s="25"/>
      <c r="J14" s="26"/>
      <c r="K14" s="27"/>
      <c r="L14" s="28"/>
      <c r="M14" s="27"/>
      <c r="N14" s="27"/>
    </row>
    <row r="15" spans="2:14" ht="63" x14ac:dyDescent="0.25">
      <c r="B15" s="29" t="s">
        <v>22</v>
      </c>
      <c r="C15" s="20" t="s">
        <v>23</v>
      </c>
      <c r="D15" s="30" t="s">
        <v>24</v>
      </c>
      <c r="E15" s="22"/>
      <c r="F15" s="23"/>
      <c r="G15" s="24">
        <f t="shared" ref="G15:G20" si="0">ROUND(F15*L15,2)</f>
        <v>0</v>
      </c>
      <c r="H15" s="24">
        <f t="shared" ref="H15:H20" si="1">ROUND(F15+G15,2)</f>
        <v>0</v>
      </c>
      <c r="I15" s="25">
        <v>1</v>
      </c>
      <c r="J15" s="26" t="s">
        <v>25</v>
      </c>
      <c r="K15" s="27">
        <f t="shared" ref="K15:K20" si="2">ROUND(F15*I15,2)</f>
        <v>0</v>
      </c>
      <c r="L15" s="28"/>
      <c r="M15" s="27">
        <f t="shared" ref="M15:M20" si="3">ROUND(K15*L15,2)</f>
        <v>0</v>
      </c>
      <c r="N15" s="27">
        <f t="shared" ref="N15:N20" si="4">ROUND(K15+M15,2)</f>
        <v>0</v>
      </c>
    </row>
    <row r="16" spans="2:14" ht="36.6" customHeight="1" x14ac:dyDescent="0.25">
      <c r="B16" s="29" t="s">
        <v>26</v>
      </c>
      <c r="C16" s="20" t="s">
        <v>23</v>
      </c>
      <c r="D16" s="30" t="s">
        <v>27</v>
      </c>
      <c r="E16" s="22"/>
      <c r="F16" s="23"/>
      <c r="G16" s="24">
        <f t="shared" si="0"/>
        <v>0</v>
      </c>
      <c r="H16" s="24">
        <f t="shared" si="1"/>
        <v>0</v>
      </c>
      <c r="I16" s="25">
        <v>1</v>
      </c>
      <c r="J16" s="26" t="s">
        <v>25</v>
      </c>
      <c r="K16" s="27">
        <f t="shared" si="2"/>
        <v>0</v>
      </c>
      <c r="L16" s="28"/>
      <c r="M16" s="27">
        <f t="shared" si="3"/>
        <v>0</v>
      </c>
      <c r="N16" s="27">
        <f t="shared" si="4"/>
        <v>0</v>
      </c>
    </row>
    <row r="17" spans="2:14" ht="47.25" x14ac:dyDescent="0.25">
      <c r="B17" s="29" t="s">
        <v>28</v>
      </c>
      <c r="C17" s="20" t="s">
        <v>23</v>
      </c>
      <c r="D17" s="30" t="s">
        <v>29</v>
      </c>
      <c r="E17" s="22"/>
      <c r="F17" s="23"/>
      <c r="G17" s="24">
        <f t="shared" si="0"/>
        <v>0</v>
      </c>
      <c r="H17" s="24">
        <f t="shared" si="1"/>
        <v>0</v>
      </c>
      <c r="I17" s="25">
        <v>1</v>
      </c>
      <c r="J17" s="26" t="s">
        <v>25</v>
      </c>
      <c r="K17" s="27">
        <f t="shared" si="2"/>
        <v>0</v>
      </c>
      <c r="L17" s="28"/>
      <c r="M17" s="27">
        <f t="shared" si="3"/>
        <v>0</v>
      </c>
      <c r="N17" s="27">
        <f t="shared" si="4"/>
        <v>0</v>
      </c>
    </row>
    <row r="18" spans="2:14" ht="47.25" x14ac:dyDescent="0.25">
      <c r="B18" s="29" t="s">
        <v>30</v>
      </c>
      <c r="C18" s="20" t="s">
        <v>23</v>
      </c>
      <c r="D18" s="30" t="s">
        <v>31</v>
      </c>
      <c r="E18" s="22"/>
      <c r="F18" s="23"/>
      <c r="G18" s="24">
        <f t="shared" si="0"/>
        <v>0</v>
      </c>
      <c r="H18" s="24">
        <f t="shared" si="1"/>
        <v>0</v>
      </c>
      <c r="I18" s="25">
        <v>1</v>
      </c>
      <c r="J18" s="26" t="s">
        <v>25</v>
      </c>
      <c r="K18" s="27">
        <f t="shared" si="2"/>
        <v>0</v>
      </c>
      <c r="L18" s="28"/>
      <c r="M18" s="27">
        <f t="shared" si="3"/>
        <v>0</v>
      </c>
      <c r="N18" s="27">
        <f t="shared" si="4"/>
        <v>0</v>
      </c>
    </row>
    <row r="19" spans="2:14" ht="47.25" x14ac:dyDescent="0.25">
      <c r="B19" s="29" t="s">
        <v>32</v>
      </c>
      <c r="C19" s="20" t="s">
        <v>23</v>
      </c>
      <c r="D19" s="30" t="s">
        <v>33</v>
      </c>
      <c r="E19" s="22"/>
      <c r="F19" s="23"/>
      <c r="G19" s="24">
        <f t="shared" si="0"/>
        <v>0</v>
      </c>
      <c r="H19" s="24">
        <f t="shared" si="1"/>
        <v>0</v>
      </c>
      <c r="I19" s="25">
        <v>1</v>
      </c>
      <c r="J19" s="26" t="s">
        <v>25</v>
      </c>
      <c r="K19" s="27">
        <f t="shared" si="2"/>
        <v>0</v>
      </c>
      <c r="L19" s="28"/>
      <c r="M19" s="27">
        <f t="shared" si="3"/>
        <v>0</v>
      </c>
      <c r="N19" s="27">
        <f t="shared" si="4"/>
        <v>0</v>
      </c>
    </row>
    <row r="20" spans="2:14" ht="47.25" x14ac:dyDescent="0.25">
      <c r="B20" s="29" t="s">
        <v>34</v>
      </c>
      <c r="C20" s="20" t="s">
        <v>23</v>
      </c>
      <c r="D20" s="30" t="s">
        <v>35</v>
      </c>
      <c r="E20" s="22"/>
      <c r="F20" s="23"/>
      <c r="G20" s="24">
        <f t="shared" si="0"/>
        <v>0</v>
      </c>
      <c r="H20" s="24">
        <f t="shared" si="1"/>
        <v>0</v>
      </c>
      <c r="I20" s="25">
        <v>1</v>
      </c>
      <c r="J20" s="26" t="s">
        <v>25</v>
      </c>
      <c r="K20" s="27">
        <f t="shared" si="2"/>
        <v>0</v>
      </c>
      <c r="L20" s="28"/>
      <c r="M20" s="27">
        <f t="shared" si="3"/>
        <v>0</v>
      </c>
      <c r="N20" s="27">
        <f t="shared" si="4"/>
        <v>0</v>
      </c>
    </row>
    <row r="21" spans="2:14" ht="28.35" customHeight="1" x14ac:dyDescent="0.25">
      <c r="B21" s="29"/>
      <c r="C21" s="31" t="s">
        <v>36</v>
      </c>
      <c r="D21" s="1" t="s">
        <v>37</v>
      </c>
      <c r="E21" s="1"/>
      <c r="F21" s="1"/>
      <c r="G21" s="1"/>
      <c r="H21" s="1"/>
      <c r="I21" s="1"/>
      <c r="J21" s="1"/>
      <c r="K21" s="32">
        <f>SUM(K15:K20)</f>
        <v>0</v>
      </c>
      <c r="L21" s="32"/>
      <c r="M21" s="32"/>
      <c r="N21" s="33"/>
    </row>
    <row r="22" spans="2:14" ht="15" customHeight="1" x14ac:dyDescent="0.25">
      <c r="B22" s="34"/>
      <c r="C22" s="35"/>
      <c r="D22" s="1" t="s">
        <v>38</v>
      </c>
      <c r="E22" s="1"/>
      <c r="F22" s="1"/>
      <c r="G22" s="1"/>
      <c r="H22" s="1"/>
      <c r="I22" s="1"/>
      <c r="J22" s="1"/>
      <c r="K22" s="32">
        <f>SUM(N15:N20)</f>
        <v>0</v>
      </c>
      <c r="L22" s="32"/>
      <c r="M22" s="27"/>
      <c r="N22" s="27"/>
    </row>
    <row r="23" spans="2:14" x14ac:dyDescent="0.25">
      <c r="B23" s="36"/>
      <c r="D23" s="37"/>
      <c r="E23" s="37"/>
      <c r="F23" s="37"/>
      <c r="G23" s="37"/>
      <c r="H23" s="37"/>
    </row>
    <row r="24" spans="2:14" ht="60" customHeight="1" x14ac:dyDescent="0.25">
      <c r="B24" s="36"/>
    </row>
    <row r="25" spans="2:14" x14ac:dyDescent="0.25">
      <c r="B25" s="38"/>
      <c r="C25" s="11"/>
      <c r="D25" s="11"/>
      <c r="E25" s="11"/>
    </row>
    <row r="26" spans="2:14" x14ac:dyDescent="0.25">
      <c r="B26" s="39"/>
      <c r="C26" s="11"/>
      <c r="D26" s="11"/>
      <c r="E26" s="11"/>
    </row>
    <row r="27" spans="2:14" x14ac:dyDescent="0.25">
      <c r="B27" s="39"/>
      <c r="C27" s="11"/>
      <c r="D27" s="11"/>
      <c r="E27" s="11"/>
    </row>
    <row r="28" spans="2:14" x14ac:dyDescent="0.25">
      <c r="B28" s="39"/>
      <c r="C28" s="11"/>
      <c r="D28" s="11"/>
      <c r="E28" s="11"/>
    </row>
    <row r="29" spans="2:14" x14ac:dyDescent="0.25">
      <c r="C29" s="40" t="s">
        <v>39</v>
      </c>
      <c r="D29" s="40"/>
      <c r="E29" s="41"/>
    </row>
    <row r="30" spans="2:14" x14ac:dyDescent="0.25">
      <c r="C30" s="40"/>
      <c r="D30" s="40"/>
      <c r="E30" s="41"/>
    </row>
    <row r="31" spans="2:14" x14ac:dyDescent="0.25">
      <c r="C31" s="40"/>
      <c r="D31" s="40" t="s">
        <v>40</v>
      </c>
      <c r="E31" s="41"/>
    </row>
  </sheetData>
  <mergeCells count="21">
    <mergeCell ref="L12:L13"/>
    <mergeCell ref="M12:M13"/>
    <mergeCell ref="N12:N13"/>
    <mergeCell ref="D21:J21"/>
    <mergeCell ref="D22:J22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Овсянникова Ирина Васильевна</cp:lastModifiedBy>
  <cp:revision>1</cp:revision>
  <dcterms:created xsi:type="dcterms:W3CDTF">2006-09-16T00:00:00Z</dcterms:created>
  <dcterms:modified xsi:type="dcterms:W3CDTF">2026-06-08T13:18:26Z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