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-fs.vdi.rt.gslb\Profiles_PR_01\Profiles\AnufrievaEA\Desktop\Размещен на ЕИС\Размещенные на ЕИС 2026\RFI\Чувашия Алатырь\"/>
    </mc:Choice>
  </mc:AlternateContent>
  <bookViews>
    <workbookView xWindow="0" yWindow="0" windowWidth="16380" windowHeight="8196" tabRatio="500"/>
  </bookViews>
  <sheets>
    <sheet name="Лист 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6" i="1" l="1"/>
  <c r="L25" i="1"/>
  <c r="L17" i="1" l="1"/>
  <c r="L24" i="1"/>
  <c r="H24" i="1"/>
  <c r="I24" i="1" s="1"/>
  <c r="L23" i="1"/>
  <c r="N23" i="1" s="1"/>
  <c r="O23" i="1" s="1"/>
  <c r="H23" i="1"/>
  <c r="I23" i="1" s="1"/>
  <c r="N22" i="1"/>
  <c r="L22" i="1"/>
  <c r="I22" i="1"/>
  <c r="H22" i="1"/>
  <c r="L21" i="1"/>
  <c r="H21" i="1"/>
  <c r="I21" i="1" s="1"/>
  <c r="L20" i="1"/>
  <c r="I20" i="1"/>
  <c r="H20" i="1"/>
  <c r="L19" i="1"/>
  <c r="N19" i="1" s="1"/>
  <c r="O19" i="1" s="1"/>
  <c r="H19" i="1"/>
  <c r="I19" i="1" s="1"/>
  <c r="N18" i="1"/>
  <c r="L18" i="1"/>
  <c r="I18" i="1"/>
  <c r="H18" i="1"/>
  <c r="H17" i="1"/>
  <c r="I17" i="1" s="1"/>
  <c r="O20" i="1" l="1"/>
  <c r="N24" i="1"/>
  <c r="O24" i="1" s="1"/>
  <c r="N20" i="1"/>
  <c r="O18" i="1"/>
  <c r="O22" i="1"/>
  <c r="N17" i="1"/>
  <c r="N21" i="1"/>
  <c r="O21" i="1" s="1"/>
  <c r="O17" i="1"/>
</calcChain>
</file>

<file path=xl/sharedStrings.xml><?xml version="1.0" encoding="utf-8"?>
<sst xmlns="http://schemas.openxmlformats.org/spreadsheetml/2006/main" count="67" uniqueCount="54">
  <si>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</si>
  <si>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</si>
  <si>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</si>
  <si>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</si>
  <si>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</si>
  <si>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</si>
  <si>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</si>
  <si>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Таблица 1. Поставка оборудования, монтаж и пуско-наладочные работы для создания муниципальной системы оповещения населения в Алатырском муниципальном округе Чувашской Республики</t>
  </si>
  <si>
    <t>№</t>
  </si>
  <si>
    <t>Тип*</t>
  </si>
  <si>
    <t>Наименование товара, работы, услуги</t>
  </si>
  <si>
    <t>Валюта</t>
  </si>
  <si>
    <t>Артикул производителя</t>
  </si>
  <si>
    <t>Цена за единицу товара, работы,  без НДС</t>
  </si>
  <si>
    <t>НДС к единице товара, работы, руб.</t>
  </si>
  <si>
    <t>Цена за единицу товара,  работы,  с НДС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</si>
  <si>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</si>
  <si>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</si>
  <si>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</si>
  <si>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</si>
  <si>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</si>
  <si>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</si>
  <si>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Наименование производителя</t>
  </si>
  <si>
    <t>Страна происхождения товара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</si>
  <si>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</si>
  <si>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>Номер реестровой записи поставляемого
товара в соответствии с п.3 Постановления Правительства РФ №1875 от 23.12.2024</t>
  </si>
  <si>
    <t>Код ОКПД2</t>
  </si>
  <si>
    <t>Поставка оборудования, монтаж и пуско-наладочные работы для создания муниципальной системы оповещения населения в Алатырском муниципальном округе Чувашской Республики, в том числе:</t>
  </si>
  <si>
    <t>1.1</t>
  </si>
  <si>
    <t>Товар</t>
  </si>
  <si>
    <t>Шт.</t>
  </si>
  <si>
    <t>1.2</t>
  </si>
  <si>
    <t>Рупорные громкоговорители</t>
  </si>
  <si>
    <t>Работа</t>
  </si>
  <si>
    <t>Строительно-монтажные работы по внутреннему исполнению</t>
  </si>
  <si>
    <t>Усл.ед.</t>
  </si>
  <si>
    <t>Пусконаладочные работы по внутреннему исполнению</t>
  </si>
  <si>
    <t>2.1</t>
  </si>
  <si>
    <t>2.2</t>
  </si>
  <si>
    <t>2.3</t>
  </si>
  <si>
    <t>Строительно-монтажные работы по внешнему исполнению</t>
  </si>
  <si>
    <t>Пусконаладочные работы по внешнему исполнению</t>
  </si>
  <si>
    <r>
      <rPr>
        <sz val="11"/>
        <color rgb="FFFF0000"/>
        <rFont val="Calibri"/>
        <family val="2"/>
        <charset val="204"/>
      </rPr>
      <t>**</t>
    </r>
    <r>
      <rPr>
        <sz val="11"/>
        <color theme="1"/>
        <rFont val="Calibri"/>
        <family val="2"/>
        <charset val="1"/>
      </rPr>
      <t xml:space="preserve"> - товар,  работа</t>
    </r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</si>
  <si>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</si>
  <si>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</si>
  <si>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Ячейки, выделенные желтым цветом подлежат заполнению</t>
  </si>
  <si>
    <r>
      <rPr>
        <sz val="11"/>
        <color rgb="FFFF0000"/>
        <rFont val="Calibri"/>
        <family val="2"/>
        <charset val="204"/>
      </rPr>
      <t>**</t>
    </r>
    <r>
      <rPr>
        <sz val="11"/>
        <color theme="1"/>
        <rFont val="Calibri"/>
        <family val="2"/>
        <charset val="1"/>
      </rPr>
      <t xml:space="preserve"> при подаче коммерческого предложения эквивалент должен поставляться с учетом требований  ПОСТАНОВЛЕНИЯ ПРАВИТЕЛЬСТВА РОССИЙСКОЙ ФЕДЕРАЦИИ
от 23 декабря 2024 г. N 1875</t>
    </r>
  </si>
  <si>
    <t>Ф.И.О. Руководителя __________________________ / подпись ______________________</t>
  </si>
  <si>
    <t>Заверяется печатью  - М.П.</t>
  </si>
  <si>
    <t xml:space="preserve">Система звукового оповещения внутреннего исполнения 
ОТЗВУК-СЗО, в том числе:
</t>
  </si>
  <si>
    <t>1.3</t>
  </si>
  <si>
    <t xml:space="preserve">Система звукового оповещения внешнего  исполнения 
ОТЗВУК-СЗО, в том числе:
</t>
  </si>
  <si>
    <t>компл</t>
  </si>
  <si>
    <t>стоимость ГР указывается справочно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</si>
</sst>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4" x14ac:knownFonts="1">
    <font>
      <sz val="11"/>
      <color theme="1"/>
      <name val="Calibri"/>
      <family val="2"/>
      <charset val="1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Arial Narrow"/>
      <family val="2"/>
      <charset val="204"/>
    </font>
    <font>
      <sz val="12"/>
      <color theme="1"/>
      <name val="Times New Roman"/>
      <family val="1"/>
      <charset val="1"/>
    </font>
    <font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49977111117893"/>
        <bgColor rgb="FFFF9900"/>
      </patternFill>
    </fill>
    <fill>
      <patternFill patternType="solid">
        <fgColor theme="0" tint="-0.249977111117893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theme="4" tint="0.79979857783745845"/>
        <bgColor rgb="FFCCFFFF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58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2" fontId="2" fillId="4" borderId="5" xfId="0" applyNumberFormat="1" applyFont="1" applyFill="1" applyBorder="1" applyAlignment="1" applyProtection="1">
      <alignment horizontal="center" vertical="center" wrapText="1"/>
    </xf>
    <xf numFmtId="0" fontId="8" fillId="4" borderId="5" xfId="1" applyFont="1" applyFill="1" applyBorder="1" applyAlignment="1" applyProtection="1">
      <alignment horizontal="center" vertical="center" wrapText="1"/>
    </xf>
    <xf numFmtId="2" fontId="3" fillId="4" borderId="5" xfId="0" applyNumberFormat="1" applyFont="1" applyFill="1" applyBorder="1" applyAlignment="1" applyProtection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center" vertical="center" wrapText="1"/>
    </xf>
    <xf numFmtId="10" fontId="3" fillId="4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2" fontId="2" fillId="0" borderId="5" xfId="0" applyNumberFormat="1" applyFont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2" fontId="3" fillId="0" borderId="5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10" fontId="3" fillId="5" borderId="5" xfId="0" applyNumberFormat="1" applyFont="1" applyFill="1" applyBorder="1" applyAlignment="1" applyProtection="1">
      <alignment horizontal="center" vertical="center" wrapText="1"/>
    </xf>
    <xf numFmtId="0" fontId="0" fillId="5" borderId="5" xfId="0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vertical="center" wrapText="1"/>
    </xf>
    <xf numFmtId="0" fontId="0" fillId="0" borderId="0" xfId="0" applyAlignment="1" applyProtection="1"/>
    <xf numFmtId="0" fontId="11" fillId="0" borderId="5" xfId="0" applyFont="1" applyBorder="1" applyAlignment="1" applyProtection="1">
      <alignment vertical="center" wrapText="1"/>
    </xf>
    <xf numFmtId="164" fontId="1" fillId="0" borderId="5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5" borderId="0" xfId="0" applyFont="1" applyFill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10" fontId="3" fillId="0" borderId="5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11" fillId="6" borderId="0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FD1048576"/>
  <sheetViews>
    <sheetView tabSelected="1" topLeftCell="A15" zoomScale="75" zoomScaleNormal="75" workbookViewId="0">
      <selection activeCell="B28" sqref="B28"/>
    </sheetView>
  </sheetViews>
  <sheetFormatPr defaultColWidth="9.109375" defaultRowHeight="15" customHeight="1" x14ac:dyDescent="0.3"/>
  <cols>
    <col min="1" max="1" width="3.88671875" style="1" customWidth="1"/>
    <col min="2" max="2" width="14" style="2" customWidth="1"/>
    <col min="3" max="3" width="26.109375" style="1" customWidth="1"/>
    <col min="4" max="4" width="59" style="1" customWidth="1"/>
    <col min="5" max="5" width="16.109375" style="1" customWidth="1"/>
    <col min="6" max="9" width="23" style="1" customWidth="1"/>
    <col min="10" max="10" width="11.33203125" style="1" customWidth="1"/>
    <col min="11" max="11" width="10.88671875" style="1" customWidth="1"/>
    <col min="12" max="13" width="18.109375" style="1" customWidth="1"/>
    <col min="14" max="15" width="19.44140625" style="1" customWidth="1"/>
    <col min="16" max="16" width="24" style="1" customWidth="1"/>
    <col min="17" max="17" width="22.5546875" style="1" customWidth="1"/>
    <col min="18" max="18" width="29.5546875" style="1" customWidth="1"/>
    <col min="19" max="19" width="28.5546875" style="1" customWidth="1"/>
    <col min="20" max="20" width="27.88671875" style="1" customWidth="1"/>
    <col min="21" max="16384" width="9.109375" style="1"/>
  </cols>
  <sheetData>
    <row r="2" spans="2:20" ht="57.6" x14ac:dyDescent="0.3">
      <c r="C2" s="3" t="s">
        <v>0</v>
      </c>
      <c r="D2" s="4"/>
      <c r="E2" s="5"/>
      <c r="F2" s="5"/>
    </row>
    <row r="3" spans="2:20" ht="14.4" x14ac:dyDescent="0.3">
      <c r="C3" s="3" t="s">
        <v>1</v>
      </c>
      <c r="D3" s="4"/>
      <c r="E3" s="5"/>
      <c r="F3" s="5"/>
    </row>
    <row r="4" spans="2:20" ht="28.8" x14ac:dyDescent="0.3">
      <c r="C4" s="6" t="s">
        <v>2</v>
      </c>
      <c r="D4" s="7"/>
      <c r="E4" s="5"/>
      <c r="F4" s="5"/>
      <c r="G4" s="51"/>
      <c r="H4" s="51"/>
      <c r="I4" s="51"/>
      <c r="J4" s="51"/>
      <c r="K4" s="51"/>
      <c r="L4" s="51"/>
      <c r="M4" s="8"/>
      <c r="N4" s="8"/>
      <c r="O4" s="8"/>
    </row>
    <row r="5" spans="2:20" ht="20.25" customHeight="1" x14ac:dyDescent="0.3">
      <c r="B5" s="5"/>
      <c r="C5" s="5"/>
      <c r="D5" s="5"/>
      <c r="E5" s="5"/>
      <c r="F5" s="5"/>
      <c r="G5" s="8"/>
      <c r="H5" s="8"/>
      <c r="I5" s="8"/>
      <c r="J5" s="8"/>
      <c r="K5" s="8"/>
      <c r="L5" s="8"/>
      <c r="M5" s="8"/>
      <c r="N5" s="8"/>
      <c r="O5" s="8"/>
    </row>
    <row r="6" spans="2:20" ht="15" customHeight="1" x14ac:dyDescent="0.3">
      <c r="B6" s="5"/>
      <c r="C6" s="52" t="s">
        <v>3</v>
      </c>
      <c r="D6" s="52"/>
      <c r="E6" s="9"/>
      <c r="F6" s="9"/>
      <c r="G6" s="10"/>
      <c r="H6" s="10"/>
      <c r="I6" s="10"/>
      <c r="J6" s="8"/>
      <c r="K6" s="8"/>
      <c r="L6" s="8"/>
      <c r="M6" s="8"/>
      <c r="N6" s="8"/>
      <c r="O6" s="8"/>
    </row>
    <row r="7" spans="2:20" ht="15" customHeight="1" x14ac:dyDescent="0.3">
      <c r="B7" s="5"/>
      <c r="C7" s="52" t="s">
        <v>4</v>
      </c>
      <c r="D7" s="52"/>
      <c r="E7" s="52"/>
      <c r="F7" s="52"/>
      <c r="G7" s="52"/>
      <c r="H7" s="52"/>
      <c r="I7" s="52"/>
      <c r="J7" s="8"/>
      <c r="K7" s="8"/>
      <c r="L7" s="8"/>
      <c r="M7" s="8"/>
      <c r="N7" s="8"/>
      <c r="O7" s="8"/>
    </row>
    <row r="8" spans="2:20" ht="15" customHeight="1" x14ac:dyDescent="0.3">
      <c r="B8" s="5"/>
      <c r="C8" s="52" t="s">
        <v>5</v>
      </c>
      <c r="D8" s="52"/>
      <c r="E8" s="52"/>
      <c r="F8" s="52"/>
      <c r="G8" s="52"/>
      <c r="H8" s="52"/>
      <c r="I8" s="52"/>
      <c r="J8" s="8"/>
      <c r="K8" s="8"/>
      <c r="L8" s="8"/>
      <c r="M8" s="8"/>
      <c r="N8" s="8"/>
      <c r="O8" s="8"/>
    </row>
    <row r="9" spans="2:20" ht="15" customHeight="1" x14ac:dyDescent="0.3">
      <c r="C9" s="52" t="s">
        <v>6</v>
      </c>
      <c r="D9" s="52"/>
      <c r="E9" s="52"/>
      <c r="F9" s="52"/>
      <c r="G9" s="52"/>
      <c r="H9" s="52"/>
      <c r="I9" s="52"/>
      <c r="J9" s="8"/>
      <c r="K9" s="8"/>
      <c r="L9" s="8"/>
      <c r="M9" s="8"/>
      <c r="N9" s="8"/>
      <c r="O9" s="8"/>
    </row>
    <row r="10" spans="2:20" ht="14.4" x14ac:dyDescent="0.3">
      <c r="B10" s="1"/>
    </row>
    <row r="11" spans="2:20" ht="119.25" customHeight="1" x14ac:dyDescent="0.3">
      <c r="B11" s="11"/>
      <c r="C11" s="53" t="s">
        <v>7</v>
      </c>
      <c r="D11" s="53"/>
      <c r="E11" s="53"/>
      <c r="F11" s="53"/>
      <c r="G11" s="53"/>
      <c r="H11" s="53"/>
      <c r="I11" s="53"/>
      <c r="J11" s="53"/>
      <c r="K11" s="53"/>
      <c r="L11" s="53"/>
      <c r="M11" s="12"/>
      <c r="N11" s="12"/>
      <c r="O11" s="12"/>
    </row>
    <row r="12" spans="2:20" ht="105" customHeight="1" x14ac:dyDescent="0.3">
      <c r="B12" s="54" t="s">
        <v>8</v>
      </c>
      <c r="C12" s="55" t="s">
        <v>9</v>
      </c>
      <c r="D12" s="55" t="s">
        <v>10</v>
      </c>
      <c r="E12" s="55" t="s">
        <v>11</v>
      </c>
      <c r="F12" s="55" t="s">
        <v>12</v>
      </c>
      <c r="G12" s="55" t="s">
        <v>13</v>
      </c>
      <c r="H12" s="55" t="s">
        <v>14</v>
      </c>
      <c r="I12" s="55" t="s">
        <v>15</v>
      </c>
      <c r="J12" s="55" t="s">
        <v>16</v>
      </c>
      <c r="K12" s="55" t="s">
        <v>17</v>
      </c>
      <c r="L12" s="55" t="s">
        <v>18</v>
      </c>
      <c r="M12" s="55" t="s">
        <v>19</v>
      </c>
      <c r="N12" s="55" t="s">
        <v>20</v>
      </c>
      <c r="O12" s="55" t="s">
        <v>21</v>
      </c>
      <c r="P12" s="55" t="s">
        <v>22</v>
      </c>
      <c r="Q12" s="55" t="s">
        <v>23</v>
      </c>
      <c r="R12" s="55" t="s">
        <v>24</v>
      </c>
      <c r="S12" s="55" t="s">
        <v>25</v>
      </c>
      <c r="T12" s="55" t="s">
        <v>26</v>
      </c>
    </row>
    <row r="13" spans="2:20" ht="105" customHeight="1" x14ac:dyDescent="0.3">
      <c r="B13" s="54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</row>
    <row r="14" spans="2:20" ht="129.75" customHeight="1" x14ac:dyDescent="0.3">
      <c r="B14" s="13"/>
      <c r="C14" s="14"/>
      <c r="D14" s="15" t="s">
        <v>27</v>
      </c>
      <c r="E14" s="16"/>
      <c r="F14" s="16"/>
      <c r="G14" s="16"/>
      <c r="H14" s="16"/>
      <c r="I14" s="17"/>
      <c r="J14" s="18"/>
      <c r="K14" s="19"/>
      <c r="L14" s="20"/>
      <c r="M14" s="21"/>
      <c r="N14" s="20"/>
      <c r="O14" s="20"/>
      <c r="P14" s="20"/>
      <c r="Q14" s="20"/>
      <c r="R14" s="20"/>
      <c r="S14" s="20"/>
      <c r="T14" s="20"/>
    </row>
    <row r="15" spans="2:20" ht="37.200000000000003" customHeight="1" x14ac:dyDescent="0.3">
      <c r="B15" s="22"/>
      <c r="C15" s="23"/>
      <c r="D15" s="24"/>
      <c r="E15" s="25"/>
      <c r="F15" s="47"/>
      <c r="G15" s="47"/>
      <c r="H15" s="25"/>
      <c r="I15" s="27"/>
      <c r="J15" s="28"/>
      <c r="K15" s="29"/>
      <c r="L15" s="30"/>
      <c r="M15" s="48"/>
      <c r="N15" s="49"/>
      <c r="O15" s="49"/>
      <c r="P15" s="50"/>
      <c r="Q15" s="50"/>
      <c r="R15" s="33"/>
      <c r="S15" s="50"/>
      <c r="T15" s="50"/>
    </row>
    <row r="16" spans="2:20" ht="45.75" customHeight="1" x14ac:dyDescent="0.3">
      <c r="B16" s="22"/>
      <c r="C16" s="23"/>
      <c r="D16" s="24"/>
      <c r="E16" s="25"/>
      <c r="F16" s="47"/>
      <c r="G16" s="47"/>
      <c r="H16" s="25"/>
      <c r="I16" s="27"/>
      <c r="J16" s="28"/>
      <c r="K16" s="29"/>
      <c r="L16" s="30"/>
      <c r="M16" s="48"/>
      <c r="N16" s="49"/>
      <c r="O16" s="49"/>
      <c r="P16" s="50"/>
      <c r="Q16" s="50"/>
      <c r="R16" s="33"/>
      <c r="S16" s="50"/>
      <c r="T16" s="50"/>
    </row>
    <row r="17" spans="1:16384" ht="46.8" x14ac:dyDescent="0.3">
      <c r="B17" s="22" t="s">
        <v>28</v>
      </c>
      <c r="C17" s="23" t="s">
        <v>29</v>
      </c>
      <c r="D17" s="34" t="s">
        <v>49</v>
      </c>
      <c r="E17" s="25"/>
      <c r="F17" s="26"/>
      <c r="G17" s="26"/>
      <c r="H17" s="25">
        <f t="shared" ref="H17:H24" si="0">ROUND(G17*M17,2)</f>
        <v>0</v>
      </c>
      <c r="I17" s="27">
        <f t="shared" ref="I17:I24" si="1">ROUND(G17+H17,2)</f>
        <v>0</v>
      </c>
      <c r="J17" s="28">
        <v>2</v>
      </c>
      <c r="K17" s="29" t="s">
        <v>52</v>
      </c>
      <c r="L17" s="30">
        <f>ROUND(G17*J17,2)</f>
        <v>0</v>
      </c>
      <c r="M17" s="31"/>
      <c r="N17" s="30">
        <f t="shared" ref="N17:N24" si="2">ROUND(L17*M17,2)</f>
        <v>0</v>
      </c>
      <c r="O17" s="30">
        <f t="shared" ref="O17:O24" si="3">ROUND(L17+N17,2)</f>
        <v>0</v>
      </c>
      <c r="P17" s="32"/>
      <c r="Q17" s="32"/>
      <c r="R17" s="33"/>
      <c r="S17" s="32"/>
      <c r="T17" s="32"/>
    </row>
    <row r="18" spans="1:16384" s="35" customFormat="1" ht="57.6" x14ac:dyDescent="0.3">
      <c r="A18" s="1"/>
      <c r="B18" s="22" t="s">
        <v>53</v>
      </c>
      <c r="C18" s="23" t="s">
        <v>29</v>
      </c>
      <c r="D18" s="34" t="s">
        <v>32</v>
      </c>
      <c r="E18" s="25"/>
      <c r="F18" s="26"/>
      <c r="G18" s="26"/>
      <c r="H18" s="25">
        <f t="shared" si="0"/>
        <v>0</v>
      </c>
      <c r="I18" s="27">
        <f t="shared" si="1"/>
        <v>0</v>
      </c>
      <c r="J18" s="28">
        <v>8</v>
      </c>
      <c r="K18" s="29" t="s">
        <v>30</v>
      </c>
      <c r="L18" s="30">
        <f t="shared" ref="L18:L24" si="4">ROUND(G18*J18,2)</f>
        <v>0</v>
      </c>
      <c r="M18" s="31"/>
      <c r="N18" s="30">
        <f t="shared" si="2"/>
        <v>0</v>
      </c>
      <c r="O18" s="30">
        <f t="shared" si="3"/>
        <v>0</v>
      </c>
      <c r="P18" s="32"/>
      <c r="Q18" s="32"/>
      <c r="R18" s="33"/>
      <c r="S18" s="32"/>
      <c r="T18" s="32"/>
    </row>
    <row r="19" spans="1:16384" ht="31.2" x14ac:dyDescent="0.3">
      <c r="B19" s="22" t="s">
        <v>31</v>
      </c>
      <c r="C19" s="23" t="s">
        <v>33</v>
      </c>
      <c r="D19" s="34" t="s">
        <v>34</v>
      </c>
      <c r="E19" s="25"/>
      <c r="F19" s="25"/>
      <c r="G19" s="26"/>
      <c r="H19" s="25">
        <f t="shared" si="0"/>
        <v>0</v>
      </c>
      <c r="I19" s="27">
        <f t="shared" si="1"/>
        <v>0</v>
      </c>
      <c r="J19" s="28">
        <v>1</v>
      </c>
      <c r="K19" s="29" t="s">
        <v>35</v>
      </c>
      <c r="L19" s="30">
        <f t="shared" si="4"/>
        <v>0</v>
      </c>
      <c r="M19" s="31"/>
      <c r="N19" s="30">
        <f t="shared" si="2"/>
        <v>0</v>
      </c>
      <c r="O19" s="30">
        <f t="shared" si="3"/>
        <v>0</v>
      </c>
      <c r="P19" s="33"/>
      <c r="Q19" s="33"/>
      <c r="R19" s="33"/>
      <c r="S19" s="33"/>
      <c r="T19" s="33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pans="1:16384" ht="15.6" x14ac:dyDescent="0.3">
      <c r="B20" s="22" t="s">
        <v>50</v>
      </c>
      <c r="C20" s="23" t="s">
        <v>33</v>
      </c>
      <c r="D20" s="34" t="s">
        <v>36</v>
      </c>
      <c r="E20" s="25"/>
      <c r="F20" s="25"/>
      <c r="G20" s="26"/>
      <c r="H20" s="25">
        <f t="shared" si="0"/>
        <v>0</v>
      </c>
      <c r="I20" s="27">
        <f t="shared" si="1"/>
        <v>0</v>
      </c>
      <c r="J20" s="28">
        <v>1</v>
      </c>
      <c r="K20" s="29" t="s">
        <v>35</v>
      </c>
      <c r="L20" s="30">
        <f t="shared" si="4"/>
        <v>0</v>
      </c>
      <c r="M20" s="31"/>
      <c r="N20" s="30">
        <f t="shared" si="2"/>
        <v>0</v>
      </c>
      <c r="O20" s="30">
        <f t="shared" si="3"/>
        <v>0</v>
      </c>
      <c r="P20" s="33"/>
      <c r="Q20" s="33"/>
      <c r="R20" s="33"/>
      <c r="S20" s="33"/>
      <c r="T20" s="33"/>
    </row>
    <row r="21" spans="1:16384" s="35" customFormat="1" ht="46.8" x14ac:dyDescent="0.3">
      <c r="A21" s="1"/>
      <c r="B21" s="22" t="s">
        <v>37</v>
      </c>
      <c r="C21" s="23" t="s">
        <v>29</v>
      </c>
      <c r="D21" s="34" t="s">
        <v>51</v>
      </c>
      <c r="E21" s="25"/>
      <c r="F21" s="26"/>
      <c r="G21" s="26"/>
      <c r="H21" s="25">
        <f t="shared" si="0"/>
        <v>0</v>
      </c>
      <c r="I21" s="27">
        <f t="shared" si="1"/>
        <v>0</v>
      </c>
      <c r="J21" s="28">
        <v>2</v>
      </c>
      <c r="K21" s="29" t="s">
        <v>52</v>
      </c>
      <c r="L21" s="30">
        <f t="shared" si="4"/>
        <v>0</v>
      </c>
      <c r="M21" s="31"/>
      <c r="N21" s="30">
        <f t="shared" si="2"/>
        <v>0</v>
      </c>
      <c r="O21" s="30">
        <f t="shared" si="3"/>
        <v>0</v>
      </c>
      <c r="P21" s="32"/>
      <c r="Q21" s="32"/>
      <c r="R21" s="33"/>
      <c r="S21" s="32"/>
      <c r="T21" s="32"/>
    </row>
    <row r="22" spans="1:16384" s="35" customFormat="1" ht="57.6" x14ac:dyDescent="0.3">
      <c r="A22" s="1"/>
      <c r="B22" s="22" t="s">
        <v>53</v>
      </c>
      <c r="C22" s="23" t="s">
        <v>29</v>
      </c>
      <c r="D22" s="34" t="s">
        <v>32</v>
      </c>
      <c r="E22" s="25"/>
      <c r="F22" s="26"/>
      <c r="G22" s="26"/>
      <c r="H22" s="25">
        <f t="shared" si="0"/>
        <v>0</v>
      </c>
      <c r="I22" s="27">
        <f t="shared" si="1"/>
        <v>0</v>
      </c>
      <c r="J22" s="28">
        <v>8</v>
      </c>
      <c r="K22" s="29" t="s">
        <v>30</v>
      </c>
      <c r="L22" s="30">
        <f t="shared" si="4"/>
        <v>0</v>
      </c>
      <c r="M22" s="31"/>
      <c r="N22" s="30">
        <f t="shared" si="2"/>
        <v>0</v>
      </c>
      <c r="O22" s="30">
        <f t="shared" si="3"/>
        <v>0</v>
      </c>
      <c r="P22" s="32"/>
      <c r="Q22" s="32"/>
      <c r="R22" s="33"/>
      <c r="S22" s="32"/>
      <c r="T22" s="32"/>
    </row>
    <row r="23" spans="1:16384" ht="31.2" x14ac:dyDescent="0.3">
      <c r="B23" s="22" t="s">
        <v>38</v>
      </c>
      <c r="C23" s="23" t="s">
        <v>33</v>
      </c>
      <c r="D23" s="34" t="s">
        <v>40</v>
      </c>
      <c r="E23" s="25"/>
      <c r="F23" s="25"/>
      <c r="G23" s="26"/>
      <c r="H23" s="25">
        <f t="shared" si="0"/>
        <v>0</v>
      </c>
      <c r="I23" s="27">
        <f t="shared" si="1"/>
        <v>0</v>
      </c>
      <c r="J23" s="28">
        <v>1</v>
      </c>
      <c r="K23" s="29" t="s">
        <v>35</v>
      </c>
      <c r="L23" s="30">
        <f t="shared" si="4"/>
        <v>0</v>
      </c>
      <c r="M23" s="31"/>
      <c r="N23" s="30">
        <f t="shared" si="2"/>
        <v>0</v>
      </c>
      <c r="O23" s="30">
        <f t="shared" si="3"/>
        <v>0</v>
      </c>
      <c r="P23" s="33"/>
      <c r="Q23" s="33"/>
      <c r="R23" s="33"/>
      <c r="S23" s="33"/>
      <c r="T23" s="33"/>
    </row>
    <row r="24" spans="1:16384" ht="15.6" x14ac:dyDescent="0.3">
      <c r="B24" s="22" t="s">
        <v>39</v>
      </c>
      <c r="C24" s="23" t="s">
        <v>33</v>
      </c>
      <c r="D24" s="34" t="s">
        <v>41</v>
      </c>
      <c r="E24" s="25"/>
      <c r="F24" s="25"/>
      <c r="G24" s="26"/>
      <c r="H24" s="25">
        <f t="shared" si="0"/>
        <v>0</v>
      </c>
      <c r="I24" s="27">
        <f t="shared" si="1"/>
        <v>0</v>
      </c>
      <c r="J24" s="28">
        <v>1</v>
      </c>
      <c r="K24" s="29" t="s">
        <v>35</v>
      </c>
      <c r="L24" s="30">
        <f t="shared" si="4"/>
        <v>0</v>
      </c>
      <c r="M24" s="31"/>
      <c r="N24" s="30">
        <f t="shared" si="2"/>
        <v>0</v>
      </c>
      <c r="O24" s="30">
        <f t="shared" si="3"/>
        <v>0</v>
      </c>
      <c r="P24" s="33"/>
      <c r="Q24" s="33"/>
      <c r="R24" s="33"/>
      <c r="S24" s="33"/>
      <c r="T24" s="33"/>
    </row>
    <row r="25" spans="1:16384" ht="15" customHeight="1" x14ac:dyDescent="0.3">
      <c r="B25" s="22"/>
      <c r="C25" s="36" t="s">
        <v>42</v>
      </c>
      <c r="D25" s="57" t="s">
        <v>43</v>
      </c>
      <c r="E25" s="57"/>
      <c r="F25" s="57"/>
      <c r="G25" s="57"/>
      <c r="H25" s="57"/>
      <c r="I25" s="57"/>
      <c r="J25" s="57"/>
      <c r="K25" s="57"/>
      <c r="L25" s="37">
        <f>L17+L19+L20+L21+L23+L24</f>
        <v>0</v>
      </c>
      <c r="M25" s="37"/>
      <c r="N25" s="37"/>
      <c r="O25" s="38"/>
      <c r="P25" s="33"/>
      <c r="Q25" s="33"/>
      <c r="R25" s="33"/>
      <c r="S25" s="33"/>
      <c r="T25" s="33"/>
    </row>
    <row r="26" spans="1:16384" ht="15" customHeight="1" x14ac:dyDescent="0.3">
      <c r="B26" s="39"/>
      <c r="C26" s="33"/>
      <c r="D26" s="57" t="s">
        <v>44</v>
      </c>
      <c r="E26" s="57"/>
      <c r="F26" s="57"/>
      <c r="G26" s="57"/>
      <c r="H26" s="57"/>
      <c r="I26" s="57"/>
      <c r="J26" s="57"/>
      <c r="K26" s="57"/>
      <c r="L26" s="37">
        <f>O17+O19+O20+O21+O23+O24</f>
        <v>0</v>
      </c>
      <c r="M26" s="37"/>
      <c r="N26" s="30"/>
      <c r="O26" s="30"/>
      <c r="P26" s="33"/>
      <c r="Q26" s="33"/>
      <c r="R26" s="33"/>
      <c r="S26" s="33"/>
      <c r="T26" s="33"/>
    </row>
    <row r="27" spans="1:16384" ht="14.4" x14ac:dyDescent="0.3">
      <c r="B27" s="40"/>
      <c r="D27" s="41"/>
      <c r="E27" s="41"/>
      <c r="F27" s="41"/>
      <c r="G27" s="41"/>
      <c r="H27" s="41"/>
      <c r="I27" s="41"/>
    </row>
    <row r="28" spans="1:16384" ht="60" customHeight="1" x14ac:dyDescent="0.3">
      <c r="B28" s="40"/>
      <c r="D28" s="42" t="s">
        <v>45</v>
      </c>
      <c r="I28" s="56" t="s">
        <v>46</v>
      </c>
      <c r="J28" s="56"/>
      <c r="K28" s="56"/>
      <c r="L28" s="56"/>
    </row>
    <row r="29" spans="1:16384" ht="14.4" x14ac:dyDescent="0.3">
      <c r="B29" s="43"/>
      <c r="C29" s="5"/>
      <c r="D29" s="5"/>
      <c r="E29" s="5"/>
      <c r="F29" s="5"/>
      <c r="I29" s="56"/>
      <c r="J29" s="56"/>
      <c r="K29" s="56"/>
      <c r="L29" s="56"/>
    </row>
    <row r="30" spans="1:16384" ht="14.4" x14ac:dyDescent="0.3">
      <c r="B30" s="44"/>
      <c r="C30" s="5"/>
      <c r="D30" s="5"/>
      <c r="E30" s="5"/>
      <c r="F30" s="5"/>
    </row>
    <row r="31" spans="1:16384" ht="14.4" x14ac:dyDescent="0.3">
      <c r="B31" s="44"/>
      <c r="C31" s="5"/>
      <c r="D31" s="5"/>
      <c r="E31" s="5"/>
      <c r="F31" s="5"/>
    </row>
    <row r="32" spans="1:16384" ht="14.4" x14ac:dyDescent="0.3">
      <c r="B32" s="44"/>
      <c r="C32" s="5"/>
      <c r="D32" s="5"/>
      <c r="E32" s="5"/>
      <c r="F32" s="5"/>
    </row>
    <row r="33" spans="3:6" ht="14.4" x14ac:dyDescent="0.3">
      <c r="C33" s="45" t="s">
        <v>47</v>
      </c>
      <c r="D33" s="45"/>
      <c r="E33" s="46"/>
      <c r="F33" s="46"/>
    </row>
    <row r="34" spans="3:6" ht="14.4" x14ac:dyDescent="0.3">
      <c r="C34" s="45"/>
      <c r="D34" s="45"/>
      <c r="E34" s="46"/>
      <c r="F34" s="46"/>
    </row>
    <row r="35" spans="3:6" ht="14.4" x14ac:dyDescent="0.3">
      <c r="C35" s="45"/>
      <c r="D35" s="45" t="s">
        <v>48</v>
      </c>
      <c r="E35" s="46"/>
      <c r="F35" s="46"/>
    </row>
    <row r="1048576" ht="12.75" customHeight="1" x14ac:dyDescent="0.3"/>
  </sheetData>
  <mergeCells count="28">
    <mergeCell ref="I28:L29"/>
    <mergeCell ref="R12:R13"/>
    <mergeCell ref="S12:S13"/>
    <mergeCell ref="T12:T13"/>
    <mergeCell ref="D25:K25"/>
    <mergeCell ref="D26:K26"/>
    <mergeCell ref="M12:M13"/>
    <mergeCell ref="N12:N13"/>
    <mergeCell ref="O12:O13"/>
    <mergeCell ref="P12:P13"/>
    <mergeCell ref="Q12:Q13"/>
    <mergeCell ref="C11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G4:L4"/>
    <mergeCell ref="C6:D6"/>
    <mergeCell ref="C7:I7"/>
    <mergeCell ref="C8:I8"/>
    <mergeCell ref="C9:I9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Овсянникова Ирина Васильевна</dc:creator>
  <dc:description/>
  <cp:lastModifiedBy>Ануфриева Елена Александровна</cp:lastModifiedBy>
  <cp:revision>7</cp:revision>
  <dcterms:created xsi:type="dcterms:W3CDTF">2006-09-16T00:00:00Z</dcterms:created>
  <dcterms:modified xsi:type="dcterms:W3CDTF">2026-06-11T12:10:16Z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