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<sst xmlns="http://schemas.openxmlformats.org/spreadsheetml/2006/main" count="40" uniqueCount="33">
  <si>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</si>
  <si>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</si>
  <si>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</si>
  <si>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</si>
  <si>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</si>
  <si>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</si>
  <si>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</si>
  <si>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</si>
  <si>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</si>
  <si>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</si>
  <si>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</si>
  <si>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</si>
  <si>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</si>
  <si>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</si>
  <si>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</si>
  <si>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</si>
  <si>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</si>
  <si>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</si>
  <si>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r>
      <rPr>
        <b val="true"/>
        <sz val="11"/>
        <color rgb="FF000000"/>
        <rFont val="Times New Roman"/>
        <family val="1"/>
        <charset val="1"/>
      </rPr>
      <t xml:space="preserve">Применение законодательства о национальном режиме (</t>
    </r>
    <r>
      <rPr>
        <sz val="11"/>
        <color rgb="FF000000"/>
        <rFont val="Times New Roman"/>
        <family val="1"/>
        <charset val="1"/>
      </rPr>
      <t xml:space="preserve">в соответствии с требованиями Постановления Правительства Российской Федерации от 23 декабря 2024 г. N 1875 </t>
    </r>
    <r>
      <rPr>
        <b val="true"/>
        <sz val="11"/>
        <color rgb="FF000000"/>
        <rFont val="Times New Roman"/>
        <family val="1"/>
        <charset val="1"/>
      </rPr>
      <t xml:space="preserve">)</t>
    </r>
  </si>
  <si>
    <t xml:space="preserve">НМЦ по позиции продукции,
руб. без НДС</t>
  </si>
  <si>
    <t xml:space="preserve">Виброанализатор КНК-32</t>
  </si>
  <si>
    <t xml:space="preserve">установлен режим ограничения закупки иностранной продукции (когда национальный режим не предоставляется)</t>
  </si>
  <si>
    <t xml:space="preserve">шт</t>
  </si>
  <si>
    <t xml:space="preserve">Стоимость заявки (цена Договора), рассчитанная в соответствии с объемом закупаемой продукции: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</si>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</sst>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"/>
    <numFmt numFmtId="168" formatCode="#,###.00"/>
    <numFmt numFmtId="169" formatCode="0%"/>
  </numFmts>
  <fonts count="13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i val="true"/>
      <sz val="11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DBB6"/>
        <bgColor rgb="FFE2F0D9"/>
      </patternFill>
    </fill>
    <fill>
      <patternFill patternType="solid">
        <fgColor rgb="FFD0CECE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A1048576"/>
  <sheetViews>
    <sheetView showFormulas="false" showGridLines="false" showRowColHeaders="true" showZeros="true" rightToLeft="false" tabSelected="true" showOutlineSymbols="true" defaultGridColor="true" view="normal" topLeftCell="J1" colorId="64" zoomScale="80" zoomScaleNormal="80" zoomScalePageLayoutView="100" workbookViewId="0">
      <selection pane="topLeft" activeCell="W21" activeCellId="0" sqref="W21"/>
    </sheetView>
  </sheetViews>
  <sheetFormatPr defaultColWidth="18.5703125" defaultRowHeight="1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2" width="18.57"/>
    <col collapsed="false" customWidth="true" hidden="false" outlineLevel="0" max="11" min="11" style="2" width="14.57"/>
    <col collapsed="false" customWidth="false" hidden="false" outlineLevel="0" max="12" min="12" style="2" width="18.57"/>
    <col collapsed="false" customWidth="true" hidden="false" outlineLevel="0" max="16" min="13" style="1" width="4.57"/>
    <col collapsed="false" customWidth="true" hidden="false" outlineLevel="0" max="17" min="17" style="3" width="6.57"/>
    <col collapsed="false" customWidth="true" hidden="false" outlineLevel="0" max="18" min="18" style="4" width="32.64"/>
    <col collapsed="false" customWidth="true" hidden="false" outlineLevel="0" max="19" min="19" style="3" width="38.59"/>
    <col collapsed="false" customWidth="true" hidden="false" outlineLevel="0" max="20" min="20" style="5" width="8.57"/>
    <col collapsed="false" customWidth="false" hidden="false" outlineLevel="0" max="21" min="21" style="5" width="18.57"/>
    <col collapsed="false" customWidth="true" hidden="false" outlineLevel="0" max="22" min="22" style="5" width="14.57"/>
    <col collapsed="false" customWidth="false" hidden="false" outlineLevel="0" max="23" min="23" style="3" width="18.57"/>
    <col collapsed="false" customWidth="true" hidden="false" outlineLevel="0" max="25" min="24" style="1" width="4.57"/>
    <col collapsed="false" customWidth="false" hidden="false" outlineLevel="0" max="16384" min="26" style="1" width="18.57"/>
  </cols>
  <sheetData>
    <row r="1" customFormat="false" ht="15" hidden="false" customHeight="false" outlineLevel="0" collapsed="false">
      <c r="R1" s="6"/>
      <c r="T1" s="7"/>
      <c r="V1" s="7"/>
    </row>
    <row r="2" customFormat="false" ht="15.75" hidden="false" customHeight="false" outlineLevel="0" collapsed="false"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3"/>
      <c r="N2" s="3"/>
      <c r="O2" s="3"/>
      <c r="P2" s="3"/>
    </row>
    <row r="3" customFormat="false" ht="15" hidden="false" customHeight="false" outlineLevel="0" collapsed="false">
      <c r="B3" s="10"/>
      <c r="C3" s="11"/>
      <c r="D3" s="11"/>
      <c r="E3" s="11"/>
      <c r="F3" s="11"/>
      <c r="G3" s="11"/>
      <c r="H3" s="11"/>
      <c r="I3" s="12"/>
      <c r="J3" s="12"/>
      <c r="K3" s="12"/>
      <c r="L3" s="12"/>
      <c r="M3" s="13"/>
      <c r="N3" s="3"/>
      <c r="O3" s="3"/>
      <c r="P3" s="3"/>
      <c r="R3" s="6"/>
      <c r="T3" s="7"/>
      <c r="V3" s="7"/>
    </row>
    <row r="4" customFormat="false" ht="85.8" hidden="false" customHeight="false" outlineLevel="0" collapsed="false">
      <c r="B4" s="14"/>
      <c r="C4" s="15" t="s">
        <v>0</v>
      </c>
      <c r="D4" s="15"/>
      <c r="E4" s="15"/>
      <c r="F4" s="15"/>
      <c r="G4" s="3"/>
      <c r="H4" s="3"/>
      <c r="I4" s="16"/>
      <c r="J4" s="16"/>
      <c r="K4" s="16"/>
      <c r="L4" s="16"/>
      <c r="M4" s="17"/>
      <c r="N4" s="3"/>
      <c r="O4" s="3"/>
      <c r="P4" s="3"/>
      <c r="R4" s="6"/>
      <c r="T4" s="7"/>
      <c r="V4" s="7"/>
      <c r="AA4" s="18"/>
    </row>
    <row r="5" customFormat="false" ht="15.75" hidden="false" customHeight="false" outlineLevel="0" collapsed="false">
      <c r="B5" s="14"/>
      <c r="C5" s="19" t="s">
        <v>1</v>
      </c>
      <c r="D5" s="19"/>
      <c r="E5" s="15"/>
      <c r="F5" s="15"/>
      <c r="G5" s="3"/>
      <c r="H5" s="3"/>
      <c r="I5" s="16"/>
      <c r="J5" s="16"/>
      <c r="K5" s="16"/>
      <c r="L5" s="16"/>
      <c r="M5" s="17"/>
      <c r="N5" s="3"/>
      <c r="O5" s="3"/>
      <c r="P5" s="3"/>
      <c r="R5" s="6"/>
      <c r="T5" s="7"/>
      <c r="V5" s="7"/>
    </row>
    <row r="6" customFormat="false" ht="15.75" hidden="false" customHeight="false" outlineLevel="0" collapsed="false">
      <c r="B6" s="14"/>
      <c r="C6" s="3"/>
      <c r="D6" s="3"/>
      <c r="E6" s="3"/>
      <c r="F6" s="3"/>
      <c r="G6" s="3"/>
      <c r="H6" s="3"/>
      <c r="I6" s="16"/>
      <c r="J6" s="16"/>
      <c r="K6" s="16"/>
      <c r="L6" s="16"/>
      <c r="M6" s="17"/>
      <c r="N6" s="3"/>
      <c r="O6" s="3"/>
      <c r="P6" s="3"/>
      <c r="Q6" s="20"/>
      <c r="R6" s="21"/>
      <c r="S6" s="20"/>
      <c r="T6" s="22"/>
      <c r="U6" s="22"/>
      <c r="V6" s="22"/>
      <c r="W6" s="20"/>
    </row>
    <row r="7" customFormat="false" ht="15.75" hidden="false" customHeight="false" outlineLevel="0" collapsed="false">
      <c r="B7" s="14"/>
      <c r="C7" s="23" t="s">
        <v>2</v>
      </c>
      <c r="D7" s="23"/>
      <c r="E7" s="23"/>
      <c r="F7" s="23"/>
      <c r="G7" s="23"/>
      <c r="H7" s="23"/>
      <c r="I7" s="23"/>
      <c r="J7" s="23"/>
      <c r="K7" s="23"/>
      <c r="L7" s="23"/>
      <c r="M7" s="17"/>
      <c r="N7" s="3"/>
      <c r="O7" s="3"/>
      <c r="P7" s="3"/>
      <c r="Q7" s="24" t="s">
        <v>3</v>
      </c>
      <c r="R7" s="24"/>
      <c r="S7" s="24"/>
      <c r="T7" s="24"/>
      <c r="U7" s="24"/>
      <c r="V7" s="24"/>
      <c r="W7" s="24"/>
    </row>
    <row r="8" customFormat="false" ht="15.75" hidden="false" customHeight="false" outlineLevel="0" collapsed="false">
      <c r="B8" s="14"/>
      <c r="C8" s="3"/>
      <c r="D8" s="3"/>
      <c r="E8" s="3"/>
      <c r="F8" s="3"/>
      <c r="G8" s="3"/>
      <c r="H8" s="3"/>
      <c r="I8" s="16"/>
      <c r="J8" s="16"/>
      <c r="K8" s="16"/>
      <c r="L8" s="16"/>
      <c r="M8" s="17"/>
      <c r="N8" s="3"/>
      <c r="O8" s="3"/>
      <c r="P8" s="3"/>
      <c r="Q8" s="20"/>
      <c r="R8" s="21"/>
      <c r="S8" s="20"/>
      <c r="T8" s="22"/>
      <c r="U8" s="22"/>
      <c r="V8" s="22"/>
      <c r="W8" s="20"/>
    </row>
    <row r="9" customFormat="false" ht="15.75" hidden="false" customHeight="false" outlineLevel="0" collapsed="false">
      <c r="B9" s="14"/>
      <c r="C9" s="25" t="s">
        <v>4</v>
      </c>
      <c r="D9" s="25"/>
      <c r="E9" s="26"/>
      <c r="F9" s="26"/>
      <c r="G9" s="26"/>
      <c r="H9" s="26"/>
      <c r="I9" s="26"/>
      <c r="J9" s="16"/>
      <c r="K9" s="16"/>
      <c r="L9" s="16"/>
      <c r="M9" s="17"/>
      <c r="N9" s="3"/>
      <c r="O9" s="3"/>
      <c r="P9" s="3"/>
      <c r="Q9" s="20"/>
      <c r="R9" s="21"/>
      <c r="S9" s="20"/>
      <c r="T9" s="22"/>
      <c r="U9" s="22"/>
      <c r="V9" s="22"/>
      <c r="W9" s="20"/>
    </row>
    <row r="10" customFormat="false" ht="15.75" hidden="false" customHeight="false" outlineLevel="0" collapsed="false">
      <c r="B10" s="14"/>
      <c r="C10" s="25" t="s">
        <v>5</v>
      </c>
      <c r="D10" s="25"/>
      <c r="E10" s="27"/>
      <c r="F10" s="27"/>
      <c r="G10" s="27"/>
      <c r="H10" s="27"/>
      <c r="I10" s="27"/>
      <c r="J10" s="16"/>
      <c r="K10" s="16"/>
      <c r="L10" s="16"/>
      <c r="M10" s="17"/>
      <c r="N10" s="3"/>
      <c r="O10" s="3"/>
      <c r="P10" s="3"/>
      <c r="Q10" s="20"/>
      <c r="R10" s="21"/>
      <c r="S10" s="20"/>
      <c r="T10" s="22"/>
      <c r="U10" s="22"/>
      <c r="V10" s="22"/>
      <c r="W10" s="20"/>
    </row>
    <row r="11" customFormat="false" ht="15.75" hidden="false" customHeight="false" outlineLevel="0" collapsed="false">
      <c r="B11" s="14"/>
      <c r="C11" s="25" t="s">
        <v>6</v>
      </c>
      <c r="D11" s="25"/>
      <c r="E11" s="27"/>
      <c r="F11" s="27"/>
      <c r="G11" s="27"/>
      <c r="H11" s="27"/>
      <c r="I11" s="27"/>
      <c r="J11" s="16"/>
      <c r="K11" s="16"/>
      <c r="L11" s="16"/>
      <c r="M11" s="17"/>
      <c r="N11" s="3"/>
      <c r="O11" s="3"/>
      <c r="P11" s="3"/>
      <c r="Q11" s="20"/>
      <c r="R11" s="21"/>
      <c r="S11" s="20"/>
      <c r="T11" s="22"/>
      <c r="U11" s="22"/>
      <c r="V11" s="22"/>
      <c r="W11" s="20"/>
    </row>
    <row r="12" customFormat="false" ht="15.75" hidden="false" customHeight="false" outlineLevel="0" collapsed="false">
      <c r="B12" s="14"/>
      <c r="C12" s="3"/>
      <c r="D12" s="3"/>
      <c r="E12" s="3"/>
      <c r="F12" s="3"/>
      <c r="G12" s="3"/>
      <c r="H12" s="3"/>
      <c r="I12" s="16"/>
      <c r="J12" s="16"/>
      <c r="K12" s="16"/>
      <c r="L12" s="16"/>
      <c r="M12" s="17"/>
      <c r="N12" s="3"/>
      <c r="O12" s="3"/>
      <c r="P12" s="3"/>
      <c r="Q12" s="20"/>
      <c r="R12" s="21"/>
      <c r="S12" s="20"/>
      <c r="T12" s="22"/>
      <c r="U12" s="22"/>
      <c r="V12" s="22"/>
      <c r="W12" s="20"/>
    </row>
    <row r="13" customFormat="false" ht="67.15" hidden="false" customHeight="false" outlineLevel="0" collapsed="false">
      <c r="B13" s="14"/>
      <c r="C13" s="28" t="s">
        <v>7</v>
      </c>
      <c r="D13" s="28" t="s">
        <v>8</v>
      </c>
      <c r="E13" s="28" t="s">
        <v>9</v>
      </c>
      <c r="F13" s="28" t="s">
        <v>10</v>
      </c>
      <c r="G13" s="29" t="s">
        <v>11</v>
      </c>
      <c r="H13" s="28" t="s">
        <v>12</v>
      </c>
      <c r="I13" s="30" t="s">
        <v>13</v>
      </c>
      <c r="J13" s="30" t="s">
        <v>14</v>
      </c>
      <c r="K13" s="30" t="s">
        <v>15</v>
      </c>
      <c r="L13" s="30" t="s">
        <v>16</v>
      </c>
      <c r="M13" s="17"/>
      <c r="N13" s="3"/>
      <c r="O13" s="3"/>
      <c r="P13" s="3"/>
      <c r="Q13" s="28" t="s">
        <v>7</v>
      </c>
      <c r="R13" s="31" t="s">
        <v>17</v>
      </c>
      <c r="S13" s="32" t="s">
        <v>18</v>
      </c>
      <c r="T13" s="30" t="s">
        <v>12</v>
      </c>
      <c r="U13" s="30" t="s">
        <v>13</v>
      </c>
      <c r="V13" s="30" t="s">
        <v>15</v>
      </c>
      <c r="W13" s="28" t="s">
        <v>19</v>
      </c>
    </row>
    <row r="14" customFormat="false" ht="50.35" hidden="false" customHeight="true" outlineLevel="0" collapsed="false">
      <c r="B14" s="14"/>
      <c r="C14" s="33" t="n">
        <f aca="false">Q14</f>
        <v>1</v>
      </c>
      <c r="D14" s="34"/>
      <c r="E14" s="35"/>
      <c r="F14" s="35"/>
      <c r="G14" s="35"/>
      <c r="H14" s="33" t="str">
        <f aca="false">T14</f>
        <v>шт</v>
      </c>
      <c r="I14" s="36" t="n">
        <f aca="false">U14</f>
        <v>3423647.89</v>
      </c>
      <c r="J14" s="37"/>
      <c r="K14" s="38" t="n">
        <f aca="false">V14</f>
        <v>1</v>
      </c>
      <c r="L14" s="36" t="n">
        <f aca="false">J14*K14</f>
        <v>0</v>
      </c>
      <c r="M14" s="17"/>
      <c r="N14" s="3"/>
      <c r="O14" s="3"/>
      <c r="P14" s="3"/>
      <c r="Q14" s="39" t="n">
        <v>1</v>
      </c>
      <c r="R14" s="40" t="s">
        <v>20</v>
      </c>
      <c r="S14" s="18" t="s">
        <v>21</v>
      </c>
      <c r="T14" s="41" t="s">
        <v>22</v>
      </c>
      <c r="U14" s="42" t="n">
        <v>3423647.89</v>
      </c>
      <c r="V14" s="43" t="n">
        <v>1</v>
      </c>
      <c r="W14" s="44" t="n">
        <f aca="false">U14*V14</f>
        <v>3423647.89</v>
      </c>
    </row>
    <row r="15" customFormat="false" ht="15.75" hidden="false" customHeight="false" outlineLevel="0" collapsed="false">
      <c r="B15" s="14"/>
      <c r="C15" s="45" t="s">
        <v>23</v>
      </c>
      <c r="D15" s="45"/>
      <c r="E15" s="45"/>
      <c r="F15" s="45"/>
      <c r="G15" s="45"/>
      <c r="H15" s="45"/>
      <c r="I15" s="45"/>
      <c r="J15" s="46" t="s">
        <v>24</v>
      </c>
      <c r="K15" s="46"/>
      <c r="L15" s="47" t="n">
        <f aca="false">SUM(L14:L14)</f>
        <v>0</v>
      </c>
      <c r="M15" s="17"/>
      <c r="N15" s="3"/>
      <c r="O15" s="3"/>
      <c r="P15" s="3"/>
      <c r="Q15" s="45" t="s">
        <v>25</v>
      </c>
      <c r="R15" s="45"/>
      <c r="S15" s="45"/>
      <c r="T15" s="45"/>
      <c r="U15" s="48" t="s">
        <v>24</v>
      </c>
      <c r="V15" s="48"/>
      <c r="W15" s="49" t="n">
        <f aca="false">SUM(W14:W14)</f>
        <v>3423647.89</v>
      </c>
    </row>
    <row r="16" customFormat="false" ht="15.75" hidden="false" customHeight="false" outlineLevel="0" collapsed="false">
      <c r="B16" s="14"/>
      <c r="C16" s="45"/>
      <c r="D16" s="45"/>
      <c r="E16" s="45"/>
      <c r="F16" s="45"/>
      <c r="G16" s="45"/>
      <c r="H16" s="45"/>
      <c r="I16" s="45"/>
      <c r="J16" s="46" t="s">
        <v>26</v>
      </c>
      <c r="K16" s="50" t="n">
        <f aca="false">V16</f>
        <v>0.22</v>
      </c>
      <c r="L16" s="47" t="n">
        <f aca="false">K16*L15</f>
        <v>0</v>
      </c>
      <c r="M16" s="17"/>
      <c r="N16" s="3"/>
      <c r="O16" s="3"/>
      <c r="P16" s="3"/>
      <c r="Q16" s="45"/>
      <c r="R16" s="45"/>
      <c r="S16" s="45"/>
      <c r="T16" s="45"/>
      <c r="U16" s="48" t="s">
        <v>26</v>
      </c>
      <c r="V16" s="51" t="n">
        <v>0.22</v>
      </c>
      <c r="W16" s="49" t="n">
        <f aca="false">V16*W15-0.001</f>
        <v>753202.5348</v>
      </c>
    </row>
    <row r="17" customFormat="false" ht="15.75" hidden="false" customHeight="false" outlineLevel="0" collapsed="false">
      <c r="B17" s="14"/>
      <c r="C17" s="45"/>
      <c r="D17" s="45"/>
      <c r="E17" s="45"/>
      <c r="F17" s="45"/>
      <c r="G17" s="45"/>
      <c r="H17" s="45"/>
      <c r="I17" s="45"/>
      <c r="J17" s="46" t="s">
        <v>27</v>
      </c>
      <c r="K17" s="46"/>
      <c r="L17" s="47" t="n">
        <f aca="false">SUM(L15:L16)</f>
        <v>0</v>
      </c>
      <c r="M17" s="17"/>
      <c r="N17" s="3"/>
      <c r="O17" s="3"/>
      <c r="P17" s="3"/>
      <c r="Q17" s="45"/>
      <c r="R17" s="45"/>
      <c r="S17" s="45"/>
      <c r="T17" s="45"/>
      <c r="U17" s="48" t="s">
        <v>27</v>
      </c>
      <c r="V17" s="48"/>
      <c r="W17" s="49" t="n">
        <f aca="false">SUM(W15:W16)</f>
        <v>4176850.4248</v>
      </c>
    </row>
    <row r="18" customFormat="false" ht="15.75" hidden="false" customHeight="false" outlineLevel="0" collapsed="false">
      <c r="B18" s="14"/>
      <c r="C18" s="3"/>
      <c r="D18" s="3"/>
      <c r="E18" s="3"/>
      <c r="F18" s="3"/>
      <c r="G18" s="3"/>
      <c r="H18" s="3"/>
      <c r="I18" s="16"/>
      <c r="J18" s="16"/>
      <c r="K18" s="16"/>
      <c r="L18" s="16"/>
      <c r="M18" s="17"/>
      <c r="N18" s="3"/>
      <c r="O18" s="3"/>
      <c r="P18" s="3"/>
      <c r="Q18" s="20"/>
      <c r="R18" s="21"/>
      <c r="S18" s="20"/>
      <c r="T18" s="22"/>
      <c r="U18" s="22"/>
      <c r="V18" s="22"/>
      <c r="W18" s="20"/>
    </row>
    <row r="19" customFormat="false" ht="15" hidden="false" customHeight="true" outlineLevel="0" collapsed="false">
      <c r="B19" s="14"/>
      <c r="C19" s="26"/>
      <c r="D19" s="26"/>
      <c r="E19" s="26"/>
      <c r="F19" s="52"/>
      <c r="G19" s="53"/>
      <c r="H19" s="52"/>
      <c r="I19" s="54"/>
      <c r="J19" s="54"/>
      <c r="K19" s="54"/>
      <c r="L19" s="54"/>
      <c r="M19" s="17"/>
      <c r="N19" s="3"/>
      <c r="O19" s="3"/>
      <c r="P19" s="3"/>
      <c r="Q19" s="55"/>
      <c r="R19" s="55"/>
      <c r="S19" s="55"/>
      <c r="T19" s="55"/>
      <c r="U19" s="55"/>
      <c r="V19" s="55"/>
      <c r="W19" s="55"/>
    </row>
    <row r="20" customFormat="false" ht="15" hidden="false" customHeight="false" outlineLevel="0" collapsed="false">
      <c r="B20" s="14"/>
      <c r="C20" s="56" t="s">
        <v>28</v>
      </c>
      <c r="D20" s="56"/>
      <c r="E20" s="56"/>
      <c r="F20" s="52"/>
      <c r="G20" s="57" t="s">
        <v>29</v>
      </c>
      <c r="H20" s="52" t="s">
        <v>30</v>
      </c>
      <c r="I20" s="58" t="s">
        <v>31</v>
      </c>
      <c r="J20" s="58"/>
      <c r="K20" s="58"/>
      <c r="L20" s="58"/>
      <c r="M20" s="17"/>
      <c r="N20" s="3"/>
      <c r="O20" s="3"/>
      <c r="P20" s="3"/>
      <c r="Q20" s="55"/>
      <c r="R20" s="55"/>
      <c r="S20" s="55"/>
      <c r="T20" s="55"/>
      <c r="U20" s="55"/>
      <c r="V20" s="55"/>
      <c r="W20" s="55"/>
    </row>
    <row r="21" customFormat="false" ht="15" hidden="false" customHeight="false" outlineLevel="0" collapsed="false">
      <c r="B21" s="59"/>
      <c r="C21" s="60"/>
      <c r="D21" s="60"/>
      <c r="E21" s="60"/>
      <c r="F21" s="60"/>
      <c r="G21" s="60"/>
      <c r="H21" s="60"/>
      <c r="I21" s="9"/>
      <c r="J21" s="9"/>
      <c r="K21" s="9"/>
      <c r="L21" s="9"/>
      <c r="M21" s="61"/>
      <c r="N21" s="3"/>
      <c r="O21" s="3"/>
      <c r="P21" s="3"/>
      <c r="Q21" s="20"/>
      <c r="R21" s="21"/>
      <c r="S21" s="20"/>
      <c r="T21" s="22"/>
      <c r="U21" s="22"/>
      <c r="V21" s="22"/>
      <c r="W21" s="20"/>
    </row>
    <row r="22" customFormat="false" ht="15" hidden="false" customHeight="true" outlineLevel="0" collapsed="false">
      <c r="B22" s="3"/>
      <c r="C22" s="3"/>
      <c r="D22" s="3"/>
      <c r="E22" s="3"/>
      <c r="F22" s="3"/>
      <c r="G22" s="3"/>
      <c r="H22" s="3"/>
      <c r="I22" s="16"/>
      <c r="J22" s="16"/>
      <c r="K22" s="16"/>
      <c r="L22" s="16"/>
      <c r="M22" s="3"/>
      <c r="N22" s="3"/>
      <c r="O22" s="3"/>
      <c r="P22" s="3"/>
      <c r="Q22" s="62"/>
      <c r="R22" s="62"/>
      <c r="S22" s="62"/>
      <c r="T22" s="62"/>
      <c r="U22" s="62"/>
      <c r="V22" s="62"/>
      <c r="W22" s="62"/>
    </row>
    <row r="23" customFormat="false" ht="15" hidden="false" customHeight="true" outlineLevel="0" collapsed="false">
      <c r="B23" s="63" t="s">
        <v>32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3"/>
      <c r="O23" s="3"/>
      <c r="P23" s="3"/>
      <c r="Q23" s="62"/>
      <c r="R23" s="62"/>
      <c r="S23" s="62"/>
      <c r="T23" s="62"/>
      <c r="U23" s="62"/>
      <c r="V23" s="62"/>
      <c r="W23" s="62"/>
    </row>
    <row r="24" customFormat="false" ht="15" hidden="false" customHeight="false" outlineLevel="0" collapsed="false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Q24" s="62"/>
      <c r="R24" s="62"/>
      <c r="S24" s="62"/>
      <c r="T24" s="62"/>
      <c r="U24" s="62"/>
      <c r="V24" s="62"/>
      <c r="W24" s="62"/>
    </row>
    <row r="25" customFormat="false" ht="15" hidden="false" customHeight="false" outlineLevel="0" collapsed="false">
      <c r="Q25" s="62"/>
      <c r="R25" s="62"/>
      <c r="S25" s="62"/>
      <c r="T25" s="62"/>
      <c r="U25" s="62"/>
      <c r="V25" s="62"/>
      <c r="W25" s="62"/>
    </row>
    <row r="26" customFormat="false" ht="15" hidden="false" customHeight="false" outlineLevel="0" collapsed="false">
      <c r="Q26" s="62"/>
      <c r="R26" s="62"/>
      <c r="S26" s="62"/>
      <c r="T26" s="62"/>
      <c r="U26" s="62"/>
      <c r="V26" s="62"/>
      <c r="W26" s="62"/>
    </row>
    <row r="27" customFormat="false" ht="15" hidden="false" customHeight="false" outlineLevel="0" collapsed="false">
      <c r="B27" s="64"/>
      <c r="C27" s="64"/>
      <c r="D27" s="64"/>
      <c r="E27" s="64"/>
      <c r="F27" s="64"/>
      <c r="G27" s="64"/>
      <c r="H27" s="64"/>
      <c r="I27" s="65"/>
      <c r="J27" s="65"/>
      <c r="K27" s="65"/>
      <c r="L27" s="65"/>
      <c r="M27" s="64"/>
      <c r="N27" s="64"/>
      <c r="Q27" s="62"/>
      <c r="R27" s="62"/>
      <c r="S27" s="62"/>
      <c r="T27" s="62"/>
      <c r="U27" s="62"/>
      <c r="V27" s="62"/>
      <c r="W27" s="62"/>
    </row>
    <row r="28" customFormat="false" ht="15" hidden="false" customHeight="false" outlineLevel="0" collapsed="false">
      <c r="B28" s="64"/>
      <c r="C28" s="64"/>
      <c r="D28" s="64"/>
      <c r="E28" s="64"/>
      <c r="F28" s="64"/>
      <c r="G28" s="64"/>
      <c r="H28" s="64"/>
      <c r="I28" s="65"/>
      <c r="J28" s="65"/>
      <c r="K28" s="65"/>
      <c r="L28" s="65"/>
      <c r="M28" s="64"/>
      <c r="N28" s="64"/>
      <c r="Q28" s="62"/>
      <c r="R28" s="62"/>
      <c r="S28" s="62"/>
      <c r="T28" s="62"/>
      <c r="U28" s="62"/>
      <c r="V28" s="62"/>
      <c r="W28" s="62"/>
    </row>
    <row r="29" customFormat="false" ht="15" hidden="false" customHeight="false" outlineLevel="0" collapsed="false">
      <c r="B29" s="64"/>
      <c r="C29" s="64"/>
      <c r="D29" s="64"/>
      <c r="E29" s="64"/>
      <c r="F29" s="64"/>
      <c r="G29" s="64"/>
      <c r="H29" s="64"/>
      <c r="I29" s="65"/>
      <c r="J29" s="65"/>
      <c r="K29" s="65"/>
      <c r="L29" s="65"/>
      <c r="M29" s="64"/>
      <c r="N29" s="64"/>
      <c r="Q29" s="62"/>
      <c r="R29" s="62"/>
      <c r="S29" s="62"/>
      <c r="T29" s="62"/>
      <c r="U29" s="62"/>
      <c r="V29" s="62"/>
      <c r="W29" s="62"/>
    </row>
    <row r="30" customFormat="false" ht="15" hidden="false" customHeight="false" outlineLevel="0" collapsed="false">
      <c r="B30" s="66"/>
      <c r="C30" s="66"/>
      <c r="D30" s="66"/>
      <c r="E30" s="66"/>
      <c r="F30" s="66"/>
      <c r="G30" s="66"/>
      <c r="H30" s="66"/>
      <c r="I30" s="67"/>
      <c r="J30" s="67"/>
      <c r="K30" s="67"/>
      <c r="L30" s="67"/>
      <c r="M30" s="66"/>
      <c r="Q30" s="62"/>
      <c r="R30" s="62"/>
      <c r="S30" s="62"/>
      <c r="T30" s="62"/>
      <c r="U30" s="62"/>
      <c r="V30" s="62"/>
      <c r="W30" s="62"/>
    </row>
    <row r="31" customFormat="false" ht="15" hidden="false" customHeight="false" outlineLevel="0" collapsed="false">
      <c r="B31" s="66"/>
      <c r="C31" s="66"/>
      <c r="D31" s="66"/>
      <c r="E31" s="66"/>
      <c r="F31" s="66"/>
      <c r="G31" s="66"/>
      <c r="H31" s="66"/>
      <c r="I31" s="67"/>
      <c r="J31" s="67"/>
      <c r="K31" s="67"/>
      <c r="L31" s="67"/>
      <c r="M31" s="66"/>
      <c r="Q31" s="62"/>
      <c r="R31" s="62"/>
      <c r="S31" s="62"/>
      <c r="T31" s="62"/>
      <c r="U31" s="62"/>
      <c r="V31" s="62"/>
      <c r="W31" s="62"/>
    </row>
    <row r="32" customFormat="false" ht="15" hidden="false" customHeight="false" outlineLevel="0" collapsed="false">
      <c r="B32" s="66"/>
      <c r="C32" s="66"/>
      <c r="D32" s="66"/>
      <c r="E32" s="66"/>
      <c r="F32" s="66"/>
      <c r="G32" s="66"/>
      <c r="H32" s="66"/>
      <c r="I32" s="67"/>
      <c r="J32" s="67"/>
      <c r="K32" s="67"/>
      <c r="L32" s="67"/>
      <c r="M32" s="66"/>
      <c r="Q32" s="62"/>
      <c r="R32" s="62"/>
      <c r="S32" s="62"/>
      <c r="T32" s="62"/>
      <c r="U32" s="62"/>
      <c r="V32" s="62"/>
      <c r="W32" s="62"/>
    </row>
    <row r="33" customFormat="false" ht="15" hidden="false" customHeight="false" outlineLevel="0" collapsed="false">
      <c r="B33" s="66"/>
      <c r="C33" s="66"/>
      <c r="D33" s="66"/>
      <c r="E33" s="66"/>
      <c r="F33" s="66"/>
      <c r="G33" s="66"/>
      <c r="H33" s="66"/>
      <c r="I33" s="67"/>
      <c r="J33" s="67"/>
      <c r="K33" s="67"/>
      <c r="L33" s="67"/>
      <c r="M33" s="66"/>
      <c r="Q33" s="62"/>
      <c r="R33" s="62"/>
      <c r="S33" s="62"/>
      <c r="T33" s="62"/>
      <c r="U33" s="62"/>
      <c r="V33" s="62"/>
      <c r="W33" s="62"/>
    </row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1"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Q19:W20"/>
    <mergeCell ref="C20:E20"/>
    <mergeCell ref="I20:L20"/>
    <mergeCell ref="Q22:W33"/>
    <mergeCell ref="B23:M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tsaplinavb@corp.gidroogk.com</cp:lastModifiedBy>
  <cp:lastPrinted>2023-06-06T05:29:13Z</cp:lastPrinted>
  <dcterms:modified xsi:type="dcterms:W3CDTF">2026-06-09T09:14:25Z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