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Владимир Шубин\Desktop\ЗАКУПКИ\3) Внеплановые конкурентные-неконкурент\8) Доп.закупка (доп объем) Бытовая химия Запад Июнь 2027 года\Мониторинг рынка (для доп.закупки) Бытовая химия\"/>
    </mc:Choice>
  </mc:AlternateContent>
  <xr:revisionPtr revIDLastSave="0" documentId="13_ncr:1_{B6310531-89A2-46CB-97B7-9930EB18E28F}" xr6:coauthVersionLast="47" xr6:coauthVersionMax="47" xr10:uidLastSave="{00000000-0000-0000-0000-000000000000}"/>
  <bookViews>
    <workbookView xWindow="1470" yWindow="1470" windowWidth="21600" windowHeight="11235" tabRatio="500" xr2:uid="{00000000-000D-0000-FFFF-FFFF00000000}"/>
  </bookViews>
  <sheets>
    <sheet name="Приложение № 1 к ТТ" sheetId="1" r:id="rId1"/>
  </sheets>
  <definedNames>
    <definedName name="_xlnm.Print_Area" localSheetId="0">'Приложение № 1 к ТТ'!$A$1:$K$310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" i="1" l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I14" i="1"/>
  <c r="I15" i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I30" i="1"/>
  <c r="I31" i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I46" i="1"/>
  <c r="I47" i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K79" i="1" s="1"/>
  <c r="I80" i="1"/>
  <c r="K80" i="1" s="1"/>
  <c r="I81" i="1"/>
  <c r="K81" i="1" s="1"/>
  <c r="I82" i="1"/>
  <c r="K82" i="1" s="1"/>
  <c r="I83" i="1"/>
  <c r="K83" i="1" s="1"/>
  <c r="I84" i="1"/>
  <c r="K84" i="1" s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K91" i="1" s="1"/>
  <c r="I92" i="1"/>
  <c r="K92" i="1" s="1"/>
  <c r="I93" i="1"/>
  <c r="K93" i="1" s="1"/>
  <c r="I94" i="1"/>
  <c r="K94" i="1" s="1"/>
  <c r="I95" i="1"/>
  <c r="K95" i="1" s="1"/>
  <c r="I96" i="1"/>
  <c r="K96" i="1" s="1"/>
  <c r="I97" i="1"/>
  <c r="K97" i="1" s="1"/>
  <c r="I98" i="1"/>
  <c r="K98" i="1" s="1"/>
  <c r="I99" i="1"/>
  <c r="K99" i="1" s="1"/>
  <c r="I100" i="1"/>
  <c r="K100" i="1" s="1"/>
  <c r="I101" i="1"/>
  <c r="K101" i="1" s="1"/>
  <c r="I102" i="1"/>
  <c r="K102" i="1" s="1"/>
  <c r="I103" i="1"/>
  <c r="K103" i="1" s="1"/>
  <c r="I104" i="1"/>
  <c r="K104" i="1" s="1"/>
  <c r="I105" i="1"/>
  <c r="K105" i="1" s="1"/>
  <c r="I106" i="1"/>
  <c r="I107" i="1"/>
  <c r="I108" i="1"/>
  <c r="I109" i="1"/>
  <c r="I110" i="1"/>
  <c r="I111" i="1"/>
  <c r="I112" i="1"/>
  <c r="K112" i="1" s="1"/>
  <c r="I113" i="1"/>
  <c r="K113" i="1" s="1"/>
  <c r="I114" i="1"/>
  <c r="K114" i="1" s="1"/>
  <c r="I115" i="1"/>
  <c r="K115" i="1" s="1"/>
  <c r="I116" i="1"/>
  <c r="K116" i="1" s="1"/>
  <c r="I117" i="1"/>
  <c r="K117" i="1" s="1"/>
  <c r="I118" i="1"/>
  <c r="K118" i="1" s="1"/>
  <c r="I119" i="1"/>
  <c r="K119" i="1" s="1"/>
  <c r="I120" i="1"/>
  <c r="K120" i="1" s="1"/>
  <c r="I121" i="1"/>
  <c r="K121" i="1" s="1"/>
  <c r="I122" i="1"/>
  <c r="K122" i="1" s="1"/>
  <c r="I123" i="1"/>
  <c r="K123" i="1" s="1"/>
  <c r="I124" i="1"/>
  <c r="K124" i="1" s="1"/>
  <c r="I125" i="1"/>
  <c r="I126" i="1"/>
  <c r="K126" i="1" s="1"/>
  <c r="I127" i="1"/>
  <c r="K127" i="1" s="1"/>
  <c r="I128" i="1"/>
  <c r="K128" i="1" s="1"/>
  <c r="I129" i="1"/>
  <c r="K129" i="1" s="1"/>
  <c r="I130" i="1"/>
  <c r="K130" i="1" s="1"/>
  <c r="I131" i="1"/>
  <c r="K131" i="1" s="1"/>
  <c r="I132" i="1"/>
  <c r="K132" i="1" s="1"/>
  <c r="I133" i="1"/>
  <c r="K133" i="1" s="1"/>
  <c r="I134" i="1"/>
  <c r="K134" i="1" s="1"/>
  <c r="I135" i="1"/>
  <c r="K135" i="1" s="1"/>
  <c r="I136" i="1"/>
  <c r="K136" i="1" s="1"/>
  <c r="I137" i="1"/>
  <c r="K137" i="1" s="1"/>
  <c r="I138" i="1"/>
  <c r="K138" i="1" s="1"/>
  <c r="I139" i="1"/>
  <c r="K139" i="1" s="1"/>
  <c r="I140" i="1"/>
  <c r="K140" i="1" s="1"/>
  <c r="I141" i="1"/>
  <c r="I142" i="1"/>
  <c r="K142" i="1" s="1"/>
  <c r="I143" i="1"/>
  <c r="K143" i="1" s="1"/>
  <c r="I144" i="1"/>
  <c r="K144" i="1" s="1"/>
  <c r="I145" i="1"/>
  <c r="K145" i="1" s="1"/>
  <c r="I146" i="1"/>
  <c r="K146" i="1" s="1"/>
  <c r="I147" i="1"/>
  <c r="K147" i="1" s="1"/>
  <c r="I148" i="1"/>
  <c r="K148" i="1" s="1"/>
  <c r="I149" i="1"/>
  <c r="K149" i="1" s="1"/>
  <c r="I150" i="1"/>
  <c r="K150" i="1" s="1"/>
  <c r="I151" i="1"/>
  <c r="K151" i="1" s="1"/>
  <c r="I152" i="1"/>
  <c r="K152" i="1" s="1"/>
  <c r="I153" i="1"/>
  <c r="K153" i="1" s="1"/>
  <c r="I154" i="1"/>
  <c r="K154" i="1" s="1"/>
  <c r="I155" i="1"/>
  <c r="K155" i="1" s="1"/>
  <c r="I156" i="1"/>
  <c r="K156" i="1" s="1"/>
  <c r="I157" i="1"/>
  <c r="I158" i="1"/>
  <c r="K158" i="1" s="1"/>
  <c r="I159" i="1"/>
  <c r="K159" i="1" s="1"/>
  <c r="I160" i="1"/>
  <c r="K160" i="1" s="1"/>
  <c r="I161" i="1"/>
  <c r="K161" i="1" s="1"/>
  <c r="I162" i="1"/>
  <c r="K162" i="1" s="1"/>
  <c r="I163" i="1"/>
  <c r="K163" i="1" s="1"/>
  <c r="I164" i="1"/>
  <c r="K164" i="1" s="1"/>
  <c r="I165" i="1"/>
  <c r="K165" i="1" s="1"/>
  <c r="I166" i="1"/>
  <c r="K166" i="1" s="1"/>
  <c r="I167" i="1"/>
  <c r="I168" i="1"/>
  <c r="K168" i="1" s="1"/>
  <c r="I169" i="1"/>
  <c r="I170" i="1"/>
  <c r="K170" i="1" s="1"/>
  <c r="I171" i="1"/>
  <c r="K171" i="1" s="1"/>
  <c r="I172" i="1"/>
  <c r="K172" i="1" s="1"/>
  <c r="I173" i="1"/>
  <c r="K173" i="1" s="1"/>
  <c r="I174" i="1"/>
  <c r="K174" i="1" s="1"/>
  <c r="I175" i="1"/>
  <c r="K175" i="1" s="1"/>
  <c r="I176" i="1"/>
  <c r="K176" i="1" s="1"/>
  <c r="I177" i="1"/>
  <c r="K177" i="1" s="1"/>
  <c r="I178" i="1"/>
  <c r="K178" i="1" s="1"/>
  <c r="I179" i="1"/>
  <c r="K179" i="1" s="1"/>
  <c r="I180" i="1"/>
  <c r="K180" i="1" s="1"/>
  <c r="I181" i="1"/>
  <c r="K181" i="1" s="1"/>
  <c r="I182" i="1"/>
  <c r="K182" i="1" s="1"/>
  <c r="I183" i="1"/>
  <c r="K183" i="1" s="1"/>
  <c r="I184" i="1"/>
  <c r="K184" i="1" s="1"/>
  <c r="I185" i="1"/>
  <c r="K185" i="1" s="1"/>
  <c r="I186" i="1"/>
  <c r="K186" i="1" s="1"/>
  <c r="I187" i="1"/>
  <c r="K187" i="1" s="1"/>
  <c r="I188" i="1"/>
  <c r="K188" i="1" s="1"/>
  <c r="I189" i="1"/>
  <c r="I190" i="1"/>
  <c r="K190" i="1" s="1"/>
  <c r="I191" i="1"/>
  <c r="K191" i="1" s="1"/>
  <c r="I192" i="1"/>
  <c r="K192" i="1" s="1"/>
  <c r="I193" i="1"/>
  <c r="K193" i="1" s="1"/>
  <c r="I194" i="1"/>
  <c r="K194" i="1" s="1"/>
  <c r="I195" i="1"/>
  <c r="K195" i="1" s="1"/>
  <c r="I196" i="1"/>
  <c r="K196" i="1" s="1"/>
  <c r="I197" i="1"/>
  <c r="K197" i="1" s="1"/>
  <c r="I198" i="1"/>
  <c r="K198" i="1" s="1"/>
  <c r="I199" i="1"/>
  <c r="K199" i="1" s="1"/>
  <c r="I200" i="1"/>
  <c r="K200" i="1" s="1"/>
  <c r="I201" i="1"/>
  <c r="K201" i="1" s="1"/>
  <c r="I202" i="1"/>
  <c r="K202" i="1" s="1"/>
  <c r="I203" i="1"/>
  <c r="K203" i="1" s="1"/>
  <c r="I204" i="1"/>
  <c r="K204" i="1" s="1"/>
  <c r="I205" i="1"/>
  <c r="I206" i="1"/>
  <c r="K206" i="1" s="1"/>
  <c r="I207" i="1"/>
  <c r="K207" i="1" s="1"/>
  <c r="I208" i="1"/>
  <c r="K208" i="1" s="1"/>
  <c r="I209" i="1"/>
  <c r="K209" i="1" s="1"/>
  <c r="I210" i="1"/>
  <c r="K210" i="1" s="1"/>
  <c r="I211" i="1"/>
  <c r="K211" i="1" s="1"/>
  <c r="I212" i="1"/>
  <c r="K212" i="1" s="1"/>
  <c r="I213" i="1"/>
  <c r="K213" i="1" s="1"/>
  <c r="I214" i="1"/>
  <c r="K214" i="1" s="1"/>
  <c r="I215" i="1"/>
  <c r="K215" i="1" s="1"/>
  <c r="I216" i="1"/>
  <c r="K216" i="1" s="1"/>
  <c r="I217" i="1"/>
  <c r="K217" i="1" s="1"/>
  <c r="I218" i="1"/>
  <c r="K218" i="1" s="1"/>
  <c r="I219" i="1"/>
  <c r="K219" i="1" s="1"/>
  <c r="I220" i="1"/>
  <c r="K220" i="1" s="1"/>
  <c r="I221" i="1"/>
  <c r="I222" i="1"/>
  <c r="K222" i="1" s="1"/>
  <c r="I223" i="1"/>
  <c r="K223" i="1" s="1"/>
  <c r="I224" i="1"/>
  <c r="K224" i="1" s="1"/>
  <c r="I225" i="1"/>
  <c r="K225" i="1" s="1"/>
  <c r="I226" i="1"/>
  <c r="K226" i="1" s="1"/>
  <c r="I227" i="1"/>
  <c r="K227" i="1" s="1"/>
  <c r="I228" i="1"/>
  <c r="K228" i="1" s="1"/>
  <c r="I229" i="1"/>
  <c r="K229" i="1" s="1"/>
  <c r="I230" i="1"/>
  <c r="K230" i="1" s="1"/>
  <c r="I231" i="1"/>
  <c r="K231" i="1" s="1"/>
  <c r="I232" i="1"/>
  <c r="K232" i="1" s="1"/>
  <c r="I233" i="1"/>
  <c r="K233" i="1" s="1"/>
  <c r="I234" i="1"/>
  <c r="K234" i="1" s="1"/>
  <c r="I235" i="1"/>
  <c r="K235" i="1" s="1"/>
  <c r="I236" i="1"/>
  <c r="K236" i="1" s="1"/>
  <c r="I237" i="1"/>
  <c r="I238" i="1"/>
  <c r="I239" i="1"/>
  <c r="I240" i="1"/>
  <c r="K240" i="1" s="1"/>
  <c r="I241" i="1"/>
  <c r="K241" i="1" s="1"/>
  <c r="I242" i="1"/>
  <c r="K242" i="1" s="1"/>
  <c r="I243" i="1"/>
  <c r="K243" i="1" s="1"/>
  <c r="I244" i="1"/>
  <c r="K244" i="1" s="1"/>
  <c r="I245" i="1"/>
  <c r="K245" i="1" s="1"/>
  <c r="I246" i="1"/>
  <c r="K246" i="1" s="1"/>
  <c r="I247" i="1"/>
  <c r="K247" i="1" s="1"/>
  <c r="I248" i="1"/>
  <c r="K248" i="1" s="1"/>
  <c r="I249" i="1"/>
  <c r="K249" i="1" s="1"/>
  <c r="I250" i="1"/>
  <c r="K250" i="1" s="1"/>
  <c r="I251" i="1"/>
  <c r="K251" i="1" s="1"/>
  <c r="I252" i="1"/>
  <c r="K252" i="1" s="1"/>
  <c r="I253" i="1"/>
  <c r="I254" i="1"/>
  <c r="I255" i="1"/>
  <c r="K255" i="1" s="1"/>
  <c r="I256" i="1"/>
  <c r="K256" i="1" s="1"/>
  <c r="I257" i="1"/>
  <c r="K257" i="1" s="1"/>
  <c r="I258" i="1"/>
  <c r="K258" i="1" s="1"/>
  <c r="I259" i="1"/>
  <c r="K259" i="1" s="1"/>
  <c r="I260" i="1"/>
  <c r="K260" i="1" s="1"/>
  <c r="I261" i="1"/>
  <c r="K261" i="1" s="1"/>
  <c r="I262" i="1"/>
  <c r="K262" i="1" s="1"/>
  <c r="I263" i="1"/>
  <c r="K263" i="1" s="1"/>
  <c r="I264" i="1"/>
  <c r="K264" i="1" s="1"/>
  <c r="I265" i="1"/>
  <c r="K265" i="1" s="1"/>
  <c r="I266" i="1"/>
  <c r="K266" i="1" s="1"/>
  <c r="I267" i="1"/>
  <c r="K267" i="1" s="1"/>
  <c r="I268" i="1"/>
  <c r="K268" i="1" s="1"/>
  <c r="I269" i="1"/>
  <c r="I270" i="1"/>
  <c r="K270" i="1" s="1"/>
  <c r="I271" i="1"/>
  <c r="K271" i="1" s="1"/>
  <c r="I272" i="1"/>
  <c r="K272" i="1" s="1"/>
  <c r="I273" i="1"/>
  <c r="K273" i="1" s="1"/>
  <c r="I274" i="1"/>
  <c r="K274" i="1" s="1"/>
  <c r="I275" i="1"/>
  <c r="K275" i="1" s="1"/>
  <c r="I276" i="1"/>
  <c r="K276" i="1" s="1"/>
  <c r="I277" i="1"/>
  <c r="K277" i="1" s="1"/>
  <c r="I278" i="1"/>
  <c r="K278" i="1" s="1"/>
  <c r="I279" i="1"/>
  <c r="I280" i="1"/>
  <c r="K280" i="1" s="1"/>
  <c r="I281" i="1"/>
  <c r="I282" i="1"/>
  <c r="I283" i="1"/>
  <c r="K283" i="1" s="1"/>
  <c r="I284" i="1"/>
  <c r="K284" i="1" s="1"/>
  <c r="I285" i="1"/>
  <c r="I286" i="1"/>
  <c r="K286" i="1" s="1"/>
  <c r="I287" i="1"/>
  <c r="K287" i="1" s="1"/>
  <c r="I288" i="1"/>
  <c r="K288" i="1" s="1"/>
  <c r="I289" i="1"/>
  <c r="K289" i="1" s="1"/>
  <c r="I290" i="1"/>
  <c r="K290" i="1" s="1"/>
  <c r="I291" i="1"/>
  <c r="K291" i="1" s="1"/>
  <c r="I292" i="1"/>
  <c r="K292" i="1" s="1"/>
  <c r="I293" i="1"/>
  <c r="K293" i="1" s="1"/>
  <c r="I294" i="1"/>
  <c r="K294" i="1" s="1"/>
  <c r="I295" i="1"/>
  <c r="K295" i="1" s="1"/>
  <c r="I296" i="1"/>
  <c r="K296" i="1" s="1"/>
  <c r="I297" i="1"/>
  <c r="K297" i="1" s="1"/>
  <c r="I298" i="1"/>
  <c r="K298" i="1" s="1"/>
  <c r="I299" i="1"/>
  <c r="K299" i="1" s="1"/>
  <c r="I300" i="1"/>
  <c r="K300" i="1" s="1"/>
  <c r="I301" i="1"/>
  <c r="I302" i="1"/>
  <c r="I303" i="1"/>
  <c r="K303" i="1" s="1"/>
  <c r="I304" i="1"/>
  <c r="K304" i="1" s="1"/>
  <c r="I305" i="1"/>
  <c r="K305" i="1" s="1"/>
  <c r="I306" i="1"/>
  <c r="K306" i="1" s="1"/>
  <c r="I307" i="1"/>
  <c r="K307" i="1" s="1"/>
  <c r="I308" i="1"/>
  <c r="K308" i="1" s="1"/>
  <c r="I309" i="1"/>
  <c r="K309" i="1" s="1"/>
  <c r="I310" i="1"/>
  <c r="K310" i="1" s="1"/>
  <c r="I311" i="1"/>
  <c r="K311" i="1" s="1"/>
  <c r="I312" i="1"/>
  <c r="K312" i="1" s="1"/>
  <c r="I313" i="1"/>
  <c r="K313" i="1" s="1"/>
  <c r="I314" i="1"/>
  <c r="K314" i="1" s="1"/>
  <c r="I315" i="1"/>
  <c r="K315" i="1" s="1"/>
  <c r="I316" i="1"/>
  <c r="K316" i="1" s="1"/>
  <c r="I317" i="1"/>
  <c r="I318" i="1"/>
  <c r="I319" i="1"/>
  <c r="I320" i="1"/>
  <c r="K320" i="1" s="1"/>
  <c r="I321" i="1"/>
  <c r="K321" i="1" s="1"/>
  <c r="I322" i="1"/>
  <c r="K322" i="1" s="1"/>
  <c r="I323" i="1"/>
  <c r="K323" i="1" s="1"/>
  <c r="I324" i="1"/>
  <c r="K324" i="1" s="1"/>
  <c r="I325" i="1"/>
  <c r="K325" i="1" s="1"/>
  <c r="I326" i="1"/>
  <c r="K326" i="1" s="1"/>
  <c r="I327" i="1"/>
  <c r="K327" i="1" s="1"/>
  <c r="I328" i="1"/>
  <c r="K328" i="1" s="1"/>
  <c r="I329" i="1"/>
  <c r="K329" i="1" s="1"/>
  <c r="I330" i="1"/>
  <c r="K330" i="1" s="1"/>
  <c r="I331" i="1"/>
  <c r="K331" i="1" s="1"/>
  <c r="I332" i="1"/>
  <c r="K332" i="1" s="1"/>
  <c r="I333" i="1"/>
  <c r="I334" i="1"/>
  <c r="K334" i="1" s="1"/>
  <c r="I335" i="1"/>
  <c r="K335" i="1" s="1"/>
  <c r="I336" i="1"/>
  <c r="K336" i="1" s="1"/>
  <c r="I337" i="1"/>
  <c r="K337" i="1" s="1"/>
  <c r="I338" i="1"/>
  <c r="K338" i="1" s="1"/>
  <c r="I339" i="1"/>
  <c r="K339" i="1" s="1"/>
  <c r="I340" i="1"/>
  <c r="K340" i="1" s="1"/>
  <c r="I341" i="1"/>
  <c r="K341" i="1" s="1"/>
  <c r="I342" i="1"/>
  <c r="K342" i="1" s="1"/>
  <c r="I343" i="1"/>
  <c r="K343" i="1" s="1"/>
  <c r="I344" i="1"/>
  <c r="K344" i="1" s="1"/>
  <c r="I345" i="1"/>
  <c r="K345" i="1" s="1"/>
  <c r="I346" i="1"/>
  <c r="K346" i="1" s="1"/>
  <c r="I347" i="1"/>
  <c r="K347" i="1" s="1"/>
  <c r="I348" i="1"/>
  <c r="K348" i="1" s="1"/>
  <c r="I6" i="1"/>
  <c r="K6" i="1" s="1"/>
  <c r="K13" i="1"/>
  <c r="K14" i="1"/>
  <c r="K15" i="1"/>
  <c r="K29" i="1"/>
  <c r="K30" i="1"/>
  <c r="K31" i="1"/>
  <c r="K45" i="1"/>
  <c r="K46" i="1"/>
  <c r="K47" i="1"/>
  <c r="K106" i="1"/>
  <c r="K107" i="1"/>
  <c r="K108" i="1"/>
  <c r="K109" i="1"/>
  <c r="K110" i="1"/>
  <c r="K111" i="1"/>
  <c r="K125" i="1"/>
  <c r="K141" i="1"/>
  <c r="K157" i="1"/>
  <c r="K167" i="1"/>
  <c r="K169" i="1"/>
  <c r="K189" i="1"/>
  <c r="K205" i="1"/>
  <c r="K221" i="1"/>
  <c r="K237" i="1"/>
  <c r="K238" i="1"/>
  <c r="K239" i="1"/>
  <c r="K253" i="1"/>
  <c r="K254" i="1"/>
  <c r="K269" i="1"/>
  <c r="K279" i="1"/>
  <c r="K281" i="1"/>
  <c r="K282" i="1"/>
  <c r="K285" i="1"/>
  <c r="K301" i="1"/>
  <c r="K302" i="1"/>
  <c r="K317" i="1"/>
  <c r="K318" i="1"/>
  <c r="K319" i="1"/>
  <c r="K333" i="1"/>
  <c r="K349" i="1" l="1"/>
</calcChain>
</file>

<file path=xl/sharedStrings.xml><?xml version="1.0" encoding="utf-8"?>
<sst xmlns="http://schemas.openxmlformats.org/spreadsheetml/2006/main" count="1387" uniqueCount="671">
  <si>
    <t>Приложение №1 к Коммерческому предложению</t>
  </si>
  <si>
    <t>Информация о закупаемом товаре</t>
  </si>
  <si>
    <t>ТРЕБОВАНИИЯ ЗАКАЗЧИКА</t>
  </si>
  <si>
    <t>ПРЕДЛОЖЕНИЕ УЧАСТНИКА</t>
  </si>
  <si>
    <t>№ 
п/п</t>
  </si>
  <si>
    <t>Наименование</t>
  </si>
  <si>
    <t>Технические характеристики</t>
  </si>
  <si>
    <t>Ед. изм.</t>
  </si>
  <si>
    <t>Кол-во</t>
  </si>
  <si>
    <t>Предлагаемая цена одной единицы продукции, руб. без НДС</t>
  </si>
  <si>
    <t>Предлагаемая сумма  продукции, руб. без НДС</t>
  </si>
  <si>
    <t>Средство для мытья пола и стен, MR.PROPER (Мистер Пропер) "Лимон" или эквивалент.</t>
  </si>
  <si>
    <t>Средство для мытья пола и стен, MR.PROPER (Мистер Пропер), "Океан" или эквивалент.</t>
  </si>
  <si>
    <t>Средство для мытья пола и стен MR.PROPER (Мистер Пропер) "Океан" или эквивалент.</t>
  </si>
  <si>
    <t>Средство для мытья пола и поверхностей SYNERGETIC, c дезинфицирующим эффектом, биоразлагаемое или эквивалент.</t>
  </si>
  <si>
    <t>Средство моющее универсальное для поломоечных машин, МЕГАЛАН, среднепенное или эквивалент.</t>
  </si>
  <si>
    <t>Средство моющее GRASS BIOS K для промышленного оборудования, щелочное, концентрат или эквивалент.</t>
  </si>
  <si>
    <t>Средство моющее GRASS BIOS B, для промышленного оборудования, щелочное, концентрат или эквивалент.</t>
  </si>
  <si>
    <t>Средство моющее универсальное, PRO-BRITE D-CONCENTRATE, щелочное, низкопенное, концентрат или эквивалент.</t>
  </si>
  <si>
    <t>Средство моющее, PRO-BRITE BX 20 DEZ, с отбеливающим эффектом, щелочное, концентрат или эквивалент.</t>
  </si>
  <si>
    <t>Средство моющее универсальное, ПРОГРЕСС М-30, суперконцентрат или эквивалент.</t>
  </si>
  <si>
    <t>Универсальное чистящее средство Прогресс или эквивалент.</t>
  </si>
  <si>
    <t>Средство моющее универсальное, НИКА "Универсал", жидкое или эквивалент.</t>
  </si>
  <si>
    <t>Средство для мытья пола ОРАНИТ BAGI или эквивалент.</t>
  </si>
  <si>
    <t>Моющее средство для керамических поверхностей Pro-Brite Blue Concentrate (концентрат) или эквивалент.</t>
  </si>
  <si>
    <t>Дезинфицирующее средство с моющим эффектом Химитек Универсал-Дез (концентрат) или эквивалент.</t>
  </si>
  <si>
    <t>Средство для мытья пола Mr.Proper Горный ручей и прохлада или эквивалент.</t>
  </si>
  <si>
    <t>Средство для мытья пола или эквивалент</t>
  </si>
  <si>
    <t>Средство для мытья пола LAIMA PROFESSIONAL или эквивалент</t>
  </si>
  <si>
    <t>Моющее средство для ежедневной уборки Химитек Интерьер или эквивалент</t>
  </si>
  <si>
    <t>Универсальное моющее средство Grass Orion или эквивалент.</t>
  </si>
  <si>
    <t>Средство для машинной мойки полов с сильной степенью загрязнения Dolphin Forte или эквивалент.</t>
  </si>
  <si>
    <t>Моющее средство для керамических поверхностей Химитек Пенапол-Профи (концентрат) или эквивалент</t>
  </si>
  <si>
    <t>Моющее средство для ламината, паркета и мрамора Grass Arena или эквивалент</t>
  </si>
  <si>
    <t>Универсальное моющее средство с дезинфицирующим эффектом Grass Cleo или эквивалент</t>
  </si>
  <si>
    <t>Средство для машинной и ручной мойки водостойких полов Grass Floor Wash Strong или эквивалент</t>
  </si>
  <si>
    <t>Средство для очистки фасадов Мега Мегалан или эквивалент</t>
  </si>
  <si>
    <t>Средство для мытья пола Grass Floor Wash или эквивалент</t>
  </si>
  <si>
    <t>Средство для удаления минерально-органических загрязнений Dolphin Sani Acid (D011-5) или эквивалент</t>
  </si>
  <si>
    <t>Средство для удаления ржавчины и известкового налета, CILLIT (Силлит), распылитель или эквивалент.</t>
  </si>
  <si>
    <t>Средство для уборки санитарных помещений, МЕГАСАН, дезинфицирующее, концентрат или эквивалент.</t>
  </si>
  <si>
    <t>Средство для удаления ржавчины и известкового налета, САНОКС или эквивалент.</t>
  </si>
  <si>
    <t>Средство для уборки туалетов и санитарных помещений МЕГАСАН М, кислотное, гель или эквивалент.</t>
  </si>
  <si>
    <t>Средство для сантехники с усиленным дезинфицирующим эффектом Domestos Ультраблеск или эквивалент</t>
  </si>
  <si>
    <t>Средство для сантехники Cillit Bang Пена для ванной и душа или эквивалент.</t>
  </si>
  <si>
    <t>Универсальное чистящее средство порошок или эквивалент</t>
  </si>
  <si>
    <t>Средство для сантехники для туалетных и ванных комнат Grass Dos Gel или эквивалент</t>
  </si>
  <si>
    <t>Универсальное чистящее средство Санфор Универсал Морской бриз или эквивалент</t>
  </si>
  <si>
    <t>Средство для сантехники Cillit Bang Антиналет+Блеск Сила весны или эквивалент</t>
  </si>
  <si>
    <t>Средство для сантехники Cillit Bang Удаление черной плесени или эквивалент</t>
  </si>
  <si>
    <t>Средство для мытья сантехники Pro-Brite Super Dolphy или эквивалент</t>
  </si>
  <si>
    <t>Отбеливатель Sanfor Белизна 3 в 1 гель или эквивалент</t>
  </si>
  <si>
    <t>Универсальное чистящее средство Cif Актив крем Лимон или эквивалент</t>
  </si>
  <si>
    <t>Средство для сантехники Domestos Professional Свежесть Атлантики или эквивалент</t>
  </si>
  <si>
    <t>Средство для сантехники Санокс или эквивалент</t>
  </si>
  <si>
    <t>Средство для сантехники Prosept Bath Acryl или эквивалент</t>
  </si>
  <si>
    <t>Мыло туалетное Absolut "Алоэ", антибактериальное или эквивалент.</t>
  </si>
  <si>
    <t>Мыло туалетное Ммк Детское или эквивалент</t>
  </si>
  <si>
    <t>Мыло туалетное Ммк Нейтральное или эквивалент</t>
  </si>
  <si>
    <t>Мыло туалетное Absolut "Нежное", масло чайного дерева, антибактериальное или эквивалент.</t>
  </si>
  <si>
    <t>Мыло туалетное твердое Интенсивное Увлажнение или эквивалент</t>
  </si>
  <si>
    <t>Мыло туалетное Рецепты чистоты Антибактериальное или эквивалент.</t>
  </si>
  <si>
    <t>Крем-мыло Бархатные ручки антибактериальное или эквивалент.</t>
  </si>
  <si>
    <t>Крем-мыло Luscan Алоэ вера антибактериальное или эквивалент</t>
  </si>
  <si>
    <t>Мыло жидкое Synergetic "Лемонграсс и мята" или эквивалент</t>
  </si>
  <si>
    <t>Крем-мыло Grass Milana Fruit bubbles увлажняющее или эквивалент.</t>
  </si>
  <si>
    <t>Крем-мыло Grass Milana черника в йогурте или эквивалент.</t>
  </si>
  <si>
    <t>Крем-мыло Grass Milana Жемчужное или эквивалент.</t>
  </si>
  <si>
    <t>Крем-мыло Адажио или эквивалент</t>
  </si>
  <si>
    <t>Мыло хозяйственное или эквивалент</t>
  </si>
  <si>
    <t>Крем-мыло Milana или эквивалент</t>
  </si>
  <si>
    <t>Крем-мыло Grass Milana Спелая черешня увлажняющее или эквивалент</t>
  </si>
  <si>
    <t>Крем-мыло Grass Milana Жемчужное или эквивалент</t>
  </si>
  <si>
    <t>Салфетки хозяйственные или эквивалент</t>
  </si>
  <si>
    <t>Салфетки хозяйственные в рулоне Bagi Чудо-тряпка Анти-Ворсинки или эквивалент.</t>
  </si>
  <si>
    <t>Полотенца бумажные Papia или эквивалент.</t>
  </si>
  <si>
    <t>Полотенца бумажные Zewa или эквивалент.</t>
  </si>
  <si>
    <t>Бумага туалетная Tork Premium или эквивалент.</t>
  </si>
  <si>
    <t>Бумага туалетная Tork или эквивалент.</t>
  </si>
  <si>
    <t>Бумага туалетная Veiro Classic или эквивалент.</t>
  </si>
  <si>
    <t>Бумага туалетная Veiro Standаrt Plus или эквивалент.</t>
  </si>
  <si>
    <t>Бумага туалетная Островская или эквивалент.</t>
  </si>
  <si>
    <t>Бумага туалетная Островская Новинка или эквивалент.</t>
  </si>
  <si>
    <t>Тряпка для пола микрофибра или эквивалент</t>
  </si>
  <si>
    <t>Бумага туалетная рулонная Luscan Professional или эквивалент</t>
  </si>
  <si>
    <t>Полотенца бумажные в рулонах с центральной вытяжкой Protissue или эквивалент</t>
  </si>
  <si>
    <t>Бумага туалетная Plushe Classic или эквивалент</t>
  </si>
  <si>
    <t>Бумага туалетная д/дисп Protissue или эквивалент</t>
  </si>
  <si>
    <t>Бумага туалетная д/дисп Luscan Professional или эквивалент</t>
  </si>
  <si>
    <t>Бумага туалетная Luscan Deluxe или эквивалент</t>
  </si>
  <si>
    <t>Полотенца бумажные д/дисп. Luscan Professional или эквивалент</t>
  </si>
  <si>
    <t>Салфетки бумажные Nega или эквивалент</t>
  </si>
  <si>
    <t>Полотенца бумажные Luscan или эквивалент</t>
  </si>
  <si>
    <t>Салфетки хозяйственные Luscan или эквивалент</t>
  </si>
  <si>
    <t>Бумага туалетная Мягкий знак или эквивалент</t>
  </si>
  <si>
    <t>Бумага туалетная Из Набережных Челнов или эквивалент</t>
  </si>
  <si>
    <t>Полотенца бумажные листовые Luscan Professional или эквивалент</t>
  </si>
  <si>
    <t>Освежитель воздуха Air Wick Ягодный поляна или эквивалент</t>
  </si>
  <si>
    <t>Освежитель воздуха Air Wick Pure Весеннее настроение или эквивалент.</t>
  </si>
  <si>
    <t>Освежитель воздуха Air Wick Pure 5 эфирных масел Бодрящий лимон или эквивалент.</t>
  </si>
  <si>
    <t>Освежитель воздуха Chirton Горная свежесть или эквивалент</t>
  </si>
  <si>
    <t>Освежитель воздуха Synergetic Ягоды можжевельника и ангелика или эквивалент</t>
  </si>
  <si>
    <t>Освежитель воздуха Synergetic Миндаль и яблоневый цвет или эквивалент.</t>
  </si>
  <si>
    <t>Освежитель воздуха Synergetic Пачули и нероли или эквивалент.</t>
  </si>
  <si>
    <t>Освежитель воздуха Air Wick Французская ривьера или эквивалент.</t>
  </si>
  <si>
    <t>Освежитель воздуха Air Wick Мальдивские мечты или эквивалент.</t>
  </si>
  <si>
    <t>Освежитель воздуха Air Wick Швейцарские альпы или эквивалент.</t>
  </si>
  <si>
    <t>Мешки для мусора Концепция быта или эквивалент</t>
  </si>
  <si>
    <t>Мешки для мусора Комус или эквивалент.</t>
  </si>
  <si>
    <t>Мешки для мусора Amigo или эквивалент.</t>
  </si>
  <si>
    <t>Мешки для мусора Luscan или эквивалент.</t>
  </si>
  <si>
    <t>Мешки для мусора Удачные Супер или эквивалент</t>
  </si>
  <si>
    <t>Мешки для мусора или эквивалент.</t>
  </si>
  <si>
    <t>Мешки для мусора Концепция быта или эквивалент.</t>
  </si>
  <si>
    <t>Мешок полипропиленовый или эквивалент</t>
  </si>
  <si>
    <t>Мешки для мусора Комус или эквивалент</t>
  </si>
  <si>
    <t>Средство для удаления следов скотча, этикеток, жевательной резинки, PRO- BRITE FORMULA X-5, аэрозоль или эквивалент.</t>
  </si>
  <si>
    <t>Антискотч для удаления этикеток, жвачки, маркера, граффити, клея, GRASS ANTIGRAFFITI или эквивалент.</t>
  </si>
  <si>
    <t>Чистящее средство, PRO- BRITE VEKSA, против плесени, отбеливающее, концентрат, распылитель или эквивалент.</t>
  </si>
  <si>
    <t>Средство для мытья стекол и зеркал, МИСТЕР МУСКУЛ, распылитель или эквивалент.</t>
  </si>
  <si>
    <t>Таблетки для писсуаров, SNOWTER или эквивалент.</t>
  </si>
  <si>
    <t>Средство для прочистки канализационных труб, TIRET (Тирет) Professional или эквивалент.</t>
  </si>
  <si>
    <t>Средство для прочистки канализационных труб GRASS DIGGER-GEL, гель, щелочное или эквивалент.</t>
  </si>
  <si>
    <t>Средство для экстракторной чистки ковров, PRO-BRITE EXTRACTOR SHAMPOO PLUS, концентрат или эквивалент.</t>
  </si>
  <si>
    <t>Средство для чистки ковровых покрытий и обивки, EFFECT или эквивалент.</t>
  </si>
  <si>
    <t>Средство для ухода за изделиями из кожи, PRO- BRITE OLEX-7 For Leather, аэрозоль или эквивалент.</t>
  </si>
  <si>
    <t>Средство для чистки ковров и мягкой мебели BAGI ШТИХОНИТ, распылитель или эквивалент.</t>
  </si>
  <si>
    <t>Полироль для мебели PRONTO "После Дождя" универсальный, аэрозоль или эквивалент.</t>
  </si>
  <si>
    <t>Сода кальцинированная Бархат или эквивалент</t>
  </si>
  <si>
    <t>Средство для чистки ковров VANISH (Ваниш) или эквивалент</t>
  </si>
  <si>
    <t>Средство для чистки ковров VANISH (Ваниш) или эквивалент.</t>
  </si>
  <si>
    <t>Стиральный порошок- автомат ARIEL Color или эквивалент.</t>
  </si>
  <si>
    <t>Стиральный порошок- автомат, ARIEL (Ариэль) Color Expert или эквивалент.</t>
  </si>
  <si>
    <t>Стиральный порошок-автомат, МИФ Expert Color "Свежий цвет" или эквивалент.</t>
  </si>
  <si>
    <t>Стиральный порошок автомат TIDE (Тайд) "Альпийская свежесть" или эквивалент.</t>
  </si>
  <si>
    <t>Стиральный порошок автомат ARIEL (Ариэль) "Color" или эквивалент.</t>
  </si>
  <si>
    <t>Средство для сантехники HG пенное для удаления грибка и плесени или эквивалент.</t>
  </si>
  <si>
    <t>Средство для дезинфекции рук и поверхностей Grass Deso C9 (антисептик) или эквивалент.</t>
  </si>
  <si>
    <t>Кондиционер для белья Dolphin ProLaun UltraSoft (L430-20) (концентрат) или эквивалент.</t>
  </si>
  <si>
    <t>Средство для удаления запахов Pro-Brite Pilat или эквивалент.</t>
  </si>
  <si>
    <t>Перчатки КЩС латексные Manipula Эксперт Ультра DG-042 или эквивалент.</t>
  </si>
  <si>
    <t>Перчатки латексные Vileda Professional многоцелевые или эквивалент.</t>
  </si>
  <si>
    <t>Дезинфицирующее средство Химитек Полидез-Dry или эквивалент.</t>
  </si>
  <si>
    <t>Средство для стекол и зеркал Grass Clean Glass Голубая лагуна или эквивалент.</t>
  </si>
  <si>
    <t>Средство для стекол и зеркал Grass Clean Glass Лесные ягоды или эквивалент.</t>
  </si>
  <si>
    <t>Блок для унитаза гигиенический Bref Сила- актив Океанский бриз или эквивалент.</t>
  </si>
  <si>
    <t>Средство для чистки плит Bagi Шуманит Жироудалитель или эквивалент.</t>
  </si>
  <si>
    <t>Средство для мытья посуды Grass Crispi или эквивалент.</t>
  </si>
  <si>
    <t>Средство для мытья посуды AOS ЭКО (с фруктовыми кислотами) или эквивалент.</t>
  </si>
  <si>
    <t>Порошок для стирки Ariel Automat Color или эквивалент.</t>
  </si>
  <si>
    <t>Кондиционер для белья Synergetic Миндальное молочко или эквивалент.</t>
  </si>
  <si>
    <t>Кондиционер для белья Grass EVA flower или эквивалент.</t>
  </si>
  <si>
    <t>Кондиционер для белья DutyBox Laundry Аромат цветочный или эквивалент.</t>
  </si>
  <si>
    <t>Антистатик Лира или эквивалент.</t>
  </si>
  <si>
    <t>Кондиционер для белья Effect Omega или эквивалент</t>
  </si>
  <si>
    <t>Отбеливатель Нева Белизна или эквивалент</t>
  </si>
  <si>
    <t>Реагент противогололедный Uoksa или эквивалент</t>
  </si>
  <si>
    <t>Губки для мытья посуды Фрекен Бок или эквивалент</t>
  </si>
  <si>
    <t>Губки для мытья посуды Vileda Глитци поролоновые или эквивалент</t>
  </si>
  <si>
    <t>Губка для мытья посуды Luscan металлическая или эквивалент</t>
  </si>
  <si>
    <t>Дезинфицирующее средство Ника Хлор или эквивалент</t>
  </si>
  <si>
    <t>Средство для мытья посуды Fairy Нежные руки или эквивалент</t>
  </si>
  <si>
    <t>Средство для удаления накипи Modus Антинакипин или эквивалент</t>
  </si>
  <si>
    <t>Полотно техническое холстопрошивное или эквивалент</t>
  </si>
  <si>
    <t>Кондиционер для белья Lenor или эквивалент</t>
  </si>
  <si>
    <t>Сменный баллон Luscan для автоматического освежителя или эквивалент</t>
  </si>
  <si>
    <t>Отбеливатель или эквивалент</t>
  </si>
  <si>
    <t>Отбеливатель Спектр или эквивалент</t>
  </si>
  <si>
    <t>Перчатки латексные Vileda Professional или эквивалент</t>
  </si>
  <si>
    <t>Одноразовые покрытия на унитаз Luscan Professional или эквивалент</t>
  </si>
  <si>
    <t>Полироль для мебели Chirton или эквивалент</t>
  </si>
  <si>
    <t>Полотенце вафельное или эквивалент</t>
  </si>
  <si>
    <t>Полотно техническое вафельное отбеленное или эквивалент</t>
  </si>
  <si>
    <t>Реагент противогололедный Айсмелт или эквивалент</t>
  </si>
  <si>
    <t>Сода кальцинированная МВС Ростовский завод или эквивалент</t>
  </si>
  <si>
    <t>Полотно техническое бязь или эквивалент</t>
  </si>
  <si>
    <t>Тряпка для пола нетканое полотно или эквивалент</t>
  </si>
  <si>
    <t>Пятновыводитель Vanish Oxi Advance Мультисила для цветных тканей порошок или эквивалент</t>
  </si>
  <si>
    <t>Универсальный гербицид сплошного действия Торнадо 500 или эквивалент</t>
  </si>
  <si>
    <t>Брезент или эквивалент</t>
  </si>
  <si>
    <t>Антисептик для рук и поверхностей Manufactor или эквивалент</t>
  </si>
  <si>
    <t>Стакан одноразовый пластиковый Комус или эквивалент</t>
  </si>
  <si>
    <t>Перчатки КЩС латексные Manipula Эксперт Ультра DG-042 синие или эквивалент</t>
  </si>
  <si>
    <t>Перчатки КЩС Manipula Эксперт Ультра DG-042 латекс синие или эквивалент</t>
  </si>
  <si>
    <t>Средство для повышения уровня рН воды в бассейнах Grass рН plus или эквивалент</t>
  </si>
  <si>
    <t>Средство для понижения уровня рН воды в бассейнах Grass pH minus или эквивалент</t>
  </si>
  <si>
    <t>Средство для уничтожения водорослей Grass Algicide или эквивалент</t>
  </si>
  <si>
    <t>Порошок стиральный для ручной стирки Миф Аква Пудра Морозная свежесть или эквивалент</t>
  </si>
  <si>
    <t>Сменный баллон для автоматического освежителя KIMBERLY-CLARK Rhapsodie Лимон и лайм или эквивалент</t>
  </si>
  <si>
    <t>Сменный баллон для автоматического освежителя KIMBERLY-CLARK Kleenex Fresh Fragrance Refill или эквивалент</t>
  </si>
  <si>
    <t>Одноразовые покрытия на унитаз Kimberly-Clark или эквивалент</t>
  </si>
  <si>
    <t>Полотенца бумажные листовые Tork Advanced или эквивалент</t>
  </si>
  <si>
    <t>Средство для мытья посуды Pro-Brite Magic Drop Neutral или эквивалент</t>
  </si>
  <si>
    <t>Моющее средство с отбеливающим эффектом Pro-Brite Trio-Gel или эквивалент</t>
  </si>
  <si>
    <t>Бумага туалетная в рулонах Tork Premium или эквивалент</t>
  </si>
  <si>
    <t>Реагент противогололедный Bionord Universal или эквивалент</t>
  </si>
  <si>
    <t>Реагент противогололедный Mr. Defroster Ультра или эквивалент</t>
  </si>
  <si>
    <t>Средство для машинной мойки полов в ремонтных и технических зонах Pro-Brite REM-700 или эквивалент</t>
  </si>
  <si>
    <t>Антисептик кожный гель ЕвроLux антибактериальный спиртовой или эквивалент</t>
  </si>
  <si>
    <t>Средство для машинной мойки полов в технических зонах Pro-Brite REM-300 или эквивалент</t>
  </si>
  <si>
    <t>Полотенца бумажные для диспенсеров Luscan Professional или эквивалент</t>
  </si>
  <si>
    <t>Дезинфицирующее средство Жавельон или эквивалент</t>
  </si>
  <si>
    <t>Бумага туалетная Zewa Just1 или эквивалент</t>
  </si>
  <si>
    <t>Бумага туалетная в рулонах Tork Advanced или эквивалент</t>
  </si>
  <si>
    <t>Картридж с жидким мылом Tork или эквивалент</t>
  </si>
  <si>
    <t>Картридж c жидким мылом Tork или эквивалент</t>
  </si>
  <si>
    <t>Картридж с мылом-пеной Tork или эквивалент</t>
  </si>
  <si>
    <t>Мыло жидкое Tork Liquid Soap или эквивалент</t>
  </si>
  <si>
    <t>Мыло-пена Tork Liquid Foam Soap или эквивалент</t>
  </si>
  <si>
    <t>Одноразовые покрытия на унитаз Tork или эквивалент</t>
  </si>
  <si>
    <t>Сменный баллон для автоматического освежителя Amber Air или эквивалент</t>
  </si>
  <si>
    <t>Сменный баллон для автоматического освежителя Tork Premium или эквивалент</t>
  </si>
  <si>
    <t>Средство с полирующим эффектом для пола "Arena Водяная лилия" или эквивалент</t>
  </si>
  <si>
    <t>Средство с полирующим эффектом для пола "Arena Цветущий лотос" или эквивалент</t>
  </si>
  <si>
    <t>Концентрат для очистки нефте-масляных загрязнений МАСТЕРХИМ НЕФТЬ или эквивалент</t>
  </si>
  <si>
    <t>Универсальное моющее средство Luscan Professional UNI Foam Cleaner или эквивалент</t>
  </si>
  <si>
    <t>Средство для мытья пола Luscan лимон или эквивалент</t>
  </si>
  <si>
    <t>Моющее средство для паркета и ламината Dolphin Imnova Uniprof (D050-5) (концентрат) или эквивалент</t>
  </si>
  <si>
    <t>Средство для очистки фасадов Ника (концентрат) или эквивалент</t>
  </si>
  <si>
    <t>Универсальное чистящее средство Стерил гель или эквивалент</t>
  </si>
  <si>
    <t>Средство для сантехники Утенок Видимый Эффект или эквивалент</t>
  </si>
  <si>
    <t>Средство для сантехники Санитарный-М или эквивалент</t>
  </si>
  <si>
    <t>Мыло туалетное Меридиан с ароматом ландыша или эквивалент</t>
  </si>
  <si>
    <t>Мыло хозяйственное Солнышко или эквивалент</t>
  </si>
  <si>
    <t>Мыло жидкое Первоцен Морские минералы антибактериальное или эквивалент</t>
  </si>
  <si>
    <t>Мыло жидкое "Milana антибактериальное" или эквивалент</t>
  </si>
  <si>
    <t>Мыло хозяйственное Ммк или эквивалент</t>
  </si>
  <si>
    <t>Полотенца бумажные Luscan Maxi или эквивалент</t>
  </si>
  <si>
    <t>Бумага туалетная Luscan Comfort или эквивалент</t>
  </si>
  <si>
    <t>Бумага туалетная или эквивалент</t>
  </si>
  <si>
    <t>Тряпка для пола Luscan микрофибра или эквивалент</t>
  </si>
  <si>
    <t>Бумага туалетная в рулонах Luscan Professional или эквивалент</t>
  </si>
  <si>
    <t>Полотенца бумажные LAIMA (H3) ADVANCED, или эквивалент</t>
  </si>
  <si>
    <t>Полотенца для рук бумажные д/дисп. Veiro Professional Comfort или эквивалент</t>
  </si>
  <si>
    <t>Салфетки хозяйственные Luscan микрофибра или эквивалент</t>
  </si>
  <si>
    <t>Бумага туалетная Motti или эквивалент</t>
  </si>
  <si>
    <t>Полотно техническое микрофибра или эквивалент</t>
  </si>
  <si>
    <t>Освежитель воздуха Glade Свежесть утра или эквивалент</t>
  </si>
  <si>
    <t>Освежитель воздуха Glade Пион и сочные ягоды или эквивалент</t>
  </si>
  <si>
    <t>Освежитель воздуха Glade После дождя или эквивалент</t>
  </si>
  <si>
    <t>Освежитель воздуха Glade Морской или эквивалент</t>
  </si>
  <si>
    <t>Освежитель воздуха Glade Свежесть белья или эквивалент</t>
  </si>
  <si>
    <t>Освежитель воздуха Glade Индонезийский сандал или эквивалент</t>
  </si>
  <si>
    <t>Освежитель воздуха Glade Японский сад или эквивалент</t>
  </si>
  <si>
    <t>Освежитель воздуха Glade Сицилийский лимонад и мята или эквивалент</t>
  </si>
  <si>
    <t>Освежитель воздуха Glade Океанский оазис или эквивалент</t>
  </si>
  <si>
    <t>Освежитель воздуха Glade Безмятежная лаванда и алоэ или эквивалент</t>
  </si>
  <si>
    <t>Мешки для мусора Luscan или эквивалент</t>
  </si>
  <si>
    <t>Перчатки медицинские смотровые Dermagrip High Risk или эквивалент</t>
  </si>
  <si>
    <t>Отбеливатель Стерил Белизна жидкость или эквивалент</t>
  </si>
  <si>
    <t>Реагент противогололедный Rockmelt пескосоль или эквивалент</t>
  </si>
  <si>
    <t>Реагент противогололедный Uoksa гранитная крошка или эквивалент</t>
  </si>
  <si>
    <t>Реагент противогололедный Bionord Green или эквивалент</t>
  </si>
  <si>
    <t>Реагент противогололедный Uoksa соль техническая или эквивалент</t>
  </si>
  <si>
    <t>Губки для мытья посуды Big City Life Max или эквивалент</t>
  </si>
  <si>
    <t>Средство от сорняков Торнадо 360 или эквивалент</t>
  </si>
  <si>
    <t>Стиральный порошок ECOROOM Sensitive или эквивалент</t>
  </si>
  <si>
    <t>Порошок стиральный универсальный или эквивалент</t>
  </si>
  <si>
    <t>Перчатки латексные Vileda Profes или эквивалент</t>
  </si>
  <si>
    <t>Перчатки латексные Vileda Profes многоцелевые повышенная прочность зеленые или эквивалент</t>
  </si>
  <si>
    <t>Двухслойные листовые полотенца PaperTorg или эквивалент</t>
  </si>
  <si>
    <t>Таблетки для мытья посуды в посудомоечных машинах Paclan или эквивалент</t>
  </si>
  <si>
    <t>Таблетки для чистки эспрессо кофемашин SUMA CAFE AUTOTAB или эквивалент</t>
  </si>
  <si>
    <t>Средство для очистки любых поверхностей UNIMAGIC или эквивалент</t>
  </si>
  <si>
    <t>Средство для мытья полов DR.SCHNELL FLOORTOP или эквивалент</t>
  </si>
  <si>
    <t>Средство для мытья полов DR.SCHNELL FOROL или эквивалент</t>
  </si>
  <si>
    <t>Кислотное средство для очистки санитарных зон MILIZID или эквивалент</t>
  </si>
  <si>
    <t>Средство для очистки стеклянных поверхностей GLASAN или эквивалент</t>
  </si>
  <si>
    <t>Средство чистящее для стекол и блестящих поверхностей CIF PROFESSIONAL или эквивалент</t>
  </si>
  <si>
    <t>Стакан одноразовый бумажный Сканди Пакк или эквивалент</t>
  </si>
  <si>
    <t>Профессиональное средство для удаления жира и масла DR.SCHNELL GASTRO PUR или эквивалент</t>
  </si>
  <si>
    <t>Нейтральное средство для очистки санитарных зон DR.SCHNELL LAVIDOL или эквивалент</t>
  </si>
  <si>
    <t>Средство для удаления пятен с ковров, мягкой мебели и текстиля QUICK TRIC или эквивалент</t>
  </si>
  <si>
    <t>Шампунь для сухой пенной чистки ковров TASKI Tapi Shampoo или эквивалент</t>
  </si>
  <si>
    <t>Средство для влажной уборки ковров TASKI Tapi Extract или эквивалент</t>
  </si>
  <si>
    <t>Средство для удаления пятен TASKI Tapi Spotex1 или эквивалент</t>
  </si>
  <si>
    <t>Средство для удаления пятен TASKI Tapi Spotex2 или эквивалент</t>
  </si>
  <si>
    <t>Средство для биологической нейтрализации запахов BIOFRESH или эквивалент</t>
  </si>
  <si>
    <t>Средство для удаления следов маркера, чернил и скотча NOVO PEN-OFF или эквивалент</t>
  </si>
  <si>
    <t>Средство для мытья туалетов DR.SCHNELL MILIZID KRAFTGEL или эквивалент</t>
  </si>
  <si>
    <t>Средство для мытья туалетов DR.SCHNELL MILIZID или эквивалент</t>
  </si>
  <si>
    <t>Средство для защиты нержавеющей стали DR.SCHNELL AMIDOL или эквивалент</t>
  </si>
  <si>
    <t>Средство для защиты нержавеющей стали DR.SCHNELL ARTUS METAL или эквивалент</t>
  </si>
  <si>
    <t>Средство для мытья каменных полов и плитки DR.SCHNELL FOREX или эквивалент</t>
  </si>
  <si>
    <t>Порошок для стирки мопов и салфеток в бытовых стиральных машинах RAPA MOPP или эквивалент</t>
  </si>
  <si>
    <t xml:space="preserve">Очиститель-полироль для деревянной мебели Pro-Brite OLEX-5 или эквивалент </t>
  </si>
  <si>
    <t>Гель для чистки мониторов или эквивалент</t>
  </si>
  <si>
    <t>Чистящее средство для экстрации и стирки NF90 (концентрат) или эквивалент</t>
  </si>
  <si>
    <t>Чистящее средство NZ30 для чистки, пятновыведения, преспрея или эквивалент</t>
  </si>
  <si>
    <t>Чистящее средство Orange для чистки, пятновыведения, преспрея или эквивалент</t>
  </si>
  <si>
    <t>Водоотталкивающее средство Бриз Effect Lotusa или эквивалент</t>
  </si>
  <si>
    <t>Моющее средство для ковров и текстиля Chemspec StainShield Professional или эквивалент</t>
  </si>
  <si>
    <t>Интенсивный очиститель, не содержащий ПАВ KIEHL Johannes KG Rivas или эквивалент</t>
  </si>
  <si>
    <t>Средство для протоптанных дорожек PRE-SPRAY TL или эквивалент</t>
  </si>
  <si>
    <t>Пятновыводитель для застарелых пятен Бриз ColorOFF или эквивалент</t>
  </si>
  <si>
    <t>Пятновыводитель для удаления застарелых загрязнений Бриз: Spray Active или эквивалент</t>
  </si>
  <si>
    <t>Пятновыводитель КЬЮ СПОТТЕР УНИВЕРСАЛ или эквивалент</t>
  </si>
  <si>
    <t>Средство для очистки PRAMOL SYNTO EXTRA или эквивалент</t>
  </si>
  <si>
    <t>Гелевый пятновыводитель MagicGel или эквивалент</t>
  </si>
  <si>
    <t>Пятновыводитель Prochem RED RX или эквивалент</t>
  </si>
  <si>
    <t>Средство для удаления пятен кофе и чая Prochem Browning Prescription или эквивалент</t>
  </si>
  <si>
    <t>Универсальный пятновыводитель для органических загрязнений Pro Spotter или эквивалент</t>
  </si>
  <si>
    <t>Средство для удаления нефтемаслянных и трудноудаляемых загрязнений НИКА-4 или эквивалент.</t>
  </si>
  <si>
    <t>Средство для мытья пола и стен, MR.PROPER (Мистер Пропер) "Лавандовое спокойствие" или эквивалент.</t>
  </si>
  <si>
    <t>Моющее средство для удаления масложировых загрязнений и нагара Ника- КМ Пенное или эквивалент.</t>
  </si>
  <si>
    <t>Средство для машинной и ручной мойки поверхностей с комбинированными загрязнениям Химитек Чудодей-Полипром (концентрат) или эквивалент.</t>
  </si>
  <si>
    <t>Средство для уборки санитарных помещений, PRO-BRITE ALFA-GEL, кислотное, концентрат, гель или эквивалент.</t>
  </si>
  <si>
    <t>Средство для уборки сантехнических блоков GRASS WC-GEL, кислотное, гель или эквивалент.</t>
  </si>
  <si>
    <t>Универсальное чистящее средство для клининга Cif Professional или эквивалент.</t>
  </si>
  <si>
    <t>Дезинфицирующее средство Део-Хлор Люкс хлорные таблетки или эквивалент</t>
  </si>
  <si>
    <t>Средство для мытья стекол и зеркал Pro-Brite Glass Cleaner или эквивалент</t>
  </si>
  <si>
    <t>Средство для мытья стекол/зеркал и поверхностей Grass Clean Glass Prof или эквивалент</t>
  </si>
  <si>
    <t>Чистящее средство для удаления известкового налета и ржавчины Grass Gloss Concentrate (концентрат) или эквивалент</t>
  </si>
  <si>
    <t>Средство для мытья сантехники и кафеля Химитек Поликор (концентрат) или эквивалент</t>
  </si>
  <si>
    <t>Универсальное чистящее средство Mr. Proper Лимон порошок или эквивалент</t>
  </si>
  <si>
    <t>Картридж с жидким мылом KIMBERLY-CLARK Kleenex Everyday Use или эквивалент</t>
  </si>
  <si>
    <t>Средство для мытья посуды Effect СХЗ Vita (концентрат) или эквивалент.</t>
  </si>
  <si>
    <t>Средство для удаления накипи и других минеральных отложений Kiilto Kalk (концентрат) или эквивалент.</t>
  </si>
  <si>
    <t>Моющее средство для грилей, духовок, пароконвектоматов Dolphin Imnova Roven (D036-5) (концентрат) или эквивалент.</t>
  </si>
  <si>
    <t>Средство для мытья стекол и зеркал Pro-Brite Glass Cleaner Concentrate или эквивалент.</t>
  </si>
  <si>
    <t>Чистящее средство для удаления жира и нагара Grass Azelit или эквивалент</t>
  </si>
  <si>
    <t>Моющее средство для очистки поверхностей Diversey TASKI Sani Antikalk (концентрат) или эквивалент</t>
  </si>
  <si>
    <t>Стиральный порошок автомат ARIEL (Ариэль) "Горный родник" или эквивалент.</t>
  </si>
  <si>
    <t>шт</t>
  </si>
  <si>
    <t>упак</t>
  </si>
  <si>
    <t>пара</t>
  </si>
  <si>
    <t>Материал губки: полиуретан. Назначение: универсальные. Абразивный слой: Да. Размер, мм: не менее. 90x70x45. Количество штук в упаковке: не менее 2. Цвет: голубой.</t>
  </si>
  <si>
    <t>Форма выпуска: концентрат. Объем/вес: не менее 1000 мл/г. Эффект от использования: удаление водонерастворимых загрязнений, удаление
нефтемаслянных и пигментных загрязнений, удаление производственных загрязнений.
Отдушка: нет. pH: не менее 11. Состав: ПАВ не менее 5%, метасиликат натрия,
комплексообразователь, pH: щелочное . Дозатор: нет. Упаковка: флакон.</t>
  </si>
  <si>
    <t>Объем/вес: не менее 500 мл/г. Форма выпуска: жидкость. Эффект от использования:
нейтрализация неприятного запаха. Подходит для: пола, стен. Формула без смывания: да.
Количество единиц продаж в транспортной упаковке: не менее 20. Разрешено для детских учреждений: Да. Состав: ПАВ  не более 5 %, онионные ПАВ не более 5%, консерванты,
ароматизирующие добавки, цитраль, цитронеллол, гераниал, гексилкоричневый
альдегид, лимонен, линалоол. Отдушка: цитрус. Упаковка: бутыль. Особенности:
антибактериальное.</t>
  </si>
  <si>
    <t>Объем/вес:  не менее 750 мл/г. Форма выпуска: жидкость. Эффект от использования:
нейтрализация неприятного запаха. Подходит для: пола, стен. Формула без смывания: да.
Состав: не более 5% неионогенные ПАВ; консерванты, ароматизирующие добавки,
амилциннамал, бутилфенил метилпропионал, гераниол, гексилкоричный альдегид, лимонен, линаноол. Отдушка: цветочная. Упаковка: бутыль.</t>
  </si>
  <si>
    <t>Объем/вес: не менее 750 мл/г. Форма выпуска: жидкость. Эффект от использования:
нейтрализация неприятного запаха. Подходит для: пола, стен. Формула без смывания: да.
Количество единиц продаж в транспортной упаковке: не менее 14, Разрешено для детских учреждений: Да. Состав: не более 5%
неионогенные ПАВ, не более 5% анионные ПАВ; консерванты, ароматизирующие компоненты, цитраль, цитронеллол, гексилкоричный альдегид, лимонен, линалоол. Отдушка: цитрус. Упаковка:
бутыль. Концентрат: да. Особенности: без хлора.</t>
  </si>
  <si>
    <t>Объем/вес: не менее 1000 мл/г. Форма выпуска: жидкость. Серия: нет данных. Эффект от
использования: нейтрализация неприятного
запаха. Подходит для: пола, стен. Разрешено для детских учреждений: Да. Состав:  Состав: не
более 5% анионные ПАВ, не более 5% неионогенные ПАВ, консерванты,
ароматизирующие добавки, альфа- изометилионон, цитронеллол, гераниол,
гексилкоричный альдегид, линалоол. Формула без смывания: да. Форма выпуска: Концентрат Отдушка: морская. Упаковка: бутыль.</t>
  </si>
  <si>
    <t>Объем/вес: не менее 750 мл/г. Форма выпуска: жидкость. Серия:  STANDART. Эффект от использования: нейтрализация неприятного запаха. Подходит для: пола, стен. Формула без смывания: да. Состав: не более 5%  неионогенные ПАВ; консерванты, ароматизирующие добавки,
амилциннамал, бутилфенил метилпропионал, гераниол, гексилкоричный альдегид, линаноол. Отдушка: Океан. Упаковка: бутыль.</t>
  </si>
  <si>
    <t>Объем/вес: не менее 5000 мл/г. Форма выпуска:
концентрат. BIO-средство: да. Эффект от использования: антимикробный эффект,
нейтрализация неприятного запаха. Подходит
для: пола, потолка, стен. Разрешено для детских учреждений: Да. Концентрат: Нет. Состав:
подготовленная вода не менее 30%; цитрат натрия не менее 5% но не более 15%; зелёный хелат GLDA не более 5%; Н-тензиды (ПАВ из
растительного масла) не более 5%; К-тензиды (ПАВ из растительного масла) не более 5%; гипоаллергенная парфюмерная композиция с эфирными маслами сантала, бергамота, мяты, лимона; пищевой краситель. Формула без
смывания: да. Содержание хлора: отсутствует. Отдушка: отсутствует. Упаковка: канистра.
Антибактериальное: да.</t>
  </si>
  <si>
    <t>Объем/вес: не менее 5000 мл/г. Форма выпуска: концентрат. Эффект от использования: очистка поверхности. Подходит для: машинной мойки, пола, ручной мойки. Состав: не менее 30% очищенная вода, не менее 5% но не более 15%
фосфаты, не более 5% смесь НПАВ, не более 5% щелочные добавки, не более 5% соль ЭДТА, не более 5% растворитель, не более 5% краситель. Показатель pH 1%  раствора: не менее 10,2.
Показатель плотности: не менее 1. Разрешено для детских учреждений: Да.  Формула без смывания: да. Отдушка: лимон. Упаковка: канистра.
Количество единиц продаж в транспортной упаковке: не менее 3.</t>
  </si>
  <si>
    <t>Форма выпуска: концентрат. Серия: нет. Объем/вес: не менее 5000 мл/г.
Профессиональное средство: да. Эффект от использования: очищение поверхности, удаление жира и въевшейся грязи. Состав: не менее 30% очищенная вода, не менее 5% но не более 15%
анионные ПАВ, не более 5% неионогенные ПАВ, не более 5%  амфотерные ПАВ, гидроксид
натрия, ароматизирующая добавка, краситель. pH раствора (1%): не менее 12. Количество
единиц продаж в транспортной упаковке: не
менее 4. Разрешено для детских учреждений: Да.
Показатель плотности: не менее 1,12. Степень пенности: среднепенное.</t>
  </si>
  <si>
    <t>Форма выпуска: концентрат. Серия: нет.
Объем/вес: не менее 5000 мл/г.
Профессиональное средство: да. Эффект от использования: очищение поверхности, удаление жира и въевшейся грязи. Состав: не менее 30% вода; не более 5% неионогенные ПАВ, не более 5% амфотерные ПАВ, не более 5% соль ЭДТА,гидроксид натрия, ароматизирующая добавка, краситель. Разрешено для детских учреждений: Да. Показатель pH 1% раствора: не менее 12.
Количество единиц продаж в транспортной упаковке: не менее 4</t>
  </si>
  <si>
    <t>Форма выпуска: концентрат. Серия: нет. Объем/вес: не менее 5000 мл/г.
Профессиональное средство: да. Эффект от использования: очищение поверхности.
Консистенция: жидкость. Степень пенности: низкопенное. Состав: вода не менее 30%; аПАВ не менее 5% но не более 15%, соль ЭДТА не
менее 5% но не более 15%, соль неорганическая не более 5%, нПАВ не более 5 %, поликарбоксилат не более 5 %, кислота органическая не более 5%. щелочь не более 5% краситель не более 5%, ароматизирующие
добавки не более 5%.
Плотность: не менее 1,11. Значение pH 1%- раствора: не менее 10,5. Количество единиц продаж в транспортной упаковке: не менее 4. Разрешено для детских учреждений: Да.
Концентрат: Да, Тип проф.химии: Щелочное средство</t>
  </si>
  <si>
    <t>Форма выпуска: концентрат. Серия: нет. Объем/вес: не менее 5000 мл/г.
Профессиональное средство: да. Эффект от использования: дезинфекция, отбеливание, очищение поверхности. Степень пенности: Низкопенное. Состав: вода не менее 30%; гипохлорит натрия не менее 15% но не более 30%; щёлочь не менее 5% но не более 15%;
фосфонат не более 5%. Плотность: не менее 1,18. Значение pH 1%-раствора: не менее 12. Разрешено для детских учреждений: Да. Количество единиц продаж в транспортной упаковке: не менее 4. Консистенция: жидкость;
Тип проф.химии: щелочное средство. Степень пенности: низкопенное.</t>
  </si>
  <si>
    <t>Форма выпуска: гель. Серия: Универсальное.
Объем/вес: не менее 5000 мл/г. Эффект от
использования: очищение поверхности, удаление жира и въевшейся грязи. Подходит для
поверхностей: кафель, фаянс, хром. Дезинфекция: Нет. Состав: очищенная вода не менее 30%, АПАВ не менее 10% но не более 15% , НПАВ не менее 10% но не более15%, смесь хлорметилизотиазолинона и
метилизотиазолинона ( не более 0,1%), отдушка (не более 0,1%). Концентрат: Да; Содержание хлора: не более 5% ; Количество единиц продаж в транспортной упаковке: не менее 1; Отдушка:
цитрусовая</t>
  </si>
  <si>
    <t>Форма выпуска: Жидкость. Серия: нет данных.
Объем/вес: не менее 5000 мл/г. Эффект от
использования: очищение поверхности, удаление жира и въевшейся грязи, удаление запаха.
Дезинфекция: Нет. Содержание хлора: отсутствует. Подходит для поверхностей: кафель, линолеум, пластик, эмаль.  Состав: Очищенная вода не менее 30% ,  смесь АПАВ не менее 5% но
не более15%, загуститель не более 5%, отдушка не более 5% ,консервант не более 5%. Отдушка:фруктовая, Концентрат: Да, Разрешено для
детских учреждений: Да; Количество единиц продаж в транспортной упаковке: не менее 4.</t>
  </si>
  <si>
    <t>Форма выпуска: жидкость. Серия: нет. Объем/вес: не менее 5000 мл/г. Профессиональное средство: да.  Эффект от использования: очищение поверхности.  Состав: НПАВ  не более 5%, АПАВ не более 5%, комплексообразователь, краситель, вода. Разрешено для детских учреждений: Да, Показатель pH 1% раствора: не менее 7.
Количество единиц продаж в транспортной упаковке: не менее 4. Степень пенности:
беспенное; Тип проф.химии: нейтральное
средство; Концентрат: Да. Показатель плотности: не менее 1.</t>
  </si>
  <si>
    <t>Объем/вес: не менее 6000 мл/г. Назначение
средства: мытье поверхностей и оборудования , для щелочестойких поверхностей
Тип проф.химии: щелочное средство Показатель pH 1% раствора: не менее 12.5 Концентрат: Да
Степень пенности: пенное
Показатель плотности: не менее 1.03 Консистенция: гель
Объем, л: не менее 6
Вес, кг: не более 6  Состав : щелочь не менее 15%, ПАВ не более 5%, комплексообразователь.
Количество единиц продаж в транспортной упаковке: не менее 4. Обрабатываемая поверхность: оборудование , кафель. Степень пенности: пенное</t>
  </si>
  <si>
    <t>Объем/вес: не менее 3000 мл/г. Обрабатываемая поверхность: все типы полов.  Концентрат: Да. Разрешено для детских учреждений: Нет. Состав: Анионные поверхностно-активные вещества не менее 5% но не более 15%, неионогенные поверхностно-активные вещества не менее 5% но не более 15%, ароматизатор, консерванты.
Количество единиц продаж в транспортной упаковке: не менее 6. Отдушка: Фруктовая.
Антибактериальное: Да.</t>
  </si>
  <si>
    <t>Объем/вес: не менее 5000 мл/г. Назначение
средства: моющее средство. Тип проф.химии: нейтральное средство. Тип уборки:
периодическая , ежедневная. Обрабатываемая поверхность: плитка. Область применения: в быту , гостиничный сектор , кухня
ХоРеКа , санузлы, технические центры и
СТО , помещения торговых и деловых центров. Состав: вода не менее 30%; аПАВ не менее 5% но не более 15%; соль ЭДТА не менее 5%, но не
более 15%; соль неорганическая не более 5%; нПАВ не более 5%; краситель не более 5%;
ароматизирующая добавка не более 5%. Плотность: не менее 1,02.
Значение pH 1%-раствора: не менее 11. Концентрат: Да. Степень пенности: пенное. Консистенция: жидкость. Разрешено для детских
учреждений: Да. Количество единиц продаж в транспортной упаковке: не менее 4.</t>
  </si>
  <si>
    <t>Объем/вес: не менее 5000 мл/г. Назначение
средства: для индустриальной очистки , удаление въевшейся грязи и масляных пятен. Тип проф.химии: щелочное средство. Тип уборки: ежедневная , генеральная. Обрабатываемая поверхность: любая , гранит , щелочестойкие поверхности , бетон , наливные
полы , керамогранит. Область применения: помещения торговых и деловых центров.
Показатель плотности: не менее 1.16; Показатель pH 1% раствора: не менее 10.5; Концентрат: Да; Степень пенности: низкопенное. Консистенция: жидкость. Состав: вода не менее 30%;
неионогенные ПАВ не менее 5% но не  более 15%; неорганические соли не менее 5%  не более 15; гликоль  не более 5%; тетранатриевая соль этилендиаминтетрауксусной кислоты не более 5%; консервант не более 5%. Количество единиц продаж в транспортной упаковке: не менее 4.</t>
  </si>
  <si>
    <t>Объем/вес: не менее 5000 мл/г. Назначение
средства: дезинфекция поверхностей. Тип
проф.химии: нейтральное средство. Тип уборки: ежедневная. Обрабатываемая поверхность: любая, водостойкие поверхности. Область
применения: в быту , медицина , образовательные учреждения , производственные
помещения , предприятия пищевой
промышленности.Показатель плотности: не менее 1,02. Показатель pH 1% раствора: не менее 7.25. Концентрат: Да. Степень пенности: пенное.
Консистенция: жидкость. Состав: Вода не менее 30% ; катионный ПАВ (дидецилдиметиламмоний хлорид) не менее 15%, но  не более 30%;
неионогенные ПАВ не менее 5%, не более 15%; тетранатриевая соль ЭДТА не более 5%; комплексообразователь не более 5%; лимонная кислота не более 5%; консервант не более 5%. Количество единиц продаж в транспортной
упаковке: не менее 4.</t>
  </si>
  <si>
    <t>Объем, мл/Вес, г: не менее 1500. Обрабатываемая поверхность: все типы полов. Концентрат: Нет.
Особенности: без хлора , не требует смывания. Отдушка: свежесть. Разрешено для детских учреждений: Да. Состав: не более 5% анионные ПАВ, не более 5% неионогенные ПАВ,
консерванты, ароматизирующие компоненты, гидроксицитронеллаль, гидроксизогексил 3- циклогексен карбоксальдегид, лимонен,
линалоол. Разрешено для детских учреждений: Да, Количество единиц продаж в транспортной упаковке: не менее 9; Антибактериальное: Нет.</t>
  </si>
  <si>
    <t>Объем, мл/Вес, г: не менее 900. Обрабатываемая
поверхность: все типы полов. Концентрат: Нет. Особенности: антибактериальное. Отдушка: в ассортименте. Состав: неионогенный ПАВ не более 5%, изопропанол, катионный ПАВ, комплексообразователь. Дополнительно:
Глицерин, ароматизатор, краситель. Количество единиц продаж в транспортной упаковке: не менее 10; Разрешено для детских учреждений: Да; Антибактериальное: Да</t>
  </si>
  <si>
    <t xml:space="preserve">Объем/вес: не менее 900 мл/г
Форма выпуска: концентрат
Серия: Professional
Эффект от использования: нейтрализация неприятного запаха, очистка поверхности
Подходит для: пола
Формула без смывания: да
Отдушка: лимон
Упаковка: бутыль
Состав: вода, не более 5% АПАВ, НПАВ (не более 5%), этиленгликоль, натрий хлористый, цитрат натрия, силикон, парфюмерная композиция, консервант, краситель. </t>
  </si>
  <si>
    <t>Объем, мл/Вес, г: не менее 5000. Назначение
средства: моющее средство. Степень пенности: пенное. Тип проф.химии: кислотное средство Обрабатываемая поверхность: любая.
Показатель pH 1% раствора: не менее 2.5; Концентрат: Да. Консистенция: Жидкость. Количество единиц продаж в транспортной упаковке: не менее 4 шт. Разрешено для детских учреждений: Да  Состав:
Вода не менее 30%, анионные ПАВ не менее 15% но  не более 30%, амфотерные ПАВ не менее 5% но не более  15%, консервант  не более 5%,
краситель  не более 5%.</t>
  </si>
  <si>
    <t>Объем, мл/Вес, г: не менее 5000.
Назначение средства: моющее средство. Степень пенности: низкопенное.
Показатель pH 1% раствора: не менее 7. Концентрат: да. Консистенция: жидкость Область применения:
в быту , гостиничный сектор , помещения торговых и деловых центров
Количество единиц продаж в транспортной упаковке: не менее 4.
Состав: не менее 30% очищенная вода; не более 5% неионогенные ПАВ, не более 5% соль ЭДТА, ароматизирующая добавка,
метилхлороизотиазолинон, метилизотиазолинон, краситель. Разрешено для детских учреждений: Да.</t>
  </si>
  <si>
    <t>Объем, мл/Вес, г: не менее 5000.
Назначение средства: для мытья полов , обезжиривание поверхностей , удаление органических загрязнений.
Тип проф.химии: щелочное средство. Концентрат: Да.                Консистенция: жидкость, Степень пенности: низкопенное Показатель pH 1% раствора: не менее 11.3. Показатель плотности: не менее 1,05.
Количество единиц продаж в транспортной упаковке: не менее 3 шт. Состав: анионные ПАВ не более 5%, неионогенные ПАВ не более 5%, мыло не более 5%, фосфонаты не более 5% , соли
НТА не более 5%, отдушка, краситель.</t>
  </si>
  <si>
    <t>Объем, мл/Вес, г: не менее 5000.
Показатель pH 1% раствора: не менее 11.5. Тип проф.химии: щелочное средство. Степень пенности: пенное. Консистенция: жидкость. Показатель плотности: не менее 1.096.
Обрабатываемая поверхность: все типы полов. Разрешено для детских учреждений: нет.
Количество единиц продаж в транспортной упаковке: не менее 4. Состав: Вода не менее 30%, щелочь не менее 5% но не более 15%,
неионогенные ПАВ не более 5%, амфотерные ПАВ не более 5%, комплексообразователи  не более 5%.</t>
  </si>
  <si>
    <t>Объем, мл/Вес, г: не менее 5000.
Назначение средства: чистящее средство.Тип проф.химии: нейтральное средство.
Показатель pH 1% раствора: не менее 10. Степень пенности: беспенное
Концентрат: да. Консистенция: жидкость. Показатель плотности: не менее 1.015.
Количество единиц продаж в транспортной упаковке: не менее 4. Разрешено для детских учреждений: Да.  Состав: Вода не менее 30%, неионогенные ПАВ не более 5%, амфотерные
ПАВ не более 5%, соль ЭДТА не более 5%, воск, изопропанол, ароматизирующая добавка,
краситель.</t>
  </si>
  <si>
    <t>Объем, мл/Вес, г: не менее 5000.
Назначение средства: моющее средство. Тип проф.химии: щелочное средство.
Область применения: в быту , гостиничный
сектор , помещения торговых и деловых центров. Степень пенности: беспенное. Концентрат: Да.
Консистенция: Жидкость
Показатель pH 1% раствора: не менее 11. Разрешено для детских учреждений: да.
Количество единиц продаж в транспортной упаковке: не менее 4. Состав:вода очищенная не менее 30 %, неоногенные ПАВ не более 5 %,
катионные ПАВ не более 5 %, соль ЭДТА не
более 5 %, гидроксид натрия, ароматизирующий компонент, краситель.</t>
  </si>
  <si>
    <t>Объем, мл/Вес, г: не менее 5000.
Назначение средства: для мытья полов. Тип проф.химии: щелочное средство. Концентрат: да. Консистенция: жидкость. Степень пенности: низкопенное.
Количество единиц продаж в транспортной упаковке: не менее 4. Состав: очищенная вода не менее 30%, амфотерные ПАВ не более 5%,
неионогенные ПАВ не более 5%, соль ЭДТА не более 5%, гидроксид натрия, ароматизирующая добавка, краситель. Разрешено для детских
учреждений: Да. Показатель pH 1% раствора: не менее 12. Показатель плотности: не менее 1.119.</t>
  </si>
  <si>
    <t>Объем, мл/Вес, г: не менее 5000.
Показатель pH 1% раствора: не менее 9,5. Показатель плотности: не менее 1.03. Тип проф.химии: щелочное средство.
Концентрат: да. Консистенция: жидкость. Степень пенности: среднепенное.
Количество единиц продаж в транспортной упаковке: не менее 3. Состав: не менее 30% очищенная вода, не менее 5% но не более 15% смесь НПАВ, не менее 5% но не более 15%
щелочь, не менее 5% но не более 15% фосфонаты, не менее 5% но не более 15% АПАВ, не более 5% Амфотерный ПАВ, не более 5% краситель.</t>
  </si>
  <si>
    <t xml:space="preserve"> Обрабатываемая поверхность: все типы полов
Назначение средства: для глубокой очистки
Степень пенности: беспенное
Объем, л: не менее 5
Тип проф.химии:  нейтральное средство
Концентрат:Да
Область применения: гостиничный сектор , торговые и деловые центры
Консистенция:  жидкость
Разрешено для детских учреждений: Да
Вес, кг: не более 5.1</t>
  </si>
  <si>
    <t>Объем, мл/Вес, г: не менее 5000.
Показатель pH 1% раствора: не менее 2.4. Консистенция: гель.
Назначение средства: удаление ржавчины , удаление известкового налета.
Основной кислотный компонент: фосфорная кислота. Тип используемых кислот: органические. Тип проф.химии: Кислотное средство.
Концентрат: Да. Степень пенности: пенное. Показатель плотности: не менее 1.06.
Количество единиц продаж в транспортной упаковке: не менее 3. Состав: фосфорная кислота не менее 5% но не более 15%, соляная кислота не более 5%, катионный ПАВ не более 5%,
амфотерные ПАВ не более 5%, краситель (Е122), отдушка. Разрешено для детских учреждений: Нет.</t>
  </si>
  <si>
    <t>Объем/Вес: не менее 450 мл/г. Серия: CLEANER.
Эффективно удаляет: известковый налет,
ржавчину. Дозатор: распылитель Подходит для: акрила, нержавеющей стали, пластмассы, стекла, фаянса, хрома. Форма выпуска: жидкость. pH: не менее 3. Дозатор: распылитель. Упаковка:
флакон.Состав: щавелевая кислота не более 5%, неионогенные ПАВ не более 5%, амфотерные ПАВ не более 5%, ароматизатор.</t>
  </si>
  <si>
    <t>Объем/вес: не менее 5000 мл/г. Назначение: для
уборки туалетов и ванных комнат. Серия: нет. Эффект от использования: дезинфекция, удаление запаха, удаление известкового налета, удаление ржавчины. Профессиональное средство: да.
Подходит для поверхностей: кафель, пластик,
фаянс. Форма выпуска: концентрат.  pH: не менее
2. Показатель плотности: не менее 1.05. Упаковка: канистра. Состав: не менее 30% очищенная вода, не менее 5% но не более 15%
смесь органических и неорганических кислот, не менее 5% но не более 15% смесь НПАВ, не более 5% отдушка, не более 5% краситель. Тип проф. химии: кислотное средство.
Внешний вид: прозрачная однородная жидкость розового цвета с запахом свежести.  Концентрат: Да.  Степень пенности: пенное. Консистенция: жидкость. Разрешено для детских учреждений: Да; Количество единиц продаж в транспортной упаковке: не менее 3.</t>
  </si>
  <si>
    <t>Объем/Вес: не менее 5000 мл/г. Серия: СТАНДАРТ. Эффективно удаляет: въевшуюся грязь, жировые загрязнения, известковый налет, неприятный запах, ржавчину. Подходит для:
фаянса. Форма выпуска: жидкость. Уничтожает возбудителей стафилококка и кишечных
инфекций: да. Содержит: щавелевую кислоту. Дозатор: отсутствует. Упаковка: канистра.
Состав: неионогенные ПАВ не более 5%,
ароматизатор, краситель, анионные ПАВ не менее 5% но не более 15%, щавелевая кислота.
Количество единиц продаж в транспортной упаковке: не менее 3. Отдушка: цветочная. Особенности: После размораживания сохраняет свои свойства.</t>
  </si>
  <si>
    <t>Объем/Вес: не менее 5000 мл/г. Назначение: для уборки туалетов и ванных комнат. Серия: нет. Эффект от использования: дезинфекция, очищение поверхности, удаление запаха,
удаление известкового налета, удаление ржавчины. Профессиональное средство: да. Концентрат: Нет, Степень пенности:
среднепенное.  Подходит для поверхностей: кафель, пластик, фаянс. Форма выпуска: гель. Содержит: кислоту. pH: не менее 1.5. Дозатор:
нет. Упаковка: канистра. Состав: вода не менее 30%; кислоты неорганические не менее 30%; кПАВ не более  5%; загуститель не более 5%; ИПС не более 5%; краситель не более 5%;
ароматизирующая добавка не более 5%.
Показатель плотности: не менее 1,11. Разрешено для детских учреждений: Да. Количество единиц продаж в транспортной упаковке: не менее 4 шт. Тип используемых кислот: неорганические.</t>
  </si>
  <si>
    <t>Объем/вес: не менее 5000 мл/г. Назначение:
средство для уборки туалета. Серия: нет. Эффект от использования: очищение поверхности,
удаление запаха, удаление известкового налета, удаление ржавчины. Профессиональное средство: да. Степень пенности: среднепенное.
Консистенция: гель. Показатель плотности: не менее 1.06.  Подходит для поверхностей: кафель,
фаянс.  Форма выпуска: гель. Содержит: кислоту. pH: не менее 2. Дозатор: нет. Упаковка: канистра. Состав: вода не менее 30%,неорганические кислоты (в т. ч. соляная кислота) не более 5%,
неионогенные ПАВ не более 5%,
ароматизирующая добавка, краситель. Количество единиц продаж в транспортной упаковке: не менее 4.  Разрешено для детских учреждений: Да. Тип проф.химии: кислотное средство. Тип используемых кислот: смесь органических и неорганических.</t>
  </si>
  <si>
    <t>Объем/вес: не менее 5000 мл/г. Назначение: для
уборки сантехнических блоков. Серия: нет. Эффект от использования: дезинфекция, очищение поверхности, удаление известкового налета, удаление ржавчины. Профессиональное
средство: да. Подходит для поверхностей: кафель, фаянс. Форма выпуска: гель. Степень пенности: пенное. Содержит: кислоту. pH: не менее 2.
Дозатор: нет. Упаковка: канистра. Состав: очищенная вода не менее 30%, смесь
органических и неорганических кислот не менее 15% но не более 30%, НПАВ не более 5%  ,
АПАВ не более 5%, модификатор реологии не более 5%, отдушка не более 5%, консервант не более 5%, краситель не более 5%. Показатель
плотности: не менее 1.08. Разрешено для детских учреждений: Да. Количество единиц продаж в транспортной упаковке: не менее 3. Основной
кислотный компонент: ортофосфорная кислота.</t>
  </si>
  <si>
    <t>Объем, мл/Вес, г: не менее 750. Форма выпуска:
крем. Дезинфекция: Нет. Содержание хлора:
отсутствует. Отдушка: отсутствует. Концентрат: Нет. Назначение: Очищение стойких кухонных загрязнений. Состав: анионные ПАВ не более 5%, неионогенные ПАВ не более 5%, мыло не более 5% ,консерванты не более 5%, отдушка не более 5%, бутилфенилметилпропиональ не более 5%, цитронеллол не более 5% , гексилциннамаль не
более 5%, линалоол не более 5%  линалоол. Прочие компоненты: натуральные чистящие микрокристаллы. Количество единиц продаж в транспортной упаковке: не менее 8. Разрешено для детских учреждений: Да. Экотовар: Нет.</t>
  </si>
  <si>
    <t>Назначение: чистка поверхностей. Объем, мл/Вес, г: не менее 750 Форма выпуска: спрей.
Обрабатываемая поверхность:
акрил , керамика , сталь , хром. Особенности: без хлора. Отдушка: свежесть. Состав: Бутан, пропан, ЧАС, не более 5% неиногенные ПАВ, отдушка.
Не содержит озоноразрушающих веществ.</t>
  </si>
  <si>
    <t>Объем, мл/Вес, г: не более 480
Форма выпуска: порошок
Дезинфекция: Нет
Содержание хлора: не более 0%
Отдушка: цитрусовая
Концентрат: Нет</t>
  </si>
  <si>
    <t>Объем, мл/Вес, г: не менее 750. Дезинфекция: да.
Форма выпуска: гель Концентрат: нет
Содержание хлора: не менее 15%.
Разрешено для детских учреждений: да. Количество единиц продаж в транспортной упаковке: не менее 15. шт.  Состав: гипохлорит натрия не менее 5% но не более  15% , не более 5% АПАВ или мыло на основе натуральных жирных кислот, не более 5% НПАВ, щелочь,
ароматизатор. Отдушка: морская.</t>
  </si>
  <si>
    <t>Объем, мл/Вес, г: не менее 750. Назначение: удаление ржавчины , удаление налета. Форма выпуска: гель; Особенности состава:
хлорсодержащий. Количество единиц продаж в транспортной упаковке: не менее 8. Состав: хлорсодержащий отбеливатель не более 5%,
анионные ПАВ, парфюмерная отдушка не менее 5% но не более 15%, амфотерные ПАВ не менее 5% но не более 15%. Разрешено для детских
учреждений: Нет. Отдушка: свежесть утра.</t>
  </si>
  <si>
    <t>Объем, мл/Вес, г: не менее 750. Назначение:
чистка поверхностей. Обрабатываемая поверхность: акрил , пластик , кафель , фаянс. Форма выпуска: спрей. Особенности:
хлорсодержащий. Отдушка: свежесть утра.
Количество единиц продаж в транспортной упаковке: не менее 8. Состав: Хлоросодержащий отбеливатель не более 5%, анионные ПАВ не
более 5%, неионогенные ПАВ не более 5%, отдушка.                       Разрешено для детских
учреждений: Нет</t>
  </si>
  <si>
    <t>Объем/Вес: не менее 5000 мл/г. Назначение средства: удаление ржавчины , удаление
известкового налета , дезинфекция поверхностей. Тип проф.химии: кислотное средство.
Показатель pH 1% раствора: не менее 2. Тип используемых кислот
органические. Концентрат: Нет. Степень
пенности: среднепенное. Консистенция: гель. Основной кислотный компонент: щавелевая кислота. Количество единиц продаж в
транспортной упаковке: не менее 4. Состав: вода не менее 30%; щавелевая кислота не менее 5% но не более 15%; загуститель не более 5%; ИПС не
более 5%; кПАВ не более 5%; нПАВ не более 5%; краситель не более 5%; ароматизирующая
добавка не более 5%.
Показатель плотности: 1.03.
Разрешено для детских учреждений: Да</t>
  </si>
  <si>
    <t>Объем, мл/Вес, г: не менее 700. Тип:
отбеливатель.
Назначение: для белого белья , мойка и
дезинфекция.                          Форма выпуска: гель. Особенности состава: хлорсодержащий.
Вид упаковки: флакон , пластиковая бутылка. Концентрат: Нет
Количество единиц продаж в транспортной упаковке: не менее 15. Состав: гипохлорит натрия не менее 5% но не более 15%, анионные ПАВ или мыло на основе натуральных жирных кислот не
более 5%, неионогенные ПАВ, щелочь, ароматизатор. Разрешено для детских учреждений: Нет.</t>
  </si>
  <si>
    <t>Объем, мл/Вес, г: не менее 500.
Содержание хлора: отсутствует. Дезинфекция: нет.
Количество единиц продаж в транспортной упаковке:не менее 16. Состав: Анионные ПАВ не более 5%, неионогенные ПАВ не более 5%, мыло, отдушка, лимонен, бензизотиазолинон, гераниол. Разрешено для детских учреждений: Да;
Отдушка: цитрусовая; Концентрат: Нет, Форма выпуска: Крем.</t>
  </si>
  <si>
    <t>Объем, мл/Вес, г: не менее 1000. Форма выпуска: гель.
Особенности: хлорсодержащий.
Обрабатываемая поверхность: стекло , мрамор , керамика , кафель. Количество единиц продаж в транспортной упаковке: не менее 12. Состав: гипохлорит натрия не более 5%, анионные ПАВ, неиногенные ПАВ, мыло, отдушка. Разрешено
для детских учреждений: Да.</t>
  </si>
  <si>
    <t>Объем, мл/Вес, г: не менее 750.
Назначение: удаление ржавчины , удаление налета.
Форма выпуска: гель.
Особенности: без хлора, содержит кислоту. Разрешено для детских учреждений: нет.
Количество единиц продаж в транспортной упаковке: не менее 15. Состав: не более 5%
неионогенные ПАВ, лимонная кислота; не менее 5% но не более 15% анионные ПАВ, щавелевая кислота. Дополнительно: ароматизатор,
краситель.</t>
  </si>
  <si>
    <t>Объем, мл/Вес, г: не менее 1000.
Назначение: удаление ржавчины , удаление налета.
Форма выпуска: гель.
Особенности: содержит кислоту. Отдушка: цветочная.
Разрешено для детских учреждений: да.
Количество единиц продаж в транспортной упаковке: не менее 12. Состав: вода, органическая кислота, изопропанол, НПАВ не более  5%,
АПАВ не более 5%, загуститель, парфюмерная композиция, краситель.</t>
  </si>
  <si>
    <t>Антибактериальное: Да. Содержание жирных
кислот: неприменимо. Объем, мл/Вес, г: не менее
90. Особенности: антибактериальное. Отдушка:
алоэ. Разрешено для детских учреждений: Да. Вид упаковки: бумажная. Количество штук в
упаковке: не менее 1 Состав: натриевые соли жирных кислот животных жиров, пальмового, кокосового или пальмоядрового масел, вода, глицерин, парфюмерная композиция
(бутилфенилметилпропиональ, цитронеллол, кумарин, линалоол), хлорид натрия,
антиоксидант-пластификатор, алоэ вера гель, масло чайного дерева, ЭДТА тетранатрия, гидроксид натрия, C.I. 77891.</t>
  </si>
  <si>
    <t>Тип: туалетное мыло
Антибактериальное: Нет
Объем, мл/Вес, г: не менее 200
Особенности детское:Отдушка цветочная
Разрешено для детских учреждений: Да
Вид упаковки: полиэтиленовая обертка
Количество штук в упаковке: не более 1
Марка/группа мыла: детское</t>
  </si>
  <si>
    <t>Тип: туалетное мыло
Антибактериальное: Нет
Содержание жирных кислот: не более 78%
Объем, мл/Вес, г: не менее  200
Особенности: гипоаллергенное
Отдушка: алоэ вера
Разрешено для детских учреждений: Нет
Вид упаковки:  полиэтиленовая обертка
Количество штук в упаковке: не более 1
Марка/группа мыла: нейтральное</t>
  </si>
  <si>
    <t>Антибактериальное: Да. Содержание жирных
кислот: неприменимо. Объем, мл/Вес, г: не менее
90. Особенности: антибактериальное. Содержит: масло чайного дерева. .Отдушка: нейтральная. Разрешено для детских учреждений: Да. Вид упаковки: бумажная. Количество штук в
упаковке: не менее 1.  Количество единиц продаж в транспортной упаковке: не менее 72. Состав:
натриевые соли жирных кислот животных жиров, пальмового, кокосового или пальмоядрового
масел, вода, глицерин, парфюмерная композиция (бензилсалицилат, бутилфенилметилпропиональ, цитронеллол, гексилциннамаль, лимонен,
линалоол), хлорид натрия, антиоксидант-
пластификатор, гидроксидихлордифениловый эфир, цинк пиритион, оптический отбеливатель,
ЭДТА тетранатрия, гидроксид натрия, C.I. 77891,
C.I. 74260.</t>
  </si>
  <si>
    <t xml:space="preserve">
Антибактериальное: Нет
Содержание жирных кислот: неприменимо
Объем, мл/Вес, г: не более 90
Особенности: увлажняющее
Отдушка: без отдушки
Разрешено для детских учреждений: Нет
Вид упаковки: бумажная обертка
Количество штук в упаковке: не более 1
Марка/группа мыла: нейтральное</t>
  </si>
  <si>
    <t>Тип: туалетное мыло. Антибактериальное: Да.
Содержание жирных кислот: неприменимо. Объем, мл/Вес, г: не менее 180. Особенности: антибактериальное. Отдушка: без отдушки. Разрешено для детских учреждений: Нет. Вид упаковки: бумажная. Количество штук в
упаковке: не менее 1. Количество единиц продаж в транспортной упаковке: не менее 36.
Марка/группа мыла: ординарное.</t>
  </si>
  <si>
    <t>Антибактериальное: Да. Содержание жирных
кислот: неприменимо. Объем, мл/Вес, г:не менее
90. Отдушка: без отдушки. Разрешено для детских учреждений: Да. Вид упаковки: бумажная. Тип: туалетное мыло.</t>
  </si>
  <si>
    <t xml:space="preserve">
Тип: крем-мыло
Назначение: туалетное
Тип кожи: для всех типов
Область применения: для рук , для тела
Отдушка: свежесть
Эффект от использования: восстановление , очищение
Особенности: антибактериальное
Вид упаковки: флакон с помповым дозатором , флакон
Способ дозирования мыла: помповый
Объем, мл/Вес, г: не более 500
Разрешено для детских учреждений: Нет</t>
  </si>
  <si>
    <t>Объем / Вес: не менее 500 мл/г.
Подходящий тип кожи: для всех типов.
Особенности: антибактериальный, очищение, увлажнение.
Отдушка: лемонграсс и мята.
Сбалансированный уровень рН: да. Тип дозирования: дозатор.
Вид упаковки: флакон с помповым дозатором.
Цвет: зелёный. Разрешено для детских
учреждений: Да. Количество единиц продаж в транспортной упаковке: не менее 14.</t>
  </si>
  <si>
    <t>Тип: крем-мыло. Антибактериальное: Нет. Объем, мл/Вес, г: не менее 1000. Отдушка: фруктовая.
Особенности: экотовар. Разрешено для детских учреждений: Да. Вид упаковки: флакон с помповым дозатором. Количество единиц продаж в транспортной упаковке: не менее 6.</t>
  </si>
  <si>
    <t>Тип: крем-мыло. Антибактериальное: Нет. Объем,
мл/Вес, г: не менее 1000. Отдушка: ягодная. Особенности: гипоаллергенное, увлажняющее. Разрешено для детских учреждений: Да. Вид упаковки: флакон с помповым дозатором.
Количество единиц продаж в транспортной упаковке: не менее 6.</t>
  </si>
  <si>
    <t>Тип: крем-мыло. Антибактериальное: Нет. Объем,
мл/Вес, г: не менее 1000. Отдушка: без отдушки.
Особенности: увлажняющее. Разрешено для
детских учреждений: Да. Вид упаковки: флакон с помповым дозатором. Состав: Вода очищенная, лаурилсульфоэтоксилат натрия, диэтаноламид кокосового масла, кокамидопропил бетаин,
акриловый сополимер, хлорид натрия, лимонная кислота, комплексообразователи, консервант, пищевой краситель, ароматизатор. Количество
единиц продаж в транспортной упаковке: не менее 6.</t>
  </si>
  <si>
    <t>Тип: крем-мыло. Антибактериальное: Да. Объем, мл/Вес, г: не менее 5000
Отдушка: свежесть утра. Разрешено для детских учреждений: Да. Вид упаковки: канистра.
Количество единиц продаж в транспортной упаковке: не менее 4. Состав: очищенная вода, лауретсульфат натрия не менее 5% но не более 10%, хлорид натрия не более 5%, этиленгликольдистеарат не более 5%,
диэтаноламид жирных кислот кокосового масла не более 5%, бетаин не более 5%, глицерин не
более 5%, цитрат натрия не более 5%, лимонная кислота не более 5%, парфюмерная композиция не более 1%, 2-бром-2-нитропропан-1,3-диол, триклозан, краситель Е102, краситель Е133.</t>
  </si>
  <si>
    <t>Тип: хозяйственное мыло. Антибактериальное: Да. Содержание жирных кислот: не менее 72%. Объем, мл/Вес, г: не менее 200. Отдушка: отсутствует. Разрешено для детских учреждений: Нет. Вид упаковки: неприменимо. Количество штук в упаковке: не менее 1. Количество единиц продаж в транспортной упаковке: не менее 60.
Марка/группа мыла: группа I. Состав: Натриевые соли жирных кислот натуральных жиров и масел, вода, глицерин, хлорид натрия, антиоксидант.</t>
  </si>
  <si>
    <t>Тип: крем-мыло. Антибактериальное: нет. Объем,
мл/Вес, г: не менее 500
Отдушка: отсутствует. Особенности:
антибактериальное. Разрешено для детских учреждений: Нет. Вид упаковки: флакон с
помповым дозатором. Количество единиц продаж в транспортной упаковке: не менее 15. Состав: Вода очищенная, лаурилсульфоэтоксилат натрия, диэтаноламид кокосового масла, кокамидопропил бетаин, акриловый сополимер, хлорид натрия, лимонная кислота, комплексообразователи,
консервант, пищевой краситель, ароматизатор.</t>
  </si>
  <si>
    <t>Объем, мл/Вес, г: не менее 1000 г.
Тип: крем-мыло. Антибактериальное: Нет. Отдушка: фруктовая. Особенности: экотовар. Вид упаковки: флакон с помповым дозатором. Количество единиц продаж в транспортной
упаковке: не менее 6.</t>
  </si>
  <si>
    <t>Тип: Крем-мыло.
Объем, мл/Вес, г: не менее 5000 г. Отдушка: отсутствует.
Особенности: увлажняющее, перламутровое. Разрешено для детских учреждений: да.
Вид упаковки: канистра.
Количество единиц продаж в транспортной упаковке: не менее 4.</t>
  </si>
  <si>
    <t xml:space="preserve"> Тип салфеток: салфетки-тряпки
Назначение салфеток: универсальные , повышенной впитываемости
Материал салфеток: микрофибра
Размер салфетки: не менее 40x35 см
Плотность г/кв.м: не менее 310
Количество штук в упаковке: не менее 5</t>
  </si>
  <si>
    <t>Тип салфеток:салфетки в рулоне. Назначение салфеток: универсальные. Материал салфеток: вискоза. Размер салфетки: не менее 20x20 см.
Плотность материала: не менее 45 г/кв.м. Цвет: белый. Количество штук в упаковке: не менее
180.  Состав: вискоза, целлюлоза, хлопок, полиэстер. Количество единиц продаж в транспортной упаковке: не менее 12.</t>
  </si>
  <si>
    <t>Количество слоев: не менее 3. Количество штук в
упаковке: не менее 4. Длина рулона бумажных полотенец:  не менее 11.25 метр. Количество листов в пачке/рулоне:  не менее 90 листов.
Размер листа: не менее 22.7x12.5 см. Тиснение: Да. Перфорация: Да. Цвет: белый. Сырье:
первичная целлюлоза. Ширина рулона бумажных полотенец: не менее 11.3 см. Диаметр рулона: не менее 12.5 см. Диаметр втулки, см: не менее 4.6.
Состав: не менее 100% целлюлозы. Количество единиц продаж в транспортной упаковке: не менее 7.</t>
  </si>
  <si>
    <t>Количество слоев: не менее 2. Количество штук в упаковке: не менее 4. Длина рулона бумажных полотенец: не менее 14 метров. Количество листов в пачке/рулоне: не менее 112 листов.
Размер листа: не менее 22.7x12.5 см. Тиснение: Да. Перфорация: Да. Цвет: белый.  Сырье: вторичная целлюлоза. Ширина рулона бумажных полотенец: не менее 22.7 см. Диаметр рулона: не менее 11.4 см. Диаметр втулки, см: не менее 4.
Количество единиц продаж в транспортной упаковке: не менее 4.</t>
  </si>
  <si>
    <t>Количество штук в упаковке: не менее 8. Количество слоев: не менее 3. Цвет: белый. Наличие втулки: Да. Ароматизатор: Нет.
Растворяется в воде: Нет. Длина рулона
туалетной бумаги: не менее 15 метров. Тиснение: Да. Количество листов в пачке/рулоне: не менее 94 листов. Перфорация: Да. Размер листа: не
менее 9.5x16 см. Диаметр рулона: не менее 10.9 см. Диаметр втулки, см: не менее 4.5. Состав продукта: целлюлоза из первичного сырья. Количество единиц продаж в транспортной упаковке: не менее 12.</t>
  </si>
  <si>
    <t>Количество штук в упаковке: не менее 8.
Количество слоев: не менее 2. Цвет: белый. Наличие втулки: Да. Ароматизатор: Нет. Длина рулона туалетной бумаги: не менее 23 метров. Тиснение: Да. Количество листов в пачке/рулоне: не менее 184 листов. Перфорация: Да. Размер листа: не менее 9.5x12.5 см. Диаметр рулона: не менее 10.9 см. Диаметр втулки, см: не менее 4.5. Состав: первичная целлюлоза. Количество единиц
продаж в транспортной упаковке: не менее 12.</t>
  </si>
  <si>
    <t>Количество штук в упаковке: не менее 24. Количество слоев: не менее 2. Цвет: белый. Наличие втулки: Да. Ароматизатор: нет. Длина рулона туалетной бумаги: не менее 17.5 метров. Тиснение: Да. Количество листов в пачке/рулоне: не менее 140 листов. Перфорация: Да. Размер листа: не менее 9.5x12.5 см. Диаметр рулона: не менее 10.5 см. Диаметр втулки, см: не менее 4.5.
Состав: вторичная целлюлоза. Количество единиц продаж в транспортной упаковке: не менее 3.</t>
  </si>
  <si>
    <t>Количество штук в упаковке: не менее 4.
Количество слоев: не менее 2. Цвет: белый. Наличие втулки: Да. Ароматизатор: нет.  Длина рулона туалетной бумаги: не менее 30 метр.
Тиснение: Да. Количество листов в пачке/рулоне: не менее 240 лист.  Перфорация: Да. Размер листа: не менее 9.5x12.5 см. Диаметр рулона: не менее 13см. Диаметр втулки, см: не менее 4.5.
Сырье: вторичная целлюлоза. Количество единиц продаж в транспортной упаковке: не менее 15.</t>
  </si>
  <si>
    <t>Количество штук в упаковке: не менее 48. Количество слоев: не менее 1. Цвет: серый. Наличие втулки: Нет.  Ароматизатор: Нет. Длина рулона туалетной бумаги: не менее 54 метров.
Тиснение: Нет. Количество листов в
пачке/рулоне: не менее 420 лист. Перфорация: Да. Размер листа: не менее  9x12.5 см. Диаметр рулона: не менее 9 см. Состав: вторичная
целлюлоза.</t>
  </si>
  <si>
    <t>Количество штук в упаковке: не менее 48. Количество слоев: не менее 1. Цвет: серый. Наличие втулки: нет. Ароматизатор: Нет. Длина рулона туалетной бумаги: не менее 30 метр.
Тиснение: Нет. Количество листов в
пачке/рулоне: не менее 200 листов. Перфорация: Да. Размер листа: не менее 8.5x12.5 см. Диаметр рулона: не менее 8.5 см. Сырье: смешанное.
Изготовлена из экологически чистого сырья.</t>
  </si>
  <si>
    <t>Размер: не менее 70х80 см.
Кол-во штук в упаковке: не менее 1. Цвет: в ассортименте.
Плотность: не менее 175 гр/кв.м.
Количество единиц продаж в транспортной упаковке: не менее 50.            Состав: не более
80% полиэстер, не менее 20% полиамид. Тип материала: микрофибра.</t>
  </si>
  <si>
    <t xml:space="preserve">
Количество слоев: не менее 2
Диспенсерная система: T2 , T10
Тип туалетной бумаги: рулонная
Цвет: белый
Сырье: первичная целлюлоза
Тиснение: Да
Перфорация: Да
Белизна: не менее 82 %
Длина рулона,метр: не менее170
Диаметр втулки, см: не менее  7
Диаметр рулона: не менее  19 см
Ширина рулона, см: не менее  9.5
Размер листа: не менее  9.5x12 см</t>
  </si>
  <si>
    <t xml:space="preserve">
Тип сложения: в рулоне
Количество слоев: не менее 2
Диспенсерная система: M4
Тип полотенец: рулонный с центральной вытяжкой
Сырье: первичная целлюлоза
Цвет: белый
Перфорация: Да
Тиснение: Да
Белизна: не менее 90 %
Длина рулона бумажных полотенец: не менее 150 метр
Размер листа: не менее 20x35 см
Ширина рулона бумажных полотенец: не менее  20 см
Диаметр рулона: не менее 19 см
Диаметр втулки, см: не менее 6</t>
  </si>
  <si>
    <t>Количество слоев: не менее 2
Наличие втулки: Да
Цвет: белый
Сырье: первичная целлюлоза
Ароматизатор: Нет
Тиснение: Да
Перфорация: Да
Длина рулона,метр: не менее 18
Диаметр втулки, см: не менее 4.5
Размер листа: не менее  9.5x13.2 см
Диаметр рулона: не менее 10.8 см
Количество штук в упаковке: не менее 4</t>
  </si>
  <si>
    <t>Тип туалетной бумаги: рулонная. Диспенсерная система: T2. Количество слоев: не более 1.
Количество штук в упаковке: не менее 12. Длина рулона туалетной бумаги: не менее 200 метров. Размер листа: неприменимо. Диаметр рулона: не менее 19.5 см. Диаметр втулки, см: не менее 6. Цвет: серый. Тиснение: Да. Перфорация: Нет.
Белизна: не менее 60 %. Сырье: вторичная целлюлоза. Количество единиц продаж в
транспортной упаковке: не менее 1.</t>
  </si>
  <si>
    <t>Тип туалетной бумаги: рулонная. Диспенсерная
система: T2, T10.
Количество слоев: не менее 2. Количество штук в упаковке: не менее 12.
Длина рулона туалетной бумаги: не менее 200
метр. Количество листов в пачке/рулоне: не менее 1600 лист. Размер листа: не менее 9.5x13 см.
Диаметр рулона: не менее 17.5 см. Диаметр втулки, см: не менее 7,5. Цвет: белый. Тиснение: Да. Перфорация: Да. Белизна: не менее 84 %.
Сырье: первичная целлюлоза. Количество единиц продаж в транспортной упаковке: не менее 1.
Состав: не менее 100% целлюлоза.</t>
  </si>
  <si>
    <t>Количество штук в упаковке: не менее 8.
Количество слоев: не менее 3. Цвет: белый. Наличие втулки: Да. Ароматизатор: Нет. Длина рулона туалетной бумаги: не менее 19.37 метр. Тиснение: Да. Количество листов в пачке/рулоне: не менее 155 лист. Перфорация: Да. Размер листа: не менее 9.6x12.5 см. Диаметр рулона: не менее
11 см. Диаметр втулки, см: не менее 4.5. Сырье: первичная целлюлоза. Количество единиц продаж в транспортной упаковке: не менее 1. Состав: не менее 100% целлюлоза.</t>
  </si>
  <si>
    <t>Тип полотенец: листовой. Диспенсерная система:
H3. Тип сложения: V-сложение. Количество
слоев: не менее 2. Количество штук в упаковке: не менее 20. Размер листа: не менее 22x23 см. Цвет: белый. Тиснение: Да. Перфорация: Нет. Белизна: не менее 80 %. Количество единиц продаж в транспортной упаковке: не менее 1. Состав: не менее 100% целлюлоза. Количество листов в пачке/рулоне: не менее 200 листов.</t>
  </si>
  <si>
    <t>Тип полотенец: листовой. Диспенсерная система:
H3. Тип сложения: V-сложение. Количество
слоев: не более 1. Количество штук в упаковке: не менее 20. Размер листа: не менее 21x21.6 см.
Цвет: натуральный. Тиснение: Да. Перфорация: Нет. Белизна: не менее 60 %. Количество единиц продаж в транспортной упаковке: не менее 1.
Количество листов в пачке/рулоне: не менее 200 листов.</t>
  </si>
  <si>
    <t>Количество салфеток в пачке: не менее 100.
Размер, см: не менее 24x24. Количество слоев: не более 1. Материал: бумага. Рисунок: нет.
Тиснение: Да. Состав: не менее 100% целлюлоза. Цвет: белый.</t>
  </si>
  <si>
    <t>Количество слоев: не менее 2. Количество штук в
упаковке: не менее 2. Длина рулона бумажных полотенец: не менее 12.5 метр. Количество листов в пачке/рулоне: не менее 50 лист. Размер листа: не менее 22x25 см. Тиснение: Да.
Перфорация: Да. Цвет: белый. Сырье: первичная целлюлоза. Ширина рулона бумажных полотенец: не менее 22 см. Диаметр рулона: не менее 10.7 см.
Диаметр втулки, см: не менее 4.5. Количество единиц продаж в транспортной упаковке: не
менее 12.</t>
  </si>
  <si>
    <t>Материал салфеток: микрофибра.
Размер салфетки: не менее 40х40 см. Плотность материала: не менее 220 г/кв.м. Количество штук в упаковке: не менее 4. Количество единиц продаж в транспортной упаковке: не менее 48. Цвет: в ассортименте. Состав: не более 80% полиэстер, не менее 20%
полиамид.</t>
  </si>
  <si>
    <t>Количество штук в упаковке: не менее 72. Количество слоев: не менее 1.
Наличие втулки: да.
Длина рулона туалетной бумаги: не менее 51 м. Размер листа: не менее 9x11.8 см.
Диаметр рулона: не менее 9 см.
Диаметр втулки, см: не менее 4.5 см. Количество единиц продаж в транспортной упаковке: 1.                      Состав: первичная
целлюлоза. Цвет: белый. Ароматизатор: Нет.
Тиснение: Да. Перфорация: Да. Количество листов в пачке/рулоне: не менее 432 лист. Состав: не менее 100% целлюлоза.</t>
  </si>
  <si>
    <t>Количество штук в упаковке: не менее 48. Количество слоев: не менее 1.
Наличие втулки: нет.
Длина рулона туалетной бумаги: не менее 53 м. Диаметр рулона: не менее 9.2 см.
Сырье: Вторичная целлюлоза. Цвет: серый. Тиснение: Нет.
Перфорация: Нет. Размер листа: неприменимо. Ароматизатор: Нет.</t>
  </si>
  <si>
    <t>Размер, см: не менее 80х100 см.
Плотность материала: не менее 180 г/кв.м.  Тип материала: микрофибра. Состав ткани: не более 80% полиэстер, не менее 20% полиамид.
Цвет: в ассортименте. Количество единиц продаж в транспортной упаковке: не менее 50.</t>
  </si>
  <si>
    <t>Тип полотенец: листовой. Диспенсерная система: H2. Тип сложения: Z-сложение. Количество слоев: не менее 2.
Количество штук в упаковке: не менее 20. Размер листа: не менее 21,5x24 см.
Белизна: не менее 82%.
Количество единиц продаж в транспортной упаковке: не менее 1. Цвет: белый. Тиснение: Да.
Перфорация: Нет. Количество листов в пачке/рулоне: не менее 190 листов.</t>
  </si>
  <si>
    <t>Вид: аэрозоль. Отдушка: ягодная. Сухое
распыление: Да. Объем, мл/Вес, г: не менее 250. Разрешено для детских учреждений: Нет.
Количество единиц продаж в транспортной упаковке: не менее 6. Состав: пропеллент (смесь:
Пропан, Бутан) не менее 30%, этиловый денатурированный спирт не менее 30%;
ароматизирующие добавки не более 5%, в том числе лимонен, линалоол.</t>
  </si>
  <si>
    <t>Вид: аэрозоль. Отдушка: свежесть. Сухое
распыление: Да. Объем, мл/Вес, г: не менее 250. Разрешено для детских учреждений: Нет, Количество единиц продаж в транспортной упаковке: не менее 6. Состав:пропеллент (смесь:
Пропан, Бутан) не менее 30%,  этиловый денатурированный спирт не менее 30%;
ароматизирующие добавки не более 5%, в том числе альфа-изометилионон, цитронеллол, гексилциннамаль, лимонен.</t>
  </si>
  <si>
    <t>Вид: аэрозоль. Отдушка: цитрусовая. Сухое
распыление: Да. Объем, мл/Вес, г: не менее 250. Разрешено для детских учреждений: Нет.
Количество единиц продаж в транспортной упаковке: не менее 6. Состав: пропеллент (смесь:
Пропан, Бутан) не менее 30%, этиловый денатурированный спирт не менее 30%;
ароматизирующие добавки не более 5%, в том числе бензилсалицилат, цитраль, цитронеллол, гераниол, гексилциннамаль, лимонен, линалоол.</t>
  </si>
  <si>
    <t>Вид: спрей. Отдушка: свежесть. Сухое
распыление: Нет. Объем, мл/Вес, г: не менее 400. Количество единиц продаж в транспортной упаковке: не менее 10. Состав: вода очищенная, парфюмерная композиция не более  0,5%, изопропиловый спирт не более 0,3%, глицерин не более 0,2%, консервант не более 0,2%,
неиногенноеповерхностно-активное вещество не более 0,2%.</t>
  </si>
  <si>
    <t>Вид: спрей. Отдушка: хвойная , свежесть. Сухое распыление: Нет. Объем, мл/Вес, г: не менее 380. Количество единиц продаж в транспортной
упаковке: не менее 6. Разрешено для детских учреждений: Да. Состав: подготовленная вода не менее 30%, гипоаллергенная парфюмерная композиция "Ягоды можжевельника и ангелика" с эфирными маслами сосны, ягод можжевельника и эвкалипта не более 5%, комплекс Н-тензидов (ПАВ из растительного масла) не более 5%, поглотитель запаха (соль полиитаконовой кислоты) не более 5%, изопропиловый спирт высокой степени очистки не более 5%;
консервант (бензоат натрия) не более 5%.</t>
  </si>
  <si>
    <t>Вид: спрей. Отдушка: цветочная. Сухое
распыление: Нет. Объем, мл/Вес, г: не менее 380. Количество единиц продаж в транспортной упаковке: не менее 6. Разрешено для детских учреждений: Да. Подготовленная вода не менее 30%; гипоаллергенная парфюмерная композиция
«Миндаль и яблоневый цвет» с эфирными
маслами бергамота, корицы и сандала не более 5%; комплекс Н-тензидов (ПАВ из растительного масла) не более 5%; поглотитель запаха (соль полиитаконовой кислоты) не более 5%; изопропиловый спирт высокой степени очистки не более 5%; консервант (бензоат натрия) не
более 5%.</t>
  </si>
  <si>
    <t>Вид: спрей. Отдушка: цитрусовая. Сухое
распыление: Нет. Объем, мл/Вес, г: не менее 380. Количество единиц продаж в транспортной упаковке: не менее 6. Разрешено для детских учреждений: Да. Подготовленная вода не менее 30%; гипоаллергенная парфюмерная композиция
«Пачули и нероли» с эфирными маслами сандала, нероли и пачули не более 5%; комплекс Н-
тензидов (ПАВ из растительного масла) не более 5%; поглотитель запаха (соль полиитаконовой кислоты) не более 5%; изопропиловый спирт высокой степени очистки не более 5%;
консервант (бензоат натрия) не более 5%.</t>
  </si>
  <si>
    <t>Вид: аэрозоль. Отдушка: морская. Сухое
распыление: Нет. Объем, мл/Вес, г: не менее 290. Количество единиц продаж в транспортной упаковке: не менее 12. Состав: пропеллент (смесь бутана, пропана, изобутана) не менее 15%, но не более 30%; консервант не более 5%,
неионогенные ПАВ не более 5%, ароматизатор не более 5%, линалоол не более 5%.</t>
  </si>
  <si>
    <t>Вид: аэрозоль. Отдушка: цветочная. Сухое
распыление: Нет. Объем, мл/Вес, г: не менее 290. Количество единиц продаж в транспортной упаковке: не менее 12. Состав: пропеллент (смесь бутана, пропана, изобутана) не менее 15%, но не более 30%; консервант не более 5%,
неионогенные ПАВ не более 5%, ароматизатор не более 5%, линалоол не более 5%.</t>
  </si>
  <si>
    <t>Вид: аэрозоль. Отдушка: свежесть. Сухое
распыление: Нет. Объем, мл/Вес, г: не менее 290. Количество единиц продаж в транспортной упаковке: не менее 12. Состав: пропеллент (смесь бутана, пропана, изобутана) не менее 15% , но не более 30%; консервант не более 5%,
неионогенные ПАВ не более 5%, ароматизатор не более 5%, гексилциннамаль не более 5%,
линалоол не более 5%, d-лимонен не более 5%, бензилсалицилат не более 5%, бутилфенил метилпропиональ не более 5%, цитронеллол не более 5%.</t>
  </si>
  <si>
    <t>Объем, л: не менее 20. Плотность: не менее
10 мкм. Размер, см: не менее 42.5x49.5. Наличие ручек/завязок: Нет. Биоразлагаемые: Нет. Тип
дна: звездочка. Материал: полиэтилен низкого давления (ПНД). Цвет: черный. Тип упаковки: рулон. Количество в упаковке/рулоне: не менее 30 шт. Количество единиц продаж в
транспортной упаковке: не менее 50.</t>
  </si>
  <si>
    <t>Объем, л: не менее 30. Плотность: не менее 10 мкм. Размер, см: не менее 48x58. Наличие
ручек/завязок: нет. Биоразлагаемые: Нет. Тип дна: звездочка. Материал: полиэтилен низкого
давления (ПНД). Цвет: черный. Тип упаковки: рулон. Количество штук в упаковке: не менее 30. Количество единиц продаж в транспортной упаковке: не менее 50.</t>
  </si>
  <si>
    <t>Объем, л: не менее 60. Плотность: не менее
30 мкм. Размер, см: не менее 60x90. Наличие ручек/завязок: нет. Биоразлагаемые: Нет. Тип дна: звездочка. Материал: полиэтилен высокого
давления (ПВД). Цвет: черный. Тип упаковки: рулон. Количество штук в упаковке: не менее 50. Количество единиц продаж в транспортной упаковке: не менее 20.</t>
  </si>
  <si>
    <t>Объем, л: не менее 120. Плотность: не менее 40 мкм. Размер, см: не менее 65x105. Наличие
ручек/завязок: нет. Биоразлагаемые: нет. Тип дна: плоское со швом без боковых фальцев. Материал: полиэтилен высокого давления (ПВД). Цвет:
черный. Тип упаковки: рулон. Количество штук в упаковке: не менее 25. Количество единиц
продаж в транспортной упаковке: не менее 25.</t>
  </si>
  <si>
    <t xml:space="preserve">
Объем, л: не менее 180
Ширина, см: не менее 90
Длина, см: не менее 120
Материал: полиэтилен высокого давления (ПВД)
Плотность: не менее 45 мкм</t>
  </si>
  <si>
    <t>Объем, л: не менее 240. Плотность: не менее
50 мкм. Размер, см: не менее 90x140 см. Наличие ручек/завязок: нет. Биоразлагаемые: Нет. Тип дна: плоское без шва и боковых фальцев. Материал: полиэтилен высокого давления (ПВД). Цвет:
черный. Тип упаковки: рулон. Количество штук в упаковке: не менее 50. Количество единиц
продаж в транспортной упаковке: не менее 5. Ароматизированные: Нет.</t>
  </si>
  <si>
    <t>Объем, л: не менее 360. Плотность: не менее
60 мкм. Размер, см: не менее 110x140. Наличие ручек/завязок: нет. Биоразлагаемые: Да. Тип дна: плоское с боковыми фальцами. Материал: полиэтилен высокого давления (ПВД). Цвет:
черный. Тип упаковки: рулон. Количество штук в упаковке: не менее 10. Количество единиц
продаж в транспортной упаковке: не менее 6. Ароматизированные: Нет.</t>
  </si>
  <si>
    <t>Длина мешка: не менее 95 см.
Ширина, см: не менее 55 см. Грузоподъемность: не менее 25 кг. Сорт: второй. Назначение: для строительного мусора.
Плотность ПП мешка: не менее 40 гр/кв.м. Количество штук в упаковке: не менее 100. С полиэтиленовым вкладышем: Нет.
Материал: полипропилен (вторичный). Цвет: зеленый.
Количество единиц продаж в транспортной упаковке: не менее 1</t>
  </si>
  <si>
    <t>Объем, л: не менее 60. Материал: полиэтилен низкого давления (ПНД). Наличие ручек/завязок: нет. Тип дна: звездочка. Плотность: не менее 10 мкм. Размер, см: не менее 58x68 см. Цвет:
черный.
Тип упаковки: рулон. Количество штук в упаковке: не менее 30.
Количество единиц продаж в транспортной упаковке: не менее 30.</t>
  </si>
  <si>
    <t>Форма выпуска: аэрозоль. Объем/вес: не менее 300 мл/г. Эффект от использования: удаление нефтемаслянных и пигментных загрязнений,
удаление следов жевательной резинки, удаление следов скотча, этикеток. Отдушка: нет. Дозатор: распылитель. Упаковка: баллон. Тип проф.химии: на основе растворителей. Консистенция:
жидкость. Степень пенности: беспенное. Состав: пропеллент не менее 30%; терпен не менее 15%, но не более 30%; растворитель не менее 15% но не более 30%; изопропанол не менее 5%, но не
более 15%; нПАВ не более 5%.                            . Разрешено для детских учреждений: Да.
Показатель плотности: не менее 1.075. Количество единиц продаж в транспортной упаковке: не менее 20.</t>
  </si>
  <si>
    <t>Объем/вес: не менее 600 мл/г. Форма выпуска:
жидкость.  Эффект от использования: удаление пятен. Отдушка: нет. Дозатор: распылитель.
Упаковка: флакон. Тип проф.химии: щелочное средство. Концентрат: Нет. Степень пенности: беспенное. Разрешено для детских учреждений: Да. Количество единиц продаж в транспортной упаковке: не менее 8. Состав: органические
растворители не менее 30%; алифатические углеводороды не менее 5%, но не более 15%.</t>
  </si>
  <si>
    <t>Объем/вес: не менее 500 мл/г.Форма выпуска: жидкость. Эффект от использования:
дезинфекция.  отбеливание, удаление запаха, удаление плесени, удаление пятен, удаление ржавчины. Содержит: хлор, щелочь. Отдушка: нет. pH: не менее 11.5.Дозатор: распылытель. Упаковка: флакон. Степень пенности:
среднепенное. Показатель плотности: не менее
1.04. Разрешено для детских учреждений: Да. Количество единиц продаж в транспортной упаковке: не менее 12. Состав: вода не менее 30%; гипохлорит натрия не менее 15%, но не
более 30%; аПАВ не более 5%; щелочь не более 5%.</t>
  </si>
  <si>
    <t>Объем: не менее 500 мл. Наличие распылителя:
да. Форма выпуска: спрей. Вид упаковки: флакон с распылителем. Концентрат: Нет.
Обрабатываемая поверхность: зеркало, кафель, металл, пластик, стекло, эмаль. Эффект от использования: не оставляет разводов, придает блеск. Отдушка: Свежесть. Содержит спирт: да. Количество единиц продаж в транспортной упаковке: не менее 12. Состав: Вода; 2-
гексилоксиэтанол не более 5%, изопропаноламин не более 5%, отдушка не более 5%, гидроксид
аммония не более 5%, а-ПАВ не более 5%, амфотерное ПАВ не более 5%, красители не
более 5%.</t>
  </si>
  <si>
    <t>Объем: не менее 5000 мл. Обрабатываемая поверхность: зеркало, пластик, стекло.
Назначение средства: для индустриальной очистки. Тип проф.химии: щелочное средство. Показатель pH 1% раствора: не менее 10.5.
Концентрат: Да.
Степень пенности: беспенное.
Консистенция: жидкость. Показатель плотности: не менее 0.96.
Разрешено для детских учреждений: Да. Количество единиц продаж в транспортной упаковке: не менее 4.
Состав: вода не менее 30%; ИПС не менее 15% но не более 30%; краситель не более 5%; нПАВ не
более 5%; модификатор поверхности не более
5%; ароматизирующая добавка не более 5%. Содержит спирт: да. Отдушка: свежесть.</t>
  </si>
  <si>
    <t>Объем/вес: не менее 1000 г. Назначение: таблетки для писсуаров.
Эффект от использования: удаление запаха,
удаление известкового налета.Упаковка: ведро.
Форма выпуска: таблетки. Отдушка: в
ассортименте. Количество штук в упаковке: не менее 34.
Разрешено для детских учреждений: нет. Количество единиц продаж в транспортной упаковке: не менее 5 .
Состав: ароматизатор не более 5%, неионогенный
ПАВ не менее 5% но не более 15%, натрия триполифосфат не менее 30%.</t>
  </si>
  <si>
    <t>Объем/вес: не менее 1000 мл/г. Форма выпуска: гель.
Серия: Professional. Эффект от использования:
устраняет засоры, универсальный. Вид упаковки: бутылка. Эффективен в холодной воде: да.
Количество единиц продаж в транспортной упаковке: не менее 12. Разрешено для детских учреждений: Нет.
Состав: хлорсодержащий отбеливатель не более 5%, неионогенные ПАВ.</t>
  </si>
  <si>
    <t>Объем/вес: не менее 5000 мл/г. Свойства:
чистящее средство , глубокая очистка , дезинфицирующее средство
Назначение средства: для устранения засоров. Упаковка: канистра.
Консистенция: гель. Концентрат: Да. Степень пенности: пенное. Тип проф.химии: щелочное средство.
Показатель pH 1% раствора: не менее 11. Показатель плотности: не менее 1.06.
Разрешено для детских учреждений: Да Количество единиц продаж в транспортной упаковке: не менее 4.
Состав: очищенная вода не менее 30%; гипохлорит натрия не более 5%, анионные ПАВ не более 5%, неионогенные ПАВ не более 5%, гидроксид натрия не более 5%, ароматизирующая добавка не более 5%.</t>
  </si>
  <si>
    <t>Объем: не менее 1000 мл Обрабатываемая
поверхность: ковры, мягкая мебель.
Консистенция: высококонцентрированное.
Эффект от использования: удаление загрязнений. Не оставляет разводов и подтеков: да. Уровень рН: не менее 11. Состав: вода не менее 30%; щелочные добавки не менее 30%; нПАВ не менее 5%, но не более 15%; аПАВне менее 5%, но не
более 15%; гликоль не более 5%;
ароматизирующая добавка не более 5%.</t>
  </si>
  <si>
    <t>Объем/вес: не менее 5000 мл/г. Назначение
средства: для нейтрализации запаха, для пенной очистки.
Обрабатываемая поверхность: велюр,
искусственная кожа, ковры, мягкая мебель, пластик, салон.
Консистенция: жидкость. Для ручной чистки: да. Степень пенности: высокопенное.
Тип проф.химии: нейтральное средство. Концентрат: Да. Консистенция: Жидкость. Показатель pH 1% раствора: не менее 9.3. Показатель плотности: не менее 1.027.
Разрешено для детских учреждений: Да. Количество единиц продаж в транспортной упаковке: не менее 2.
Состав: АПАВ не менее 5% но не более 15%, соль ЭДТА не более 5%, оптический отбеливатель не
более 5%,  консервант не более 5%,
ароматизирующий компонент не более 5%.</t>
  </si>
  <si>
    <t>Объем/вес: не менее 300 мл/г. Тип товара: средство ухода за кожей.
Тип проф.химии: щелочное средство. Концентрат: Нет. Степень пенности: беспенное. Консистенция: аэрозоль. Показатель плотности: не менее 0.97. Разрешено для детских
учреждений: Да. Количество единиц продаж в транспортной упаковке: не менее 20. Состав: пропеллент не менее 30%; вода не менее 15%, но не более 30%; углеводород алифатический не
менее 5%, но не более 15%; нПАВ не более 5%; загуститель не более 5%; изопропанол не более 5%; растворитель не более 5%; консервант не
более 5%; щелочь не более 5%; ароматизирующая добавка не более 5%; терпен не более 5%.</t>
  </si>
  <si>
    <t>Объем/вес: не менее 500 мл/г. Обрабатываемая поверхность: велюр, ковры, мягкая мебель, салон автомобиля. Форма выпуска: спрей. Назначение: удаление загрязнений. Для ручной чистки: да.
Разрешено для детских учреждений: Нет. Количество единиц продаж в транспортной упаковке: не менее 12.
Состав: Анионные ПАВ не менее 15% но не более 30%, растворители не более 5%, энзимы не более 5%, ароматизатор, очищенная вода, консерватны.</t>
  </si>
  <si>
    <t>Тип товара: полироль. Объем: не менее 250 мл.
Обрабатываемая поверхность: аудио-видео
аппаратура, дерево, ламинированная, пластик.
Эффект от использования: препятствует
оседанию пыли, придает блеск, удаляет жирные пятна. Антибактериальное: Нет. Форма выпуска: аэрозоль. Тип уборки: ручная. Состав: вода,
денатурат, пропеллент-азот, нПАВ не более 5%, дикалий гидрофосфат не более 5%, нитрит калия, отдушка (линалоол), консервант.</t>
  </si>
  <si>
    <t>Объем, мл/Вес, г: не менее 25000. Форма выпуска: порошок.
Назначение: Используется для мытья посуды, чистки кафеля, раковин, ванн, линолеума, стирки и кипячения, замачивания хлопчатобумажных, льняных тканей, смягчения воды.
Подходит для поверхностей: кафель, линолеум, фаянс.
Содержание хлора: отсутствует. Отдушка: отсутствует.
Концентрат: Нет. Экотовар: нет
Разрешено для детских учреждений: Да Количество единиц продаж в транспортной упаковке: не менее 1.
Состав: Сода кальцинированная, специальные компоненты.</t>
  </si>
  <si>
    <t>Объем/вес: не менее 450 мл/г. Обрабатываемая
поверхность: ковры. Тип уборки: ручная.
Консистенция: жидкость. Назначение: Удаление загрязнений.
Разрешено для детских учреждений: Нет. Количество единиц продаж в транспортной упаковке: не менее 16.
Эффект от использования: антистатическое
действие, удаление загрязнений. Не оставляет разводов и подтеков: да.
Состав: кислородосодержащий отбеливатель не более 5%, неионогенные и анионные ПАВ не
более 5%, поликарбоксилаты, ароматизатор, гексилкоричный альдегид.</t>
  </si>
  <si>
    <t>Объем/вес: не менее 450 мл/г. Обрабатываемая поверхность: ковры. Тип уборки: для моющих пылесосов.
Консистенция: жидкость. Эффект от
использования: антистатическое действие,
удаление загрязнений.  Не оставляет разводов и подтеков: да
Разрешено для детских учреждений: Нет. Количество единиц продаж в транспортной упаковке: не менее 16.
Состав:кислородосодержащий отбеливатель не более 5%, неионогенные и анионные ПАВ не
более 5 %, поликарбоксилаты, ароматизатор, кумарин, гераниол, бутилфенил
метилпропиональ.</t>
  </si>
  <si>
    <t>Тип: автомат. Вес/Объем: не менее 6000 г/мл. Вид средства: порошок. Назначение: для цветного
белья. Отдушка: свежесть. Вид упаковки: мешок. Состав: не менее 5% но не более 15% анионные ПАВ, не более 5% неионогенные ПАВ, фосфаты, поликарбоксилаты, цеолиты, энзимы,
ароматизирующие добавки.</t>
  </si>
  <si>
    <t>Вес/Объем: не менее 12000 г/мл. Назначение: для всех типов белья. Особенности: отсутствуют.
Разрешено для детских учреждений: Да. Вид упаковки: мешок. Тип: автомат. Вид средства: порошок.
Состав: анионные ПАВ не менее 5% но не более 15%, отбеливающие вещества на основе кислорода, неионогенные ПАВ не более 5%,
поликарбоксилаты, цеолиты, энзимы, оптические отбеливатели, ароматизирующие компоненты.</t>
  </si>
  <si>
    <t>Вес/Объем: не менее 15000 г/мл. Вид средства: порошок. Тип: автомат.
Назначение: для цветного белья. Отдушка:
свежесть. Разрешено для детских учреждений: Да. Степень пенности: низкопенное. Концентрат:  Нет. Тип профессиональной химии: нейтральное средство. Состав: анионные ПАВ не менее 5% но не более 15%, неионогенные ПАВ не более 5%, отбеливающие вещества на основе кислорода,
поликарбоксилаты, цеолиты, энзимы, оптические отбеливатели, ароматизирующие компоненты.</t>
  </si>
  <si>
    <t>Вес/Объем: не менее 12000 г/мл. Тип: автомат. Вид средства: порошок.
Назначение: для всех типов белья. Отдушка: альпийская свежесть.
Особенности: отсутствуют. Разрешено для
детских учреждений: Да. Вид упаковки: Мешок. Состав: анионные ПАВ не менее 5% но не более 15%, неионогенные ПАВ не более 5%,
отбеливающие вещества на основе кислорода,
поликарбоксилаты, цеолиты, энзимы, оптические отбеливатели, ароматизирующие компоненты.</t>
  </si>
  <si>
    <t>Вес/Объем: не менее 12000 г/мл. Тип: автомат.
Вид средства: порошок. Назначение: для всех типов белья. Вид упаковки: мешок. Разрешено для детских учреждений: Да.Состав: анионные ПАВ не менее 5% но не более 15%,
отбеливающие вещества на основе кислорода,неионогенные ПАВ не более 5%,
фосфонаты, поликарбоксилаты, цеолиты, энзимы, оптические отбеливатели, ароматизирующие
компоненты.</t>
  </si>
  <si>
    <t>Вес/Объем: не менее 500 г/мл.
Назначение:удаление плесени и грибка. Форма выпуска: спрей. Обрабатываемая поверхность: мрамор , камень , кафель.
Особенности состава: хлорсодержащий. Отдушка: отсутствует.
Количество единиц продаж в транспортной упаковке: не менее 6.
Состав: Анионные поверхностно-активные вещества; отбеливатель, содержащий хлор не более 5%.</t>
  </si>
  <si>
    <t>Вес/Объем: не менее 5000 г/мл. Назначение средства: дезинфекция кожных покровов и поверхностей.
Форма выпуска: жидкость. Тип проф.химии: нейтральное средство.Вид товара: антисептик. Основное действующее вещество: спирт не менее 70%. Концентрат: Нет. Степень пенности: беспенное. Показатель pH 1% раствора: не менее 8.
Разрешено для детских учреждений: Да. Количество единиц продаж в транспортной упаковке: не менее 4.
Состав: изопропиловый спирт, вода, глицерин, алкилдиметилбензиламмоний хлорид.</t>
  </si>
  <si>
    <t>Вес/Объем: не менее 5000 г/мл. Назначение средства: для ручного мытья посуды.
Консистенция: жидкость. Тип проф.химии: нейтральное средство.
Свойства: моющее средство. Концентрат: Да. Обрабатываемая поверхность: посуда. Степень пенности: пенное. Показатель pH 1% раствора: не менее 7.5. Показатель плотности: не менее 1.017. Разрешено для детских учреждений: Да.
Количество единиц продаж в транспортной упаковке: не менее 2.
Состав: АПАВ не менее 5% но не более 15%,
амфотерное ПАВ не более 5%, соль поваренная не более 5%, соль ЭДТА не более 5%, краситель, ароматизирующий компонент, консервант.</t>
  </si>
  <si>
    <t>Вес/Объем: не менее 20000 г/мл. Назначение средства: стирка.
Тип проф.химии: кислотное средство.
Обрабатываемая поверхность: текстиль, белье. Показатель pH 1% раствора: не менее 2,5.
Концентрат: Да. Степень пенности: среднепенное. Консистенция: жидкость. Показатель плотности: не менее 1.3.
Состав: Вода не менее 30%, лимонная кислота не менее 30%, функциональные добавки и полимеры не более 5%.</t>
  </si>
  <si>
    <t>Вес/Объем: не менее 5000 г/мл. Назначение средства: удаление жира и нагара.
Обрабатываемая поверхность:
плита , грили , духовки. Свойства: моющее
средство. Показатель pH 1% раствора: не менее
12. Концентрат: Да. Степень пенности: пенное. Консистенция: жидкость. Показатель плотности: не менее 1.24.
Тип проф.химии: щелочное средство. Количество единиц продаж в транспортной упаковке: не
менее 3. Состав: гидроксиды щелочных металлов не менее 5% но не более 15%, анионные ПАВ не более 5%, неионогенные ПАВ не более 5%, соли ЭДТА не более 5%, амфотерные ПАВ не более 5%, ингибитор коррозии.</t>
  </si>
  <si>
    <t>Вес/Объем: не менее 5000 г/мл. Назначение средства:  удаление ржавчины, удаление
накипи, обезжиривание поверхностей, удаление минеральных отложений. Тип проф.химии: кислотное средство. Тип уборки: генеральная. Обрабатываемая поверхность:
пароконвектоматы , посудомоечные
машины , кислотостойкие поверхности. Свойства: глубокая очистка. Показатель pH 1% раствора: не менее 1. Концентрат: Да. Степень пенности: Низкопенное. Консистенция: жидкость. Состав: метансульфоновая кислота не менее 15% но не
более 30%; лимонная кислота не менее 1% но не более 5%; амины, алкоксилировать не менее 0,1% но не более 1%.</t>
  </si>
  <si>
    <t>Вес/Объем: не менее 500 г/мл. Назначение средства: нейтрализация запахов. Тип
проф.химии: нейтральное средство.Степень
пенности: беспенное. Показатель pH 1% раствора: не менее 7. Концентрат: Нет. Консистенция:
жидкость. Область применения: гостиничный
сектор, помещения торговых и деловых центров и др. Показатель плотности: не менее 1. Разрешено для детских учреждений: Да.
Количество единиц продаж в транспортной упаковке: не менее 20.
Состав: вода не менее 30%; эмульгатор не более 5%; поглотитель запаха не более 5%; консервант
не более 5%.</t>
  </si>
  <si>
    <t>Вес/Объем: не менее 700 г/мл. Назначение
средства: дезинфекция поверхностей. Тип проф.химии: нейтральное средство.
Обрабатываемая поверхность: производственно- технологическое оборудование.
Область применения: в быту , образовательные учреждения , медицина , лечебно-
профилактические.
Концентрат: Нет. Степень пенности: пенное. Консистенция: порошок.
Количество единиц продаж в транспортной упаковке: не менее 6.
Состав: Перекисные соли не менее 30%, активатор не менее 15% но не более 30%,
комплексообразователь не менее 15% но не более 30%, анионный ПАВ не более 5%.</t>
  </si>
  <si>
    <t>Вес/Объем: не менее 600 г/мл. Назначение средства: для интерьера.
Форма выпуска:спрей. Вид упаковки: флакон с распылителем. Концентрат: Нет. Отдушка:
свежесть. Разрешено для детских учреждений: Да.
Область применения: в быту , гостиничный номер. Консистенция: жидкость. Количество единиц продаж в транспортной упаковке: не менее 8. Состав: Вода не менее 30%,
изопропиловый спирт не более 5%, неионогенные ПАВ не более 5%, акриловый сополимер не более 5%, ароматизирующий компонент не более 5%,
краситель не более 5%.</t>
  </si>
  <si>
    <t>Вес/Объем: не менее 600 г/мл. Форма выпуска: спрей.
Вид упаковки: флакон с распылителем. Концентрат: Нет. Отдушка: ягодная. Разрешено для детских учреждений: Да
Количество единиц продаж в транспортной упаковке: не менее 8.
Состав: вода не менее 30%, изопропиловый спирт не более 5%, неионогенные ПАВ не более 5%,
акриловый сополимер не более 5%,
ароматизирующий компонент не более 5%, краситель.</t>
  </si>
  <si>
    <t>Вес/Объем: не менее 80 г/мл. Тип: основной блок. Форма выпуска: подвеска. Назначение: чаша унитаза. Отдушка: морская. Назначение:
Гигиеническая чистота;защита от известкового налета; обильная пена. Количество единиц продаж в транспортной упаковке: не менее 10. Состав: Анионные ПАВ не менее 30%;
неионогенные ПАВ не менее 5% но не более 15%; не более 5% краситель, комплексообразователь, растворитель, отдушка (в т. ч. кумарин, лимонен, линалоол); соли неорганические, вода.</t>
  </si>
  <si>
    <t>Вес/Объем: не менее 3000 г/мл. Назначение: для кухонных поверхностей. Особенности: концентрат. Форма выпуска: жидкость. Вид упаковки: канистра. Количество единиц продаж в транспортной упаковке: не менее 6. Состав:
Щелочные компоненты не менее 5% но не более 15%, комплексообразующий агент не более 5%, ПАВ не более 5%, растворители не более 5%, компоненты, ароматизатор, стабилизирующие
вещества, очищенная вода.</t>
  </si>
  <si>
    <t>Вес/Объем: не менее 550 г/мл. Форма выпуска: пена.
Отдушка: фруктовая. Для детской посуды: Нет. Вид упаковки: флакон с помповым дозатором. Особенности: гипоаллергенное, для мытья овощей и фруктов. Разрешено для детских учреждений: Да.
Количество единиц продаж в транспортной упаковке: не менее 8
Состав: Вода не менее 30%, анионные и
неиногенные ПАВ растительного происхожденя не менее 5% но не более 15%,
амфотерные ПАВ растительного происхождения не более 5%,
кокогликозид, глицерилолеат, глицерин, экстрат семян хлопка,
Хлорид натрия, лимонная
кислота,ароматизирующая добавка, консервант.</t>
  </si>
  <si>
    <t>Вес/Объем: не менее 4800 г/мл.Форма выпуска:
гель.
Отдушка: фруктовая. Для детской посуды: Нет. Вид упаковки: канистра. Количество единиц продаж в транспортной упаковке: не менее 2.
Состав: анионные ПАВ на основе продуктов
переработки кокосового и пальмоядрового масел не менее 5% но не более 15%; биоразлагаемые неионогенные ПАВ не более 5%; жидкий концентрированный лимонный сок не более 5%; ароматизирующая добавка с натуральными
эфирными маслами, агенты микробиологической чистоты (консервант), лимонен.</t>
  </si>
  <si>
    <t>Вес/Объем: не менее 3000 г/мл. Особенности:
отсутствуют, эффективен в холодной воде. Назначение: для цветного белья. Вид упаковки: мешок. Вид средства: порошок. Разрешено для детских учреждений: Да. Количество единиц продаж в транспортной упаковке: не менее 5. Отдушка: в ассортименте.
Состав: анионные ПАВ не менее 5% но не более 15%, неионогенные ПАВ не более 5%,
отбеливающие вещества на основе кислорода, поликарбоксилаты, цеолиты, энзимы, оптические
отбеливатели, ароматизирующие компоненты.</t>
  </si>
  <si>
    <t>Вес/Объем: не менее 2750 г/мл. Тип: кондиционер для белья
Назначение: для всех типов ткани, для детского белья.
Особенности: концентрат. Форма выпуска: жидкость
Вид упаковки: канистра. Разрешено для детских учреждений: Да. Количество единиц продаж в транспортной упаковке: не менее 6.
Состав: Подготовленная вода не менее 30%, К-
тензиды (растительного происхождения) не менее 5% но не более 15%, парфюмерная композиция 'Миндаль' (масла корицы, сантала, аниса).</t>
  </si>
  <si>
    <t>Вес/Объем: не менее 1800 г/мл. Тип: кондиционер для белья.
Назначение: для всех типов ткани.
Особенности: гипоаллергенное. Форма выпуска: жидкость. Вид упаковки: флакон. Разрешено для детских учреждений: Да.
Количество единиц продаж в транспортной упаковке: не менее 6.
Состав: очищенная вода не менее 30%; катионные ПАВ не менее 5% но не более 15%; неионогенные ПАВ не более 5%, глицерин, ароматизирующая
добавка (в т.ч. цитронеллол, гераниол, изоэвгенол, кумарин), метилхлороизотиазолинон, метилизотиазолинон, краситель.</t>
  </si>
  <si>
    <t>Вес/Объем: не менее 5000 г/мл. Тип: кондиционер
для белья
Назначение: для всех типов ткани. Особенности: экотовар
Концентрат: Да. Форма выпуска: гель. Вид упаковки: канистра. Количество единиц продаж в транспортной упаковке: не менее 4. Разрешено
для детских учреждений: Да. Состав: вода очищенная не менее 50%; катионные ПАВ не менее 15% но не более 30%; глицерин не более 5%, ароматизатор не более 5%, консервант не
более 5% ,краситель не более 5%.</t>
  </si>
  <si>
    <t>Объем: не менее 200 мл. Отдушка: цветочная. Назначение: для одежды. Количество единиц продаж в транспортной упаковке: не менее 12. Состав: нитрит натрия не более 5%, рицинолеат цинка не более 5%, отдушка не более 5%,
глицерин не более 5%,
полиоксиэтиленгликогелевые эфиры высших жирных спиртов не более 5%; спирт этиловый денатурированный (33,63 % об.) не менее 30%, алифатические углеводороды (бутан, изобутан,
пропан) не менее 30%.</t>
  </si>
  <si>
    <t>Вес/Объем: не менее 5000 г/мл. Назначение средства: стирка.
Область применения: в быту , гостиничный
сектор , предприятия общественного питания , предприятия пищевой промышленности ,
прачечные. Обрабатываемая поверхность:
текстиль , синтетические ткани , смесовые ткани , хлопок. Тип проф.химии: нейтральное средство. Концентрат: Да. Назначение средства: стирка.
Консистенция: жидкость. Степень пенности: низкопенное.
Показатель pH 1% раствора: не менее 4.
Показатель плотности: не менее 1.35. Разрешено для детских учреждений: Да.
Количество единиц продаж в транспортной упаковке: не менее 2.
Состав: вода не менее 30 %; КПАВ не менее 5% но не более 15%; силикон не более 5%, краситель;
консервант; ароматизирующий компонент.</t>
  </si>
  <si>
    <t>Объем, мл/Вес, г: не менее 1000 г.
Назначение: для белого белья , мойка и
дезинфекция. Концентрат: Нет. Форма выпуска: жидкость. Особенности состава:
хлорсодержащий. Вид упаковки: пластиковая бутылка. Разрешено для детских учреждений: Да. Количество единиц продаж в транспортной упаковке: не менее 15. Состав: вода не менее 30%, гипохлорит натрия не менее 5% но не более 15%.</t>
  </si>
  <si>
    <t>Тип: реагент.
Вид: гранулы. Форма выпуска: сыпучий продукт. Рабочая температура: не менее -30 град.
Вид упаковки: мешок. Объем/вес: не менее 20 кг.
Тип действия: активный. Состав: композиция на основе хлоридов натрия, кальция</t>
  </si>
  <si>
    <t>Материал губки: пенополиуретан. Назначение:
универсальные. Абразивный слой: Да. Размер, мм: не менее 100x70x30. Количество штук в упаковке: не менее 6. Цвет: в ассортименте.</t>
  </si>
  <si>
    <t>Материал губки: металл. Назначение: для
сильных загрязнений. Количество штук в упаковке: не менее 3. Цвет: металлик. Количество единиц продаж в транспортной упаковке: не
менее 180. Состав: сталь оцинкованная.</t>
  </si>
  <si>
    <t>Вес/Объем: не менее 1000 г/мл. Назначение
средства: дезинфекция поверхностей. Консистенция: таблетки.
Степень пенности: беспенное. Концентрат: Да. Тип проф.химии: нейтральное средство. Тип уборки: периодическая , генеральная
Область применения:медицина , образовательные учреждения , помещения торговых и деловых
центров , предприятия общественного питания. Показатель pH 1% раствора: не менее 7.
Разрешено для детских учреждений: Да. Количество единиц продаж в транспортной упаковке: не менее 6.
Состав: натриевая соль дихлоризоциануровой кислоты (Nа-соль ДХИЦК) в количестве не менее 84%; активный хлор в таблетках и гранулах не
менее 45,5%.</t>
  </si>
  <si>
    <t>Вес/Объем: не менее 450 г/мл. Форма выпуска:
гель. Отдушка: свежесть утра. Особенности: отсутствуют. Количество единиц продаж в транспортной упаковке: не менее 21. Вид упаковки: флакон с дозатором флип-топ.
Разрешено для детских учреждений: Да. Состав: анионные ПАВ не менее 5% но не более 15%, неионогенные ПАВ не более 5%, отдушка,
консерванты, гексилкоричный альдегид, линалоол.</t>
  </si>
  <si>
    <t>Вес/Объем: не менее 450 г/мл. Форма выпуска: жидкость.
Разрешено для детских учреждений: Да. Количество единиц продаж в транспортной упаковке: не менее 18.
Состав. Очищенная вода, лимонная кислота не менее 5% но не более 15%, биоцид не более 5%.</t>
  </si>
  <si>
    <t>Вид технической ткани: полотно
холстопрошивное. Ширина полотна: не менее 80 см. Длина полотна: не менее 50 метров. Состав ткани: хлопок не более 80%, полиэстер не менее 20%. Плотность материала: не менее 210 г/кв.м. Цвет: белый.</t>
  </si>
  <si>
    <t>Тип: кондиционер для белья. Объем, мл/Вес, г: не
менее 1000. Назначение: для всех типов ткани. Особенности: концентрат. Форма выпуска:
жидкость. Вид упаковки: флакон. Разрешено для детских учреждений: Да. Отдушка: в
ассортименте. Количество единиц продаж в транспортной упаковке: не менее 12. Состав: Катионные ПАВ не менее 5% но не более 15%, неионогенные ПАВ не более 5%, консерванты, ароматизирующие компоненты, альфа-
изометилионон, гексилкоричный Альдегид, гидроксизогексил 3-циклогексен
карбоксальдегид, линалоол.</t>
  </si>
  <si>
    <t>Объем, мл/Вес, г: не менее 250. Тип: сменный
баллон для автоосвежителя. Вид: аэрозоль. Отдушка: цветочная.  Материал корпуса: металл. Сменный баллон в комплекте: Да. Типоразмер элемента питания: неприменимо. Элементы
питания в комплекте: неприменимо. Количество единиц продаж в транспортной упаковке: не
менее 12. Состав: углеводородный пропеллент не менее 30%, спирт этиловый денатурированный не менее 30%, пропиленгликоль не менее 5% но не
более 15%, отдушка не более 5%.</t>
  </si>
  <si>
    <t>Вес/Объем: не менее 1000  г/мл. Тип:
отбеливатель. Назначение:
для белого белья , мойка и дезинфекция. Форма выпуска: гель. Для детей: Нет. Концентрат:Да. Экотовар: нет. Вид упаковки: флакон,
пластиковая бутылка. Разрешено для детских учреждений: Да. Количество единиц продаж в транспортной упаковке: не менее 8.
Состав: очищенная вода, гипохлорит натрия не менее 5% но не более 15%, гидроксид натрия не более 5%, мыло не более 5%, нПАВ не более 5%, парфюмерная композиция.</t>
  </si>
  <si>
    <t>Вес/Объем: не менее 1000  г/мл.Тип: отбеливатель.  Назначение:
для белого белья. Форма выпуска: гель. Для детей: Нет. Концентрат: Нет. Экотовар: Нет. Особенности состава:
хлорсодержащий. Вид упаковки: флакон с дозатором пуш-пул.
Разрешено для детских учреждений: Да. Количество единиц продаж в транспортной упаковке: не менее 14. Состав: вода питьевая не менее 30%, гипохлорит натрия не более 5%,
неионогенный ПАВ не более 5%, анионный ПАВ не более 5%.</t>
  </si>
  <si>
    <t>Тип: бумажное покрытие. Диспенсерная система: неприменимо. Тип сложения: 1/2. Количество
слоев: не менее 1. Сырье: бумага. Количество листов в пачке/рулоне: не менее 250 лист. Цвет: белый. Размер листа: не  менее 350x430 мм.
Количество единиц продаж в транспортной упаковке: не менее 10.</t>
  </si>
  <si>
    <t>Объем, мл/Вес, г: не менее 300 г. Тип: полироль для мебели.
Форма выпуска: аэрозоль.
Количество единиц продаж в транспортной упаковке: не менее 24. Состав: не менее 30% вода; не менее 5% но не более 15%
алифатические углеводороды (бутан, изобутан, пропан); нитрит натрия не более 5%,
триэтаноламин не более 5%, отдушка не более 5%, неионогенные ПАВ не более 5%, воск не более 5%, керосин дезодорированный не более 5%, силиконы не более 5%.</t>
  </si>
  <si>
    <t>Состав ткани: Хлопок не менее 100%. Применение: отраслевое
Размер, см: не менее 45x100 см. Назначение:
банное. Цвет: белый.                  Наличие бордюра: Нет. Честный знак: Да. Тип материала:
вафельный. Плотность ткани: не менее 240 г/кв.м. Количество штук в упаковке: не менее 10.
Количество единиц продаж в транспортной упаковке: не менее 12.</t>
  </si>
  <si>
    <t>Ширина полотна: не менее 40 см. Длина полотна: не менее 50 м.
Состав ткани: не менее 100% хлопок. Один край обработан.
Плотность материала: не менее 120 г/кв.м. Тип ткани: полотно вафельное.</t>
  </si>
  <si>
    <t>Тип: реагент. Рабочая температура: не менее -15
градусов. Тип действия: активный. Вид упаковки: мешок.
Форма выпуска: гранулы. Объем/вес: не менее 25 кг.</t>
  </si>
  <si>
    <t>Объем, мл/Вес, г: не менее 600 г. Форма выпуска: порошок.
Содержание хлора: Нет. Отдушка: Нет.
Концентрат: Нет.
Состав: Сода кальцинированная.
Количество единиц продаж в транспортной упаковке: не менее 20.</t>
  </si>
  <si>
    <t>Вид технической ткани: полотно бязь. Состав ткани: хлопок не менее 100%. Ширина полотна: не менее 80 см.
Длина полотна: не менее 80 м.
Плотность материала: не менее 100 г/кв.м.</t>
  </si>
  <si>
    <t>Вид технической ткани: полотно бязь. Ширина полотна: не менее 150 см.
Назначение: фильтрующий материал,
обтирочный материал, для уборки, мытья полов. Длина полотна: не менее 100 м.
Плотность материала: не менее 100 г/кв.м. Состав ткани: не менее 100% хлопок.</t>
  </si>
  <si>
    <t>Тип материала: ХПП (холстопрошивное полотно). Размер, см: не менее 70x80 см.
Плотность материала: не менее 175 г/кв.м. Состав ткани: не менее 100% хлопок.
Количество штук в упаковке: не более 1 шт. Цвет: белый.</t>
  </si>
  <si>
    <t>Объем, мл/Вес, г: не менее 400 г.
Назначение: для цветного белья.
Особенности состава: кислородосодержащий Форма выпуска: порошок.
Концентрат: Да. Тип: пятновыводитель. Вид упаковки: пластиковый контейнер. Количество единиц продаж в транспортной упаковке: не менее 6.
Состав: кислородсодержащий отбеливатель не менее 30%; анионные ПАВ не более 5%, неионогенные ПАВ не более 5%, энзимы, цеолиты, ароматизирующая добавка.</t>
  </si>
  <si>
    <t>Объем, л: не менее 10.
Действующее вещество: изопропиламинная соль глифосата кислоты, не менее 500 г/л к-ты.</t>
  </si>
  <si>
    <t>Вид технической ткани: брезент.
Ширина полотна: не менее 90 см. Длина полотна: не менее 100 м.
Плотность материала: не менее 380 г/кв.м. Люверс: нет. Состав: не менее 51% лен, не более
49% хлопок.</t>
  </si>
  <si>
    <t>Вес/Объем: не менее 500 г/мл. Вид товара: антисептик.
Основное действующее вещество: спирт не менее 70%.
Показатель pH 1% раствора: не менее 7.5. Тип проф.химии: нейтральное средство. Концентрат: Нет.
Форма выпуска: жидкость.
Назначение средства: дезинфекция поверхностей , дезинфекция рук и кожных покровов. Степень
пенности: беспенное.
Количество единиц продаж в транспортной упаковке: не менее 18.
Разрешено для детских учреждений: Да.
Состав: изопропиловый спирт не менее 70%,
алкилдиметилбензиламмоний хлорид не более 1%, глицерин, краситель, ароматизатот, вода.</t>
  </si>
  <si>
    <t>Объем, мл: не менее 200 мл.
Верхний диаметр,мм: не менее 70,3. Нижний диаметр,мм: не менее 46,5.
Высота стакана, мм: не менее 98,6. Плотность стакана: не менее 110 мкм.
Вид товара: стакан.
Материал: полипропилен.
Цвет: Прозрачный. Сырье: первичное. Количество слоев: не менее 1.
Назначение: для холодных напитков , для горячих напитков.
Штук в упaковке: не менее 100.
Температура воды максимальная: не менее 75 градусов.
Количество единиц продаж в транспортной упаковке: не менее 20.</t>
  </si>
  <si>
    <t>Вес/Объем: не менее 5000 г/мл.
Назначение средства: удаление органических загрязнений.
Тип проф.химии: щелочное средство. Степень пенности: Пенное.
Показатель pH 1% раствора: не менее 11. Показатель плотности: не менее 1.03.
Концентрат: да.
Консистенция: Жидкость.
Количество единиц продаж в транспортной упаковке: не менее 4. Разрешено для детских учреждений: Да.
Состав: очищенная вода не менее 30%;
неионогенные ПАВ не более 5%, соль ЭДТА не более 5%, гидроксид натрия не более 5%,
гидроксид калия не более 5%, органический растворитель не более 5%, ароматизирующий компонент не более 5%.</t>
  </si>
  <si>
    <t>Вес/Объем: не менее 20000 г/мл.
Показатель pH 1% раствора: не менее 12.5. Тип проф.химии: щелочное средство.
Обрабатываемая поверхность: Вода. Концентрат: Да.
Показатель плотности: не менее 1.28.
Назначение средства: регулирование pH воды. Концентрат: Да
Степень пенности: беспенное.
Разрешено для детских учреждений: Да Количество единиц продаж в транспортной упаковке: не менее 1.
Состав: очищенная вода не менее 30%; гидроксид натрия не менее 15% но не более 30% ;
комплексообразователь не более 5%.</t>
  </si>
  <si>
    <t>Вес/Объем: не менее 10000 г/мл.
Показатель pH 1% раствора: не менее 1.5. Показатель плотности: не менее 1,27.
Назначение средства: регулирование pH воды. Концентрат: Да.
Тип профессиональной химии: кислотное средство.
Консистенция: Жидкость. Степень пенности: беспенное.
Обрабатываемая поверхность: вода. Количество единиц продаж в транспортной упаковке: не менее 2.
Разрешено для детских учреждений: Да
Состав: очищенная вода не менее 30%, серная
кислота не менее 30%; ингибитор коррозии не более 5%.</t>
  </si>
  <si>
    <t>Вес/Объем: не менее 10000 г/мл.
Показатель pH 1% раствора: не менее 7. Показатель плотности: не менее 1.
Назначение средства: уничтожение водорослей. Концентрат: да. Обрабатываемая поверхность: вода.
Консистенция: Жидкость. Степень пенности: беспенное.
Количество единиц продаж в транспортной упаковке: не менее 2.
Тип проф.химии: нейтральное средство. Состав: очищенная вода не менее 30%;
четвертичные аммониевые соединения не менее 5% но не более 15%;  сульфат меди не более 5%.</t>
  </si>
  <si>
    <t>Вес/Объем: не менее 400 г/мл. Назначение: для всех типов ткани. Вид упаковки: картонная коробка.
Разрешено для детских учреждений: Да. Количество единиц продаж в транспортной упаковке: не менее 11.
Состав: анионные ПАВ не менее 5% но не более 15%, неионогенные ПАВ не более 5%,
поликарбоксилаты, энзимы, ароматизирующие компоненты, гексилкоричневый алдегид,
линалоол.</t>
  </si>
  <si>
    <t>Вес/Объем: не менее 310 г/мл.
Тип: сменный баллон (кассета-освежитель). Вид: жидкость
Отдушка: цитрусовая Сухое распыление: Нет
Количество штук в одной упаковке: не менее 6. Совместим с системой: Kimberly Clark.
Разрешено для детских учреждений: Нет.</t>
  </si>
  <si>
    <t>Вес/Объем: не менее 300 г/мл. Тип: сменный баллон
Вид: жидкость. Количество штук в одной упаковке: не менее 6. Совместим с системой: Kimberly Clark.
Отдушка: свежесть утра Сухое распыление: Нет</t>
  </si>
  <si>
    <t>Вес/Объем: не менее 300 г/мл. Тип: сменный баллон
Вид: жидкость. Количество штук в одной упаковке: не менее 6. Совместим с системой: Kimberly Clark.
Отдушка: цитрусовая Сухое распыление: Нет</t>
  </si>
  <si>
    <t>Тип: картридж с жидким мылом Объем, л: не менее 1.
Ароматизированный: да. Количество штук в одной упаковке: не менее 6. Совместим с
системой: Kimberly Clark.
Разрешено для детских учреждений: Да.</t>
  </si>
  <si>
    <t>Тип: бумажное покрытие. Сырье: Бумага
Количество слоев: не более 1. Цвет: белый. Количество листов в пачке/рулоне: не менее 125 лист. Количество пачек/рулонов в одной упаковке: не менее 24.
Размер листа: не менее 400x379 мм.
Материал и цвет: не менее 100% целлюлоза. Диспенсерная система: Kimberly-Clark 6150.</t>
  </si>
  <si>
    <t>Тип полотенец: листовой
Тип сложения: V-сложение (ZZ) Количество слоев: не менее 2. Цвет: белый.
Тиснение: Да. Перфорация: Нет.
Диспенсерная система: H3.
Размер листа: не менее 23x23 см.
Количество штук в упаковке: не менее 20. Изготовлены из вторичного сырья. Количество листов в пачке/рулоне: не менее 200 лист.
Количество пачек/рулонов в одной упаковке: не менее 20.</t>
  </si>
  <si>
    <t>Вес/Объем: не менее 5000 г/мл.
Назначение средства: для ручного мытья посуды. Обрабатываемая поверхность: посуда.
Тип проф.химии: нейтральное средство. Степень пенности: пенное.
Свойства: моющее средство.
Показатель pH 1% раствора: не более 7. Показатель плотности: не менее 1.02.
Концентрат: Да. Консистенция: гель.
Разрешено для детских учреждений: Да. Количество единиц продаж в транспортной упаковке: не менее 4.
Состав: вода не менее 30%; аПАВ не менее 5%, но более 15%; соль неорганическая не более 5%; амф. ПАВ не более 5%; консервант не более 5%.</t>
  </si>
  <si>
    <t>Вес/Объем: не менее 5000 г/мл. Назначение
средства: для ручного мытья посуды, дезинфекция поверхностей.
Тип проф.химии: щелочное средство. Свойства: моющее средство.
Степень пенности: пенное. Консистенция: гель.
Показатель pH 1% раствора: не менее 11.5. Концентрат: Да.
Показатель плотности: не менее 1.1.
Разрешено для детских учреждений: Да. Количество единиц продаж в транспортной упаковке: не менее 4.
Состав: вода не менее 30%; гипохлорит натрия не менее 30%; аПАВ не менее 5% но не более 15%; нПАВ не более 5%; щелочь не более 5%; соль
неорганическая не более 5%; фосфонат не более 5%; ароматизирующая добавка не более 5%.</t>
  </si>
  <si>
    <t>Количество слоев: не менее 2. Диспенсерная система: T2
Сырье: Первичная целлюлоза. Тип туалетной бумаги: рулонная. Тиснение: Да.
Перфорация: Да. Цвет: Белый.
Длина рулона туалетной бумаги: не менее 170 метр.
Диаметр рулона: не менее 19 см. Диаметр втулки, см: не менее 6. Размер листа: не менее 14x9.2 см.
Количество рулонов в упаковке: не менее 12. Количество листов в пачке/рулоне: не менее 1214 лист.</t>
  </si>
  <si>
    <t>Вес/Объем: не менее 400 г/мл. Форма выпуска: порошок.
Содержание хлора: отсутствует. Отдушка: цитрусовая.
Концентрат: Да
Разрешено для детских учреждений: Да Дезинфекция: Нет
Экотовар: нет
Количество единиц продаж в транспортной упаковке: не менее 22.
Состав: анионные ПАВ не менее 5% но не более 15%; неионогенные ПАВ не более 5%,
поликарбоксилаты не более 5%, цеолиты не более 5%; ароматизаторы, лимонен.</t>
  </si>
  <si>
    <t>Вес/Объем: не менее 23000 г/мл. Тип: реагент
Вид: гранулы
Рабочая температура: не менее -30 град Форма выпуска: сыпучий продукт
Тип действия: активный
Вид упаковки: полиэтиленовый пакет Состав: хлорид кальция, хлорид натрия, карбамид, формиат натрия.</t>
  </si>
  <si>
    <t>Вес/Объем: не менее 25000 г/мл.
Тип: реагент Вид: соль
Рабочая температура: не менее -30 град. Вид упаковки: полиэтиленовый пакет Форма выпуска: сыпучий продукт
Тип действия: активный.</t>
  </si>
  <si>
    <t>Вес/Объем: не менее 5000 г/мл.
Тип проф.химии: щелочное средство Показатель pH 1% раствора: не менее 12. Показатель плотности: не менее 1,1.
Концентрат: Да.
Степень пенности: низкопенное. Консистенция: жидкость.
Область применения: СТО , паркинг. Разрешено для детских учреждений:Да.
Количество единиц продаж в транспортной упаковке: не менее 4.
Состав: вода не менее 30%; амф. ПАВ не менее 5%, но не более 15%; щелочь не менее 5%, но не более 15%; нПАВ не менее 5%, но не более 15%; фосфонат не более 5%; соль ЭДТА не более 5%;
пеногаситель не более 5%.</t>
  </si>
  <si>
    <t>Вес/Объем: не менее 5000 г/мл. Вид средства: антисептик кожный Форма выпуска: гель
Назначение средства: дезинфекция рук и кожных покровов
Основное действующее вещество: спирт не менее 70%
Тип дозатора:отсутствует.
Состав: изопропиловый спирт не менее 70%, глицерин, экстракт Алоэ, краситель зеленый, отдушка, вода, загуститель.</t>
  </si>
  <si>
    <t>Вес/Объем: не менее 5000 г/мл.
Тип проф.химии: щелочное средство. Концентрат: Да.
Консистенция: жидкость.
Степень пенности: низкопенное.
Показатель pH 1% раствора: не менее 11.5. Показатель плотности:не менее 1.1.
Разрешено для детских учреждений: Да. Количество единиц продаж в транспортной упаковке: не менее 4.
Состав: вода не менее 30%; нПАВ не менее 5%, но не более  15%; гликоль не более 5%; соль ЭДТА не более 5%; соль неорганическая не более 5%; щелочь не более 5%; поликарбоксилат не
более 5%; аПАВ не более 5%; пеногаситель не более 5%.</t>
  </si>
  <si>
    <t>Тип полотенец: листовой Тип сложения: Z-
сложение Количество слоев: не менее 2. Диспенсерная система: H2 Цвет: белый. Тиснение: Да. Перфорация: Нет.
Белизна: не менее 82 %.
Размер листа: не менее 21.5x24 см. Количество штук в упаковке: не менее 20.
Изготовлены: 100% целлюлозы. Количество листов в пачке/рулоне: не менее 190 лист.</t>
  </si>
  <si>
    <t>Тип полотенец: листовой. Тип сложения: Z-
сложение. Количество слоев: не более 1. Диспенсерная система: H2. Цвет: белый.
Тиснение: Да. Перфорация: Нет. Размер листа: не менее 22.5x20.5 см. Количество штук в упаковке: не менее 21.
Состав: облагороженная макулатура. Количество листов в пачке/рулоне: не менее 190 лист.</t>
  </si>
  <si>
    <t>Вес/Объем: не менее 1000 г/мл. Вид средства: хлорные таблетки
Количество штук в упаковке: не менее 300 Основное действующее вещество: хлор Назначение средства: общая дезинфекция Количество единиц продаж в транспортной упаковке: не менее 6
Состав: натриевая соль дихлоризоциануровой кислоты.</t>
  </si>
  <si>
    <t>Количество слоев: не менее 4. Наличие втулки: Да. Цвет: белый. Ароматизатор: нет. Тиснение:
Да. Перфорация: Да. Сырье: первичная
целлюлоза. Размер листа: не менее 12x13.6 см Диаметр рулона: не более 12 см. Длина рулона туалетной бумаги: не менее 12.3 метр.
Диаметр втулки, см: не более 4.5. Количество штук в упаковке: не менее 4.
Количество единиц продаж в транспортной упаковке: не менее 14.
Количество листов в пачке/рулоне: не менее 90 лист.
Состав: не менее 100% целлюлоза.</t>
  </si>
  <si>
    <t>Количество слоев: не менее 2. Диспенсерная система: T2. Цвет: белый. Тиснение: Да.
Перфорация: Да. Тип туалетной бумаги: рулонная. Сырье: вторичная целлюлоза. Длина рулона туалетной бумаги: не менее 170 метр. Диаметр рулона: не менее 19 см.
Диаметр втулки, см: не менее 5.9. Размер листа: не более 9.5x14 см.
Количество штук в упаковке: не менее 12. Количество листов в пачке/рулоне: не менее 1214 лист.
Состав: переработанное сырье. Белизна не менее 79%.</t>
  </si>
  <si>
    <t>Тип полотенец: листовой
Тип сложения: V-сложение (ZZ) Количество слоев: не менее 2. Диспенсерная система: H3.
Цвет: белый. Тиснение: Да. Перфорация: Нет. Размер листа: не менее 23x23 см.
Количество штук в упаковке: не менее 20. Количество листов в пачке/рулоне: не менее 200
лист.</t>
  </si>
  <si>
    <t>Тип: картридж с жидким мылом Объем, л: не менее 1.
Количество порций: не менее 2500. Ароматизированный: нет.
Разрешено для детских учреждений: Да. Совместим с системой: S4
Количество единиц продаж в транспортной упаковке: не менее 6</t>
  </si>
  <si>
    <t>Тип: картридж с жидким мылом
Объем, л: не менее 1. Ароматизированный: Да
Количество порций: не менее 1000. Совместим с системой: S1. Разрешено для детских учреждений: Да.
Количество единиц продаж в транспортной упаковке: не менее 6.</t>
  </si>
  <si>
    <t>Тип: картридж с жидким мылом-пеной. Объем, л: не менее 1.
Ароматизированный: да.
Совместим с системой: S4. Количество порций: не менее 2500.
Разрешено для детских учреждений: Да Количество единиц продаж в транспортной упаковке: не менее 6.</t>
  </si>
  <si>
    <t>Вес/Объем: не менее 5000 г/мл. Тип: мыло жидкое
Антибактериальное: Нет Вид упаковки: канистра Отдушка: свежесть
Особенности: перламутровое , увлажняющее Разрешено для детских учреждений: Да Количество единиц продаж в транспортной
упаковке: не менее 2.</t>
  </si>
  <si>
    <t>Вес/Объем: не менее 5000 г/мл.
Тип: мыло-пена
Антибактериальное: нет Отдушка: Свежесть
Особенности: увлажняющее
Разрешено для детских учреждений: Да Вид упаковки:канистра
Количество единиц продаж в транспортной упаковке: не менее 2.</t>
  </si>
  <si>
    <t>Тип: картридж с жидким мылом
Объем, л: не менее 0.475. Совместим с системой: S2 Ароматизированный: Да
Количество порций: не менее 475. Разрешено для детских учреждений: Да.
Количество единиц продаж в транспортной упаковке: не менее 8</t>
  </si>
  <si>
    <t>Тип: бумажное покрытие Диспенсерная система: V1
Количество слоев: не более 1.
Количество листов в пачке/рулоне: не менее 250 лист.
Цвет: белый. Тип сложения: 1/2. Сырье: не менее 100% целлюлоза.
Размер листа: не менее 410x370 мм. Количество единиц продаж в транспортной упаковке: не
менее 10.</t>
  </si>
  <si>
    <t>Тип: сменный баллон.
Вид: спрей.
Отдушка: цитрусовая. Сухое распыление: Да.
Объем, мл/Вес, г: не менее 75.
Разрешено для детских учреждений: Нет. Количество единиц продаж в транспортной упаковке: не менее 24.
Состав: отдушка не менее 15% но не более 30%, диметиловый спирт не менее 30%, функциональные добавки не более 5%.</t>
  </si>
  <si>
    <t>Тип: сменный баллон. Назначение: нейтрализатор
запаха.
Вид: спрей
Отдушка: без отдушки Сухое распыление: Да
Объем, мл/Вес, г: не менее 75
Разрешено для детских учреждений: Нет Количество единиц продаж в транспортной упаковке: не менее 24
Состав: отдушка не менее 15% но не более 30%, диметиловый спирт не менее 30%, функциональные добавки не более 5%.</t>
  </si>
  <si>
    <t>Тип: сменный баллон. Вид: спрей
Отдушка: фруктовая Сухое распыление: Да
Объем, мл/Вес, г: не менее 75.
Разрешено для детских учреждений: Нет Количество единиц продаж в транспортной упаковке: не менее 24.
Состав:  отдушка не менее 15% но не более 30%,
диметиловый спирт не менее 30%, функциональные добавки не более 5%.</t>
  </si>
  <si>
    <t>Тип: сменный баллон Вид: спрей
Отдушка: цветочная Сухое распыление: Да
Объем, мл/Вес, г: не менее 75
Разрешено для детских учреждений: Нет Количество единиц продаж в транспортной упаковке: не менее 24.
Состав:  отдушка не менее 15% но не более 30%, диметиловый спирт не менее 30%, функциональные добавки не более 5%.</t>
  </si>
  <si>
    <t>Тип: сменный баллон. Назначение: нейтрализатор запаха.
Вид: спрей. Отдушка: свежесть утра.
Совместимость с диспенсерной системой: A1. Сухое распыление: Нет.
Объем, мл/Вес, г: не менее 75.
Разрешено для детских учреждений: Да. Количество единиц продаж в транспортной
упаковке: не менее 12.</t>
  </si>
  <si>
    <t>Тип: сменный баллон Вид: спрей
Отдушка: цветочная. Совместимость с диспенсерной системой: A1. Сухое распыление: Нет Объем, мл/Вес, г: не менее 75
Разрешено для детских учреждений: Да Количество единиц продаж в транспортной упаковке: не менее 12</t>
  </si>
  <si>
    <t>Тип: сменный баллон
Вид: спрей
Отдушка: цитрусовая. Совместимость с диспенсерной системой: A1.
Сухое распыление: Нет Объем, мл/Вес, г: не менее 75
Разрешено для детских учреждений: Да
Количество единиц продаж в транспортной упаковке: не менее 12</t>
  </si>
  <si>
    <t>Форма выпуска: концентрат. Объем/вес: не менее 1000 мл/г.
Состав: Каустическая сода,
комплексообразователи, растворители, неионогенные ПАВ, вода.
Уровень рН (в разведенном виде): не менее 10.</t>
  </si>
  <si>
    <t>Объем: не менее 1л.
Форма выпуска: концентрат.
Состав: не менее 30% вода; не более 5% неионогенные ПАВ, соль ЭДТА, воск,
ароматизирующая добавка, краситель. рН: не менее 10.</t>
  </si>
  <si>
    <t>Объем: не менее 1л.
Форма выпуска: концентрат.
Состав: не менее 30% вода; не более 5% неионогенные ПАВ, соль ЭДТА, воск,
ароматизирующая добавка, краситель. рН: не менее 8.</t>
  </si>
  <si>
    <t>Форма выпуска: концентрат. Объем/вес: не менее 5000 мл/г.
Состав: Каустическая сода,
комплексообразователи, растворители, неионогенные ПАВ, вода.
Уровень рН (в разведенном виде): не менее 10.</t>
  </si>
  <si>
    <t>Объем/вес: не менее 5000 мл/г. Тип уборки:
ежедневная , периодическая
Обрабатываемая поверхность: пластик , линолеум
, ПВХ , наливные полы , керамогранит , водостойкие поверхности , офисная мебель
Назначение средства: моющее средство , для пола
, для стен
Степень пенности: низкопенное
Тип проф.химии: нейтральное средство Концентрат: Да
Консистенция: жидкость
Показатель pH 1% раствора: не менее 8. Показатель плотности: не менее 1.02.
Разрешено для детских учреждений: Да
Состав: вода умягченная не менее 30%, НПАВ не более 5%, МГДА, комплексообразователи не
более 5 %, метилхлороизотиазолинон, метилизотиазолинон, ингибиторы коррозии,отдушка, краситель.</t>
  </si>
  <si>
    <t>Объем/вес: не менее 5000 мл/г.
Концентрат: Да Отдушка: цитрусовая
Разрешено для детских учреждений: Нет Вид упаковки: канистра Состав: не менее 30 % вода, не менее 5 % но не более 15 % АПАВ, не более 5 % хлорид натрия, не более  5 % НПАВ,  не более  5 % этиленгликоль,  не более 5 % цитрат натрия,  не более  5 % консервант,  не более  5 %
парфюмерная композиция (лимонен),  не более  5
% пеногаситель (силикон),  не более  5 % краситель.</t>
  </si>
  <si>
    <t>Объем/вес: не менее 5000 мл/г. Назначение
средства: моющее средство , чистящее средство Тип проф.химии: щелочное средство
Тип уборки: периодическая , ежедневная
Обрабатываемая поверхность: все водостойкие поверхности
Показатель pH 1% раствора: не менее 8 Концентрат: Да
Степень пенности: среднепенное Консистенция: жидкость
Показатель плотности: не менее 1.019.
Состав: анионные поверхностно активные вещества —не более  5%, неионные поверхностно активные вещества не более 5% 2-(2-
бутоксиэтокси), этанол не более 5%, 2-пропанол не более  15%.</t>
  </si>
  <si>
    <t>Назначение средства: удаление минеральных отложений , для мытья и удаления строительных растворов
Тип проф.химии: кислотное средство Показатель pH 1% раствора: не менее 1.5 Концентрат: Да
Степень пенности: пенное Консистенция: жидкость Объем, л: не менее 4.72
Показатель плотности: не менее 1.271
Состав: кислота азотная не менее 15%, кислота ортофосфорная не более 15%, ПАВ, вода.</t>
  </si>
  <si>
    <t>Назначение средства: удаление ржавчины ,
удаление известкового налета , удаление минеральных отложений , дезинфекция поверхностей
Тип проф.химии: кислотное средство Тип уборки: основательная чистка
Обрабатываемая поверхность: сантехника , кафель
Тип используемых кислот: неорганические Показатель pH 1% раствора: не менее 2 Концентрат: Да
Степень пенности: пенное Консистенция: жидкость Объем, л: не менее 5
Показатель плотности: не менее 1.06.
Состав: Вода не менее 30%, анионные ПАВ не менее 5%, но не более 15%, неорганическая
кислота не более 5%, щавелевая кислота не более 5%, краситель не более 5%.</t>
  </si>
  <si>
    <t>Назначение средства: удаление ржавчины ,
удаление известкового налета , дезинфекция поверхностей
Тип проф.химии: кислотное средство
Тип уборки: ежедневная мойка , основательная чистка
Обрабатываемая поверхность: сантехника , кафель , кислотостойкие поверхности Тип используемых кислот: органические Основной кислотный компонент: сульфаминовая кислота
Показатель pH 1% раствора: не менее 2 Концентрат: Да
Степень пенности: пенное Консистенция: жидкость Объем, л: не менее 5
Показатель плотности: не менее 1.1
Разрешено для детских учреждений: Да
Состав: не менее 30% очищенная вода; не менее 5%, но не более 15% смесь неорганических кислот; не более 5%: неионогенные ПАВ,
ароматизирующий компонент, краситель.</t>
  </si>
  <si>
    <t>Объем, мл/Вес, г: не менее 1000
Форма выпуска: гель Дезинфекция: Да
Содержание хлора: не более  5% Отдушка: отсутствует Концентрат: Да
Состав: Натрия гипохлорит, ПАВ, гидроксид натрия, парфюмерная композиция, вода</t>
  </si>
  <si>
    <t>Назначение средства: удаление известкового
налета , удаление минеральных отложений , для глубокой очистки
Тип проф.химии: кислотное средство
Тип уборки: ежедневная мойка , основательная чистка
Обрабатываемая поверхность: кафель , кислотостойкие поверхности , плитка , фаянс , хромированные поверхности
Тип используемых кислот: органические Основной кислотный компонент: сульфаминовая кислота
Показатель pH 1% раствора: не менее 1 Концентрат: Да
Степень пенности: среднепенное Консистенция: жидкость
Объем, л: не менее 5
Показатель плотности: не менее 1.05 Разрешено для детских учреждений: Да
Состав: сульфаминовая кислота, лимонная кислота, этоксилат спирта (C 9-11) ( 6EO), парфюмерная отдушка, вода.</t>
  </si>
  <si>
    <t>Объем, мл/Вес, г: не менее 900
Форма выпуска: гель
Обрабатываемая поверхность: кафель , фаянс Особенности состава: содержит кислоту Отдушка: отсутствует
Состав. вода, кислота соляная не менее 5%, но не более 15%,н-ПАВ не более 5%, отдушка,
амфотерные ПАВ не более 5%, краситель.</t>
  </si>
  <si>
    <t>Назначение: чистка поверхностей Объем, мл/Вес, г: не менее 750 Форма выпуска: гель
Состав: вода питьевая не менее 30%, кислота соляная не менее  5%, но не более 15%, ПАВ не более 5%, краситель пищевой не более 5%.</t>
  </si>
  <si>
    <t>Тип: туалетное мыло Антибактериальное: Нет
Объем, мл/Вес, г: не менее 90 Отдушка: цветочная
Вид упаковки: полиэтиленовая обертка Количество штук в упаковке: не менее 1 Количество единиц продаж в транспортной
упаковке: не менее 72</t>
  </si>
  <si>
    <t>Тип: хозяйственное мыло
Антибактериальное: Да
Содержание жирных кислот: не менее 72%
Объем, мл/Вес, г: не менее 140
Особенности: антибактериальное
Отдушка: без отдушки
Разрешено для детских учреждений: Да
Вид упаковки: полиэтиленовая обертка
Количество штук в упаковке: не более 1</t>
  </si>
  <si>
    <t>Объем: не менее 1 л Антибактериальное: да
Вид упаковки: флакон с помповым дозатором. рН: не менее 6.5
Состав: Вода, лауретсульфат натрия,
кокамидопропилбетаин, кокамид ДЭА, хлорид
натрия, соль ЭДТА, гидроксидихлордифениловый эфир, ароматизатор, метилхлоризотиазолинон,
метилизотиазолинон.</t>
  </si>
  <si>
    <t>Объем: не менее 5 л рН: не менее 6.5
Антибактериальное: Да Вид упаковки: канистра
Состав: Вода, лауретсульфат натрия,
кокамидопропилбетаин, кокамид ДЭА, хлорид
натрия, соль ЭДТА, гидроксидихлордифениловый эфир, ароматизатор, метилхлоризотиазолинон,
метилизотиазолинон.</t>
  </si>
  <si>
    <t>Тип: хозяйственное мыло Антибактериальное: Нет
Содержание жирных кислот: не менее 65% Объем, мл/Вес, г: не менее 200
Отдушка: без отдушки
Разрешено для детских учреждений: Нет Вид упаковки: без обертки
Количество штук в упаковке: не менее 1 Количество единиц продаж в транспортной упаковке: не менее 60
Состав: натриевые соли жирных кислот
натуральных жиров и масел, вода, хлорид натрия.</t>
  </si>
  <si>
    <t>Количество слоев: не менее 2 Цвет: белый
Тиснение: Да Перфорация: Да
Сырье: первичная целлюлоза
Длина рулона бумажных полотенец: не менее 35 метр
Размер листа: не менее 23x22 см
Ширина рулона бумажных полотенец: не более 22 см
Диаметр рулона: не более 16 см Диаметр втулки, см: не более 4.5
Количество листов в пачке/рулоне: не менее 150 лист                       Количество штук в упаковке: не
менее 2</t>
  </si>
  <si>
    <t>Количество слоев: не более 1 Наличие втулки:Да
Цвет: серый Ароматизатор: Нет Тиснение: Нет Перфорация: Нет
Сырье: вторичная целлюлоза
Длина рулона туалетной бумаги: не менее 54 метр Диаметр рулона: не менее 10 см
Диаметр втулки, см: не менее 5
Количество штук в упаковке: не менее 48</t>
  </si>
  <si>
    <t>Тип материала: микрофибра Размер, см: не менее 70x80.
Плотность материала: не менее 300 г/кв.м
Состав ткани: не более 80% полиэстер, не менее 20% полиамид
Цвет: синий
Количество единиц продаж в транспортной упаковке: не менее 24
Количество штук в упаковке: не менее 1</t>
  </si>
  <si>
    <t>Количество слоев: не более 1 Диспенсерная система: T2
Тип туалетной бумаги: рулонная Сырье: вторичная целлюлоза Тиснение: Да
Перфорация: Нет
Белизна: не менее 60 % Цвет: серый
Длина рулона туалетной бумаги: не менее 200 м Диаметр рулона: не менее 19 см
Диаметр втулки, см: не менее 5
Количество штук в упаковке: не менее 12</t>
  </si>
  <si>
    <t>Количество слоев: не менее 2 Диспенсерная система: T2 и T10 Тип туалетной бумаги: рулонная Сырье: первичная целлюлоза Тиснение: Да
Перфорация: Да
Белизна: не менее 80 % Цвет: белый
Длина рулона туалетной бумаги: не менее 200 метр
Диаметр рулона: не менее 17.5 см Диаметр втулки, см: не менее 7 Размер листа: не менее 9.5x13 см
Количество штук в упаковке: не менее 12
Количество листов в пачке/рулоне: не менее 1600 лист</t>
  </si>
  <si>
    <t>Тип сложения:  V-сложение (ZZ)
Цвет: белый 
Материал: облагороженная макулатура
Коллекция:  Advanced
Диспенсерная система: H3
длина листа: не менее 23 см
Глубина упаковки, см: не менее 10.5 см
Количество листов в блоке: не менее 200 шт
Количество слоев, шт: не менее 2
Количество в спайке: не менее 20 шт
Перфорация:  отдельные листы
Ширина: не менее 22 см
Ширина упаковки: не менее 23 см
Тиснение:  Да</t>
  </si>
  <si>
    <t>Тип полотенец: листовой. Диспенсерная система:
H3. Тип сложения: V-сложение. Количество
слоев: не более 1. Количество штук в упаковке: не менее 20. Размер листа: не менее 21x21.6 см.
Цвет: белый. Количество листов: не менее 250; Материал: целлюлоза+макулатура;</t>
  </si>
  <si>
    <t>Количество штук в упаковке: не менее 72; Количество слоев: не менее 1. Цвет: белый; Сырье: первичная целлюлоза;
Наличие втулки: да;
Длина рулона туалетной бумаги: не менее 54 м; Размер листа: не менее 9x11 см;
Диаметр рулона: не менее 11 см; Диаметр втулки, см: не менее 4.7;
Количество листов в пачке/рулоне: не менее 490.</t>
  </si>
  <si>
    <t>Тип ткани: полотно микрофибра
Назначение: полировка поверхностей , обтирочный материал , для уборки, мытья полов
Ширина, см: не менее 180
Длина, м: не менее 3
Плотность материала: не менее 200 г/кв.м
Состав ткани: не менее 80% полиэстер, не более20% полиамид
Вес, кг: не более 1.1
Цвет: зеленый</t>
  </si>
  <si>
    <t>Вид: аэрозоль Отдушка: свежесть Сухое распыление: Нет
Количество единиц продаж в транспортной упаковке: не менее 12
Объем, мл/Вес, г: не менее 300
Состав: Вода; не менее 15%, но не более  30%: пропеллент (бутан, изобутан, пропан); не более 5%: н-ПАВ, фосфаты, отдушка (d-лимонен, цитронеллол, линалоол), пропиленгликоль,
гидроксид аммония, алкил С12-16
диметилбензиламмоний хлорид. Не содержит озоноразрушающих хладонов.</t>
  </si>
  <si>
    <t>Вид: аэрозоль Отдушка: цветочная Сухое распыление: Нет
Количество единиц продаж в транспортной упаковке: не менее 12
Объем, мл/Вес, г: не менее 300
Состав: Вода; не менее 15%, но не более  30%: пропеллент (бутан, изобутан, пропан); не более 5%: н-ПАВ, фосфаты, отдушка (d-лимонен, цитронеллол, линалоол), пропиленгликоль,
гидроксид аммония, алкил С12-16
диметилбензиламмоний хлорид. Не содержит озоноразрушающих хладонов.</t>
  </si>
  <si>
    <t>Вид: аэрозоль
Отдушка: цветочная , свежесть Сухое распыление: Нет
Количество единиц продаж в транспортной упаковке: не менее 12
Объем, мл/Вес, г: не менее 300
Состав: Вода; не менее 15%, но не более  30%: пропеллент (бутан, изобутан, пропан); не более 5%: н-ПАВ, фосфаты, отдушка (d-лимонен, цитронеллол, линалоол), пропиленгликоль,
гидроксид аммония, алкил С12-16
диметилбензиламмоний хлорид. Не содержит озоноразрушающих хладонов.</t>
  </si>
  <si>
    <t>Вид: аэрозоль Отдушка: морская Сухое распыление: Нет
Количество единиц продаж в транспортной упаковке: не менее 12
Объем, мл/Вес, г: не менее 300
Разрешено для детских учреждений: Да
Состав: Вода; не менее 15%, но не более  30%: пропеллент (бутан, изобутан, пропан); не более 5%: н-ПАВ, фосфаты, отдушка (d-лимонен, цитронеллол, линалоол), пропиленгликоль,
гидроксид аммония, алкил С12-16
диметилбензиламмоний хлорид. Не содержит озоноразрушающих хладонов.</t>
  </si>
  <si>
    <t>Вид: аэрозоль
Отдушка: свежесть Сухое распыление: Нет
Количество единиц продаж в транспортной упаковке: не менее 12
Объем, мл/Вес, г: не менее 300
Разрешено для детских учреждений: Нет
Состав: Вода; не менее 15%, но не более  30%: пропеллент (бутан, изобутан, пропан); не более 5%: н-ПАВ, фосфаты, отдушка (d-лимонен, цитронеллол, линалоол), пропиленгликоль,
гидроксид аммония, алкил С12-16
диметилбензиламмоний хлорид. Не содержит озоноразрушающих хладонов.</t>
  </si>
  <si>
    <t>Вид: аэрозоль Отдушка: цветочная Сухое распыление: Нет
Количество единиц продаж в транспортной упаковке: не менее 12
Объем, мл/Вес, г: не менее 300
Разрешено для детских учреждений: Нет
Состав: Вода; не менее 15%, но не более  30%: пропеллент (бутан, изобутан, пропан); не более 5%: н-ПАВ, фосфаты, отдушка (d-лимонен, цитронеллол, линалоол), пропиленгликоль, гидроксид аммония, алкил С12-16
диметилбензиламмоний хлорид. Не содержит озоноразрушающих хладонов.</t>
  </si>
  <si>
    <t>Вид: аэрозоль Отдушка: цветочная Сухое распыление: Нет
Количество единиц продаж в транспортной упаковке: не менее 12
Объем, мл/Вес, г: не менее 300
Разрешено для детских учреждений: Нет
Состав: Вода; не менее 15%, но не более  30%: пропеллент (бутан, изобутан, пропан); не более 5%: н-ПАВ, фосфаты, отдушка (d-лимонен, цитронеллол, линалоол), пропиленгликоль,
гидроксид аммония, алкил С12-16
диметилбензиламмоний хлорид. Не содержит озоноразрушающих хладонов.</t>
  </si>
  <si>
    <t>Вид: аэрозоль
Отдушка: цитрусовая Сухое распыление: Нет
Количество единиц продаж в транспортной упаковке: не менее 12
Объем, мл/Вес, г: не менее 300
Разрешено для детских учреждений: Нет
Состав: Вода; не менее 15%, но не более 30%: пропеллент (бутан, изобутан, пропан); не более 5%: н-ПАВ, фосфаты, отдушка (d-лимонен, цитронеллол, линалоол), пропиленгликоль,
гидроксид аммония, алкил С12-16
диметилбензиламмоний хлорид. Не содержит озоноразрушающих хладонов.</t>
  </si>
  <si>
    <t>Вид: аэрозоль Отдушка: свежесть Сухое распыление: Нет
Количество единиц продаж в транспортной упаковке: не менее 12
Объем, мл/Вес, г: не менее 300
Разрешено для детских учреждений: Нет
Состав: Вода; не менее 15%, но не более  30%: пропеллент (бутан, изобутан, пропан); не более 5%: н-ПАВ, фосфаты, отдушка (d-лимонен, цитронеллол, линалоол), пропиленгликоль,
гидроксид аммония, алкил С12-16
диметилбензиламмоний хлорид. Не содержит озоноразрушающих хладонов.</t>
  </si>
  <si>
    <t>Вид: аэрозоль
Отдушка: цветочная Сухое распыление: Нет
Количество единиц продаж в транспортной упаковке: не менее 12
Объем, мл/Вес, г: не менее 300
Разрешено для детских учреждений: Нет
Состав: Вода; не менее 15%, но не более  30%: пропеллент (бутан, изобутан, пропан); не более 5%: н-ПАВ, фосфаты, отдушка (d-лимонен, цитронеллол, линалоол), пропиленгликоль,
гидроксид аммония, алкил С12-16
диметилбензиламмоний хлорид. Не содержит озоноразрушающих хладонов.</t>
  </si>
  <si>
    <t>Объем, л: не менее 30
Размер, см: не менее 48x58 Материал: полиэтилен низкого давления (ПНД) Плотность: не менее 10 мкм
Биоразлагаемые: Нет Тип упаковки: рулон
Наличие ручек/завязок: нет Цвет: черный
Тип дна: звездочка
Количество штук в упаковке: не менее 30</t>
  </si>
  <si>
    <t>Объем, л: не менее 120
Размер, см: не менее 68x110
Материал: полиэтилен высокого давления (ПВД) Плотность: не менее 35 мкм
Тип мусора: легкий Тип упаковки: рулон
Наличие ручек/завязок: нет Цвет: черный
Тип дна: плоское без шва и боковых фальцев Количество штук в упаковке: не менее 20 Количество единиц продаж в транспортной
упаковке: не менее 12</t>
  </si>
  <si>
    <t>Объем, л: не менее 120
Размер, см: не менее 70x110
Материал: полиэтилен высокого давления (ПВД) Плотность: не менее 50 мкм
Тип мусора: обычный Тип упаковки: пачка Цвет: черный
Тип дна: плоское со швом без боковых фальцев Количество штук в упаковке: не менее 50 Количество единиц продаж в транспортной упаковке: не менее 4</t>
  </si>
  <si>
    <t>Объем, л: не менее 60
Размер, см: не менее 58x68
Материал: полиэтилен низкого давления (ПНД) Плотность: не менее 10 мкм
Биоразлагаемые: Нет Тип упаковки: рулон Цвет: черный
Тип дна: звездочка
Для раздельного сбора мусора: нет Количество штук в упаковке: не менее 30
Количество единиц продаж в транспортной упаковке: не менее 30</t>
  </si>
  <si>
    <t>Назначение средства: для интерьера
Показатель pH 1% раствора: не более 8 Концентрат: Нет
Степень пенности: беспенное Консистенция: жидкость Объем, л: не менее 5
Показатель плотности: не более 0.97
Разрешено для детских учреждений: Да
Состав: не менее 30% очищенная вода; не более 5%: изопропиловый спирт, неионогенные ПАВ, ароматизирующая добавка, краситель,
метилхлороизотиазолинон, метилизотиазолинон.</t>
  </si>
  <si>
    <t>Модель: High Risk Материал: латекс Размер: (L)
Цвет: голубой
Тип поверхности: текстурированная Форма: неанатомическая
Опудренные: Нет
Защита от бактерий и вирусов: Да Толщина ладони: не менее 28 мм Толщина пальцев: не менее 0.36 мм Длина, мм: не менее 300
Вид упаковки: картонная коробка Количество штук в упаковке: не менее 50 Особопрочные: Да
Для пищевой промышленности: Да</t>
  </si>
  <si>
    <t>Назначение средства: для интерьера Тип проф.химии: щелочное средство Обрабатываемая поверхность
пластик , зеркала , стеклянные поверхности , стекла автомобиля
Показатель pH 1% раствора: не менее 10 Концентрат: Нет
Степень пенности: беспенное Консистенция: жидкость Объем, л: не менее 0.5
Показатель плотности: не менее 1
Разрешено для детских учреждений: Да
Состав: вода не менее 30%; ИПС не более 5%; краситель не более 5%; нПАВ не более 5%;
ароматизирующий компонент не более 5%.</t>
  </si>
  <si>
    <t>Тип: отбеливатель
Объем, мл/Вес, г: не менее 1000
Назначение: для белого белья , мойка и дезинфекция
Форма выпуска: жидкость
Особенности состава: хлорсодержащий Вид упаковки: пластиковая бутылка
Состав: вода не менее 30%, гипохлорит натрия не менее 15%, не более 30%, ПАВ силикат натрия не более 5%.</t>
  </si>
  <si>
    <t>Рабочая температура: не менее  -15 град Вид: пескосоль
Тип: реагент и абразив
Вид упаковки: полиэтиленовый пакет Форма выпуска: сыпучий продукт Объем/вес: не менее 20 кг
Тип действия: активный</t>
  </si>
  <si>
    <t>Рабочая температура: любая
Вид: крошка гранитная Тип: абразив
Вид упаковки: мешок
Форма выпуска: сыпучий продукт Объем/вес: не менее 25 кг
Тип действия: пассивный</t>
  </si>
  <si>
    <t>Рабочая температура: не менее -25 град
Вид: гранулы Тип: реагент
Вид упаковки: полиэтиленовый пакет Форма выпуска: сыпучий продукт Объем/вес: не менее 23 кг
Тип действия: активный</t>
  </si>
  <si>
    <t>Рабочая температура: не менее -10 град
Вид: соль техническая Тип: реагент
Вид упаковки: мешок
Форма выпуска: сыпучий продукт Объем/вес: не менее 20 кг
Тип действия: активный</t>
  </si>
  <si>
    <t>Материал губки: поролон
Назначение: универсальные Абразивный слой: Да Количество единиц продаж в транспортной упаковке: не менее 30
Размер, мм: не менее 90x64x29
Количество штук в упаковке: не менее 5 Цвет: в ассортименте</t>
  </si>
  <si>
    <t>Вид средства: хлорные таблетки
Обрабатываемая поверхность: твердые поверхности , инвентарь
Количество штук в упаковке: не менее 300 Назначение средства: общая дезинфекция Основное действующее вещество: хлор Количество единиц продаж в транспортной упаковке: не менее 6
Действующее вещество: натриевая соль дихлоризоциануровой кислоты, ПАВ,
специальные добавки.</t>
  </si>
  <si>
    <t>Тип ткани: полотно холстопрошивное Ширина, см: не менее 154
Длина, м: не менее 50
Плотность материала: не менее 200 г/кв.м Состав ткани: не менее 100% хлопок Цвет: серый</t>
  </si>
  <si>
    <t>Тип ткани: полотно вафельное
Ширина, см: не менее 45 Длина, м: не менее 60
Плотность материала: не менее 120 г/кв.м
Состав ткани: не менее 100% хлопок Цвет: белый</t>
  </si>
  <si>
    <t>Тип: гербицид
Область применения: для садовых растений и культур
Назначение: устранение сорняков Форма выпуска: жидкость Объем/вес: не менее 1 л
Сезонность: лето
Состав: глифосат кислоты не менее 360г/л</t>
  </si>
  <si>
    <t>Модель: High Risk
Материал: латекс Размер: (S)
Цвет: голубой
Тип поверхности: текстурированная Форма: неанатомическая
Опудренные: Нет
Защита от бактерий и вирусов: Да Толщина ладони: не менее 0.28 мм Толщина пальцев: не менее 0.36 мм Длина, мм: не менее 300
Вид упаковки:картонная коробка
Количество штук в упаковке: не менее 50 Особопрочные: Да
Для пищевой промышленности: Да</t>
  </si>
  <si>
    <t>Модель: High Risk
Материал: латекс Размер: M
Цвет: голубой
Тип поверхности: текстурированная Форма: неанатомическая
Опудренные: Нет
Защита от бактерий и вирусов: Да Толщина ладони: не менее 0.28 мм Толщина пальцев: не менее 0.36 мм Длина, мм: не менее 300
Вид упаковки: картонная коробка Количество штук в упаковке: не менее 50 Особопрочные: Да
Для пищевой промышленности: Да</t>
  </si>
  <si>
    <t>Модель: High Risk Материал: латекс Размер: XL
Цвет: голубой
Тип поверхности: текстурированная Форма: неанатомическая
Стерильность: Нет Опудренные: Нет
Защита от бактерий и вирусов: Да Толщина ладони: не менее 0.28 мм Толщина пальцев: не менее 0.36 мм Длина, мм: не менее 300
Вид упаковки: картонная коробка Количество штук в упаковке: не менее 50 Особопрочные: Да
Для пищевой промышленности: Да</t>
  </si>
  <si>
    <t>Вес, кг: не менее 2
Назначение: для цветного белья , для белого белья
Особенности: отсутствуют
Вид упаковки: полиэтиленовый пакет
Разрешено для детских учреждений: Нет</t>
  </si>
  <si>
    <t>Размер: XL
Вид: хозяйственно-бытовые Применение: многоразовое Толщина, мм: не менее 0.5 Длина, мм: не менее 290 Цвет:зеленый
Материал: латекс
Вид внутреннего покрытия: хлопковое напыление Поверхность области захвата: текстурированная Тип манжеты: срез зубцами
Повышенная прочность: Да
Защита от бактерий и вирусов: Да
Количество единиц продаж в транспортной упаковке: не менее 50</t>
  </si>
  <si>
    <t>Размер: M
Вид: хозяйственно-бытовые Применение: многоразовое Толщина, мм: не менее 0.5 Длина, мм: не менее 290 Цвет: зеленый
Материал: латекс
Вид внутреннего покрытия: хлопковое напыление Поверхность области захвата: текстурированная Тип манжеты: срез зубцами
Повышенная прочность: Да
Защита от бактерий и вирусов: Да
Количество единиц продаж в транспортной упаковке: не менее 50</t>
  </si>
  <si>
    <t>Размер: L
Вид: хозяйственно-бытовые Применение: многоразовое Толщина, мм: не менее 0.5 Длина, мм: не менее 290 Цвет: зеленый
Материал: латекс
Вид внутреннего покрытия: хлопковое напыление Поверхность области захвата: текстурированная Тип манжеты: срез зубцами
Повышенной прочности: Да
Защита от бактерий и вирусов: Да
Количество единиц продаж в транспортной упаковке: не менее 50Толщина, мм: не менее 0.5 Длина, мм: не менее 290 Цвет: зеленый
Материал: латекс
Вид внутреннего покрытия: хлопковое напыление Поверхность области захвата: текстурированная Тип манжеты: срез зубцами
Повышенной прочности: Да
Защита от бактерий и вирусов: Да
Количество единиц продаж в транспортной упаковке: не менее 50</t>
  </si>
  <si>
    <t>Сырьё: не менее 100% целлюлоза
Тип сложения: Z
Количество слоёв: не менее 2
Цвет: белый
Белизна, %: не менее 90
Плотность, г/кв.м: не менее 34
Количество листов: не менее 150
Размер листа (Д х Ш), мм: не менее 220 x 225
Кол-во в упаковке: не менее 20</t>
  </si>
  <si>
    <t>Сырьё: не менее 100% целлюлоза
Тип сложения: V (ZZ)
Количество слоёв: не менее 2
Цвет: белый
Белизна, %: не менее 90
Плотность, г/кв.м: не менее 38
Количество листов: не менее 200
Размер листа (Д х Ш), мм: не менее 225x230
Кол-во в упаковке: не менее 20</t>
  </si>
  <si>
    <t>Тип товара: средство для мытья посуды.
Форма выпуска: таблетки.
Серия: Classic.
Количество капсул/таблеток: не менее 110 шт..
Вес/Объём: не более 2000 г/мл.
Тип упаковки: картонный короб.</t>
  </si>
  <si>
    <t>Назначение: для чистки
Кол-во таблеток в уп: не менее 60 шт
Зона использования: для кухни
Обрабатываемая поверхность: кофемашины
Профессиональное: да
Способ обработки: для машинной обработки
Концентрированные: нет
Тип загрязнения: от любых загрязнений</t>
  </si>
  <si>
    <t>Назначение: универсальное
Концентрат: нет
Уровень pH: не менее 10
pH: Щелочное
Необходимость дозатора: нет
Объем: не менее 10 л
Количество в упаковке: не более 1 шт.
Состав: Дипропиленгликольмономктилэфир, малеиновая кислота, этанол.</t>
  </si>
  <si>
    <t>Вид средства: наливное
Объем: не менее 1 л
Значение pH: не менее 7
Количество в упаковке: не более 1
Состав: Неионные тензиды, ароматизаторы.</t>
  </si>
  <si>
    <t>Вес: не менее 10 кг
Назначение: для мытья
Зона использования: для любых зон использования
Обрабатываемая поверхность: влагостойкие поверхности
Профессиональное: да
Способ обработки: для любой обработки
Тип загрязнения: от любых загрязнений
Концентрированные: нет
Вес/Объем: не менее 10 л</t>
  </si>
  <si>
    <t>Вес: не менее 10 кг
Тип упаковки: канистра
Назначение: для придания блеска
Зона использования: для ванных комнат
Обрабатываемая поверхность: сантехника
Профессиональное: да
Способ обработки: для ручной обработки
Тип загрязнения: от жира
Упаковка: канистра
Форма выпуска: концентрат
Концентрированные: нет
Объем: не менее 10 л</t>
  </si>
  <si>
    <t xml:space="preserve">Объем: не менее 1 л.
pH концентрата: не менее 10
Состав: анионные ПАВы, гидроокись натрия, растворители, отдушка, вспомогательные компоненты. </t>
  </si>
  <si>
    <t>Показатель pH: Щелочной 
pH: не менее 7
Консистенция: Жидкая
Тип поверхности и назначение: Стекла и зеркала, Металл
Триггер, Дозатор: Да
Объем: не менее 0,5 л
Количество (шт) в коробе: не менее 12 шт.</t>
  </si>
  <si>
    <t>Вид товара: стакан
Материал: бумага
Объем полный:  не менее 275 мл
Объем рабочий: не менее 200 мл
Диаметр, мм: не менее 80
Назначение: для холодных напитков , для горячих напитков
Цвет: белый
Сырье: первичное
Температура воды максимальная: не менее 88 град
Количество слоев: не менее 1
Кол-во штук в единице продажи: не менее 1000</t>
  </si>
  <si>
    <t>Аромат: нейтральный
Фасовка: Бутылка
pH: не менее 12
Объем: не менее 1 л
Ингредиенты: щелочной силикат, анионные и неионогенные ПАВы, разбавляющий компонент, отдушка, краситель.</t>
  </si>
  <si>
    <t>Фасовка: Бутылка
Объем: не менее 1л
рН уровень: не менее 7
Состав: Неионогенные ПАВы, отдушка, дополнительные компоненты</t>
  </si>
  <si>
    <t>Назначение: для мебели, специальные
Концентрат: да
Уровень pH: не менее 10
pH: Щелочное
Необходимость дозатора: нет
Объем: не менее 1 л
Количество в упаковке: не менее 12 шт.
Эко-сертификат: нет</t>
  </si>
  <si>
    <t>Назначение: для ковров
Концентрат: да
Концентрация для использования: не более 30 %
Уровень pH: не менее 6
pH: Нейтральное
Необходимость дозатора: Нет
Объем: не менее 5 л
Количество в упаковке: не менее 2 шт.
Эко-сертификат: Нет
Тип уборки: Сухая пенная</t>
  </si>
  <si>
    <t>Объем, л: не менее 5
Назначение: профессиональное
Упаковка: канистра
Готовый раствор: нет
pH раствора: не менее 7 
pH: Нейтральное
Концентрат: Нет
Тип уборки: Влажная уборка</t>
  </si>
  <si>
    <t>Назначение: для ковров
Концентрат: нет
Уровень pH: не менее 7
pH: Нейтральное
Необходимость дозатора: нет
Объем: не менее 0.5 л
Количество в упаковке: не менее 6 шт.
Эко-сертификат: нет</t>
  </si>
  <si>
    <t>Назначение: для ковров
Концентрат: нет
Необходимость дозатора: нет
Объем: не менее 0.75 л
Количество в упаковке: не менее 6 шт.
Эко-сертификат: нет</t>
  </si>
  <si>
    <t>Ph: не менее 8 (нейтральное)
Концентрация средства: Концентрат
Состав: непатогенные микроорганизмы, отдушка.</t>
  </si>
  <si>
    <t>Вид средства: наливное
Объем: не менее 500 мл
Значение pH: не менее 7
Количество в упаковке: не более 1</t>
  </si>
  <si>
    <t>pH концентрата: не более 1
Объем: не боле 1 л
Вид товара: моющее средство
Состав: неионогенные ПАВы, органические и неорганические кислоты, отдушка, вспомогательные вещества.</t>
  </si>
  <si>
    <t>pH концентрата: не более 1
Объем: не менее 10 л
Вид товара: моющее средство
Состав: неионогенные ПАВы, органические и неорганические кислоты, отдушка, вспомогательные вещества.</t>
  </si>
  <si>
    <t>Обрабатываемая поверхность: эмаль
Консистенция: жидкость
Назначение средства: удаление ржавчины
Тип уборки: основательная чистка
Степень пенности: беспенное
Концентрат: да
Объем (л): не более 1 л
Показатель pH 1% раствора: не более 1
Показатель плотности:  не менее 1.07 гсм
Тип используемых кислот: неорганические
Основной кислотный компонент: смесь
Разрешено для детских учреждений: нет
Тип профессиональной химии: кислотное средство</t>
  </si>
  <si>
    <t>Обрабатываемая поверхность: эмаль
Консистенция: жидкость
Назначение средства: удаление ржавчины
Тип уборки: основательная чистка
Степень пенности: беспенное
Концентрат: да
Объем (л): не менее 10 л
Показатель pH 1% раствора: не более 1
Показатель плотности: не менее 1.07 гсм
Тип используемых кислот: неорганические
Основной кислотный компонент: смесь
Разрешено для детских учреждений: нет
Тип профессиональной химии: кислотное средство</t>
  </si>
  <si>
    <t>Вид средства: наливное
Объем: не менее 500 мл
Количество в упаковке: не более 1
Состав: Спирт, ухаживающие компоненты.</t>
  </si>
  <si>
    <t>Вид средства: наливное
Объем: не менее 500 мл
Значение pH: не менее 8
Количество в упаковке: не более 1
Состав: Спирт, Бутилгликоль, связывающие компоненты, добавки.</t>
  </si>
  <si>
    <t>Применение: очиститель для каменных полов и пористой керамической плитки
Упаковка: канистра
Вид средства: наливное
Объем: не менее 10 л
Значение pH: не менее 14
Количество в упаковке: не более 1
Состав: Неионогенные и амфотерные ПАВы, щелочь, вспомогательные вещества.</t>
  </si>
  <si>
    <t>Предназначение: для стирки мягкого уборочного инвентаря.
Вес: не менее 14.5 кг
Упаковка: полиэтилен
Количество в упаковке: не более 1</t>
  </si>
  <si>
    <t>Назначение средства: для мебели
Тип проф.химии: нейтральное средство
Тип уборки: периодическая, ежедневная, генеральная
Обрабатываемая поверхность: дерево
Область применения: в быту, гостиничный сектор, коммунальные объекты, торговые и деловые центры
Показатель pH 1% раствора: не менее 7
Концентрат: Да
Объем, л: не менее 0.3
Вес, кг: не более 0.31
Разрешено для детских учреждений: Да</t>
  </si>
  <si>
    <t>Назначение: для экранов
Объем, мл/Вес, г: не менее 200
Салфетка в комплекте: да
Размер салфетки: не менее 180x180 мм
Количество единиц продаж в транспортной упаковке: не менее 12
Форма выпуска: гель</t>
  </si>
  <si>
    <t>Ph - не менее 10
Объем, кг - не менее 10
Состав: Фосфаты не более 40%, неиногенные ПАВы не более 10%, катионный ПАВ не более 10%, амфотерный ПАВ не более 10%, отдушка d-Лимонен</t>
  </si>
  <si>
    <t>Ph - не менее 9
Объем, кг - не менее 3
Состав: карбонаты, фосфаты, энзимы, неионогенные ПАВы, катионный ПАВ, амфотерный ПАВ, отдушка.</t>
  </si>
  <si>
    <t>Ph - не менее 11
Объем, кг - не менее 10
Вид - Порошок;
Цвет - белый;
Состав: Фосфаты не более 30%, неиногенные ПАВы не более 10%, катионный ПАВ не более 10%, амфотерный ПАВ не более 10%, отдушка d-Лимонен</t>
  </si>
  <si>
    <t>Вес, кг - не более 1
Степень разведения средства: готово к применению
Вид упаковки: Бутылка
Вид средства по назначению: Защитное средство
Запах: Нейтральный
Уровень Ph: Без pH</t>
  </si>
  <si>
    <t>Вес: не менее 5 кг
Упаковка: Канистра
pH: не менее 6.5, не более 7.5
Внешний вид: Прозрачная бесцветная жидкость
Запах: Нейтральный</t>
  </si>
  <si>
    <t>Тип: щелочные
Объем, л - не менее 1
Форма выпуска: бутылка
Назначение: для чистки поверхностей, мебели, подоконников, дверей и пола
Уровень рН: не менее 9</t>
  </si>
  <si>
    <t>Объем, л - не менее 1
Ph (готовый раствор) - не менее 4
Состав: вода дионизированная, органические растворители не более 10%, органические кислоты не более 5%, неиногеный ПАВ не более 5%, анионный ПАВ не более 5%, амфотерный ПАВ не более 5%</t>
  </si>
  <si>
    <t>Комплектность: 
№1 - Основа
№2 - Активатор
Объем №1 (Основа) - не менее 0,5 л
Объем №2 (Активатор) - не менее 0,5 л
Состав:
№1 (Основа) - подготовленная вода, щелочные компоненты, неорганический восстановитель.
№2 (Активатор) - подготовленная вода, не менее 10% окислителя, функциональные добавки.</t>
  </si>
  <si>
    <t>Область применения: для ковров, мебели и текстильных изделий
Вид: Порошок
Объем, кг - не менее 1 
Ph - не менее 4,5</t>
  </si>
  <si>
    <t>Тип: Пятновыводитель
Аромат: без отдушки
Форма выпуска средства: Спрей
Объем, мл: не менее 500
Вес товара, г: не более 500
Особенности применения: Концентрат
С дозатором: нет
Упаковка: Флакон</t>
  </si>
  <si>
    <t>pH: не менее 7,3.
Ингредиенты: ПАВ, органические растворители, красители, отдушка, вода.
Разложение ПАВ: не менее 90%.</t>
  </si>
  <si>
    <t>Объем, мл - не менее 150
pH при использовании: не менее 5.5
Разбавление: Готов к применению
Внешний вид: Прозрачный гель
Запах: Цитрусовый</t>
  </si>
  <si>
    <t>Объем, л: не менее 1
Состав: не более 5%: фосфаты, неионогенные ПАВ, ЕДТА, изопропанол, отдушка. Не менее 5%, не более 15%: неионогенные ПАВ, анионные ПАВ.</t>
  </si>
  <si>
    <t>Объем, л - не менее 5
Состав: не более 5%: лимонная кислота, гликолевая кислота, ингибитор коррозии, неионогенные ПАВ.</t>
  </si>
  <si>
    <t>Объем, л: не менее 1
Состав: Вода деионизированная; Органические растворители не более 20%; Терпены не более 5%;
Сульфаты не более 20%; Неионогенные ПАВы не более 5%.
Внешний вид: светло-жёлтая жидкость с цитрусовым запахом.</t>
  </si>
  <si>
    <t>Объем, мл/Вес, г: не менее 1000
Форма выпуска: гель
Обрабатываемая поверхность: кафель, хром, фаянс.
Особенности состава: хлорсодержащий Отдушка: отсутствует
Разрешено для детских учреждений: да 
Гипохлорит натрия не более 5%, анионные ПАВ не более 5%, неионогенные ПАВ не более 5%, мыло, отдушка.</t>
  </si>
  <si>
    <t>Объем/вес: не менее 5000 мл/г. 
Назначение средства: дезинфекция поверхностей. 
Тип проф.химии: дезинфицирующее средство. 
Тип уборки: профилактическая дезинфекция
Обрабатываемая поверхность: пластик, кафель, фаянс. 
Тип используемых кислот: смесь органических и неорганических. 
Основной кислотный компонент: смесь. Показатель pH 1% раствора: не менее 11.
Концентрат: Да. 
Степень пенности: пенное. 
Консистенция: гель.  
Показатель плотности: не менее 1.06. Разрешено для детских учреждений: Да. Состав: вода не менее 30%, гипохлорит натрия не более 5%, анионные ПАВ не более
5%, неионогенные ПАВ не более 5%, гидроксид натрия не более 5%, ароматизирующая добавка. 
Количество единиц продаж в транспортной упаковке: не менее 4.</t>
  </si>
  <si>
    <t>Вес/Объем: не менее 15000 г/мл.
Вид средства: порошок.
Назначение: удаление пятен, для цветного белья. 
Отдушка: свежесть. 
Степень пенности: пенное.
Тип профессиональной химии: нейтральное
средство. 
Разрешено для детских учреждений: Да. Концентрат: Нет. 
Тип: автомат. 
Состав: анионные ПАВ не менее 5% но не более 15%, неионогенные ПАВ не более 5%, фосфонаты, поликарбоксилаты, цеолиты; энзимы, ароматизирующие добавки. 
Вид упаковки: мешок</t>
  </si>
  <si>
    <t>Вид: КЩС. 
Размер: L. Материал: латекс. 
Толщина, мм: не менее 0,28. 
Цвет: синий.
Вид внутреннего покрытия: нет. 
Поверхность области захвата: текстурированная. 
Тип манжеты: закатанный край. 
Длина, мм: не менее 300.
Защита от бактерий и вирусов: Да. Повышенной прочности: Да. 
Сфера применения: клининг, пищевая промышленность. Количество пар в упаковке: не менее 25. Количество единиц продаж в транспортной упаковке: не менее 10.
Вид упаковки: картонная коробка.</t>
  </si>
  <si>
    <t xml:space="preserve">Вид: хозяйственно-бытовые. 
Повышенной прочности: Да. 
Размер:  XL. 
Материал: латекс. 
Толщина, мм: не менее 0,4. 
Цвет: В ассортименте. 
Вид внутреннего покрытия: хлопковое напыление. 
Поверхность области захвата: текстурированная. 
Тип манжеты: срез зубцами. 
Длина, мм: не менее 290. 
Защита от бактерий и вирусов: Да. Применение: многоразовое. </t>
  </si>
  <si>
    <t>Вид: хозяйственно-бытовые. 
Модель: нет. 
Размер: S. 
Материал: латекс. 
Толщина, мм: не менее 0,4. 
Цвет: В ассортименте. 
Вид внутреннего покрытия: хлопковое напыление. 
Поверхность области захвата: текстурированная. 
Тип манжеты: срез зубцами. 
Применение: многоразовое.
Длина, мм: не менее 290. 
Защита от бактерий и вирусов: Да. Повышенной прочности: Да. 
Сфера применения: бытовая, клининг. Количество единиц продаж в транспортной упаковке: не менее 50.</t>
  </si>
  <si>
    <t>Вид: хозяйственно-бытовые.
Модель: нет. 
Размер: M. 
Материал: латекс. 
Толщина, мм: не менее 0,4. 
Цвет: В ассортименте. 
Вид внутреннего покрытия: хлопковое напыление. 
Поверхность области захвата: текстурированная. 
Тип манжеты: срез зубцами. 
Применение: многоразовое.
Длина, мм: не менее 290. 
Защита от бактерий и вирусов: Да. Повышенной прочности: Да. 
Сфера применения: бытовая, клининг. Количество единиц продаж в транспортной упаковке: не менее 50.</t>
  </si>
  <si>
    <t>Вид: хозяйственно-бытовые. 
Модель: нет. 
Размер: L. 
Материал: латекс. 
Толщина, мм: не менее 0,4. 
Цвет: В ассортименте. 
Вид внутреннего покрытия: хлопковое напыление. 
Поверхность области захвата: текстурированная. 
Тип манжеты: срез зубцами. 
Применение: многоразовое.
Длина, мм: не менее 290. 
Защита от бактерий и вирусов: Да. Повышенной прочности: Да. 
Сфера применения: бытовая, клининг. Количество единиц продаж в транспортной упаковке: не менее 50.</t>
  </si>
  <si>
    <t>Вид: КЩС. 
Размер: S. 
Материал: латекс.
Толщина, мм: не менее 0,28. 
Цвет: синий. 
Вид внутреннего покрытия: нет. 
Поверхность области захвата: текстурированная. 
Тип манжеты: закатанный край. 
Длина, мм: не менее 300.
Защита от бактерий и вирусов: Да. Повышенной прочности: Да. 
Сфера применения: клининг, пищевая промышленность. 
Количество пар в упаковке: не менее 25. Количество единиц продаж в транспортной упаковке: не менее 10.
Вид упаковки: картонная коробка.</t>
  </si>
  <si>
    <t>Вид: КЩС. 
Размер: М. 
Материал: латекс.
Толщина, мм: не менее 0,28. 
Цвет: синий. 
Вид внутреннего покрытия: нет. 
Поверхность области захвата: текстурированная. 
Тип манжеты: закатанный край. 
Длина, мм: не менее 300.
Защита от бактерий и вирусов: Да. Повышенной прочности: Да. 
Сфера применения: клининг, пищевая промышленность. 
Количество пар в упаковке: не менее 25. Количество единиц продаж в транспортной упаковке: не менее 10.
Вид упаковки: картонная коробка.</t>
  </si>
  <si>
    <t>Вид: КЩС. 
Размер: XL. 
Материал: латекс.
Толщина, мм: не менее 0,28. 
Цвет: синий. 
Вид внутреннего покрытия: нет. 
Поверхность области захвата: текстурированная. 
Тип манжеты: закатанный край. 
Длина, мм: не менее 300.
Защита от бактерий и вирусов: Да. Повышенной прочности: Да. 
Сфера применения: клининг, пищевая промышленность. 
Количество пар в упаковке: не менее 25. Количество единиц продаж в транспортной упаковке: не менее 10.
Вид упаковки: картонная коробка.</t>
  </si>
  <si>
    <t>Тип: мыло жидкое
Назначение: туалетное
Тип кожи: для всех типов
Область применения: для рук, для тела
Отдушка: морская
Эффект от использования: очищение
Вид упаковки: флакон с дозатором флип-топ
Способ дозирования мыла: флип-топ
Объем, мл/Вес, г: не менее 1000</t>
  </si>
  <si>
    <t>Количество слоев: не менее 2
Наличие втулки: Да
Цвет: белый 
Ароматизатор: Нет 
Тиснение: Да 
Перфорация: Да 
Длина рулона туалетной бумаги: не менее 21.88 метр
Размер листа: не менее 9.6x12.5 см 
Диаметр рулона: не менее 10 см 
Диаметр втулки, см: не менее 4.5
Количество штук в упаковке: не менее 4
Количество листов в пачке/рулоне: не менее 175 лист</t>
  </si>
  <si>
    <t>Тип салфеток: салфетки-тряпки 
Назначение салфеток: универсальные, для сухой уборки, для влажной уборки
Материал салфеток: микрофибра
Размер салфетки: не менее 30x30 см
Плотность г/кв.м: не менее  220
Цвет: разноцветный
Количество штук в упаковке: не менее 4</t>
  </si>
  <si>
    <t>Объем, мл/Вес, г: не менее 400;
Назначение: для всех типов ткани 
Вид упаковки: картонная коробка
Гипоаллергеннен: да. 
Тип стирки: ручная стирка, машинная стирка.</t>
  </si>
  <si>
    <r>
      <t xml:space="preserve">Наименование продукции, </t>
    </r>
    <r>
      <rPr>
        <b/>
        <u/>
        <sz val="11"/>
        <color rgb="FF000000"/>
        <rFont val="Times New Roman"/>
        <family val="1"/>
        <charset val="204"/>
      </rPr>
      <t>предлагаемой</t>
    </r>
    <r>
      <rPr>
        <b/>
        <sz val="11"/>
        <color rgb="FF000000"/>
        <rFont val="Times New Roman"/>
        <family val="1"/>
        <charset val="204"/>
      </rPr>
      <t xml:space="preserve"> к поставке</t>
    </r>
  </si>
  <si>
    <r>
      <t xml:space="preserve">Технические характеристики продукции, </t>
    </r>
    <r>
      <rPr>
        <b/>
        <u/>
        <sz val="11"/>
        <rFont val="Times New Roman"/>
        <family val="1"/>
        <charset val="204"/>
      </rPr>
      <t>предлагаемой</t>
    </r>
    <r>
      <rPr>
        <b/>
        <sz val="11"/>
        <rFont val="Times New Roman"/>
        <family val="1"/>
        <charset val="204"/>
      </rPr>
      <t xml:space="preserve"> к поставке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</si>
</sst>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₽&quot;"/>
  </numFmts>
  <fonts count="9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4" borderId="1" xfId="0" applyFont="1" applyFill="1" applyBorder="1" applyAlignment="1" applyProtection="1">
      <alignment horizontal="left" vertical="center" wrapText="1"/>
    </xf>
    <xf numFmtId="2" fontId="3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4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35"/>
  <sheetViews>
    <sheetView tabSelected="1" zoomScale="70" zoomScaleNormal="70" workbookViewId="0">
      <selection activeCell="E6" sqref="E6:E348"/>
    </sheetView>
  </sheetViews>
  <sheetFormatPr defaultColWidth="88" defaultRowHeight="161.25" customHeight="1" x14ac:dyDescent="0.25"/>
  <cols>
    <col min="1" max="1" width="9.28515625" style="1" customWidth="1"/>
    <col min="2" max="2" width="49.140625" style="1" customWidth="1"/>
    <col min="3" max="3" width="54.85546875" style="23" customWidth="1"/>
    <col min="4" max="5" width="18.140625" style="1" customWidth="1"/>
    <col min="6" max="7" width="54.85546875" style="1" customWidth="1"/>
    <col min="8" max="11" width="18.140625" style="26" customWidth="1"/>
    <col min="12" max="16384" width="88" style="1"/>
  </cols>
  <sheetData>
    <row r="1" spans="1:12" ht="38.2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ht="38.25" customHeight="1" x14ac:dyDescent="0.25">
      <c r="A2" s="2"/>
      <c r="B2" s="2"/>
      <c r="C2" s="3"/>
      <c r="D2" s="2"/>
      <c r="E2" s="2"/>
      <c r="F2" s="2"/>
      <c r="G2" s="2"/>
      <c r="H2" s="24"/>
      <c r="I2" s="24"/>
      <c r="J2" s="24"/>
      <c r="K2" s="24"/>
    </row>
    <row r="3" spans="1:12" ht="38.25" customHeigh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2" ht="38.25" customHeight="1" x14ac:dyDescent="0.25">
      <c r="A4" s="33" t="s">
        <v>2</v>
      </c>
      <c r="B4" s="33"/>
      <c r="C4" s="33"/>
      <c r="D4" s="33"/>
      <c r="E4" s="33"/>
      <c r="F4" s="32" t="s">
        <v>3</v>
      </c>
      <c r="G4" s="32"/>
      <c r="H4" s="32"/>
      <c r="I4" s="32"/>
      <c r="J4" s="32"/>
      <c r="K4" s="32"/>
    </row>
    <row r="5" spans="1:12" ht="161.25" customHeight="1" x14ac:dyDescent="0.25">
      <c r="A5" s="5" t="s">
        <v>4</v>
      </c>
      <c r="B5" s="5" t="s">
        <v>5</v>
      </c>
      <c r="C5" s="6" t="s">
        <v>6</v>
      </c>
      <c r="D5" s="5" t="s">
        <v>7</v>
      </c>
      <c r="E5" s="5" t="s">
        <v>8</v>
      </c>
      <c r="F5" s="5" t="s">
        <v>669</v>
      </c>
      <c r="G5" s="6" t="s">
        <v>670</v>
      </c>
      <c r="H5" s="5" t="s">
        <v>7</v>
      </c>
      <c r="I5" s="5" t="s">
        <v>8</v>
      </c>
      <c r="J5" s="7" t="s">
        <v>9</v>
      </c>
      <c r="K5" s="7" t="s">
        <v>10</v>
      </c>
      <c r="L5" s="4"/>
    </row>
    <row r="6" spans="1:12" ht="161.25" customHeight="1" x14ac:dyDescent="0.25">
      <c r="A6" s="8">
        <v>1</v>
      </c>
      <c r="B6" s="9" t="s">
        <v>302</v>
      </c>
      <c r="C6" s="10" t="s">
        <v>327</v>
      </c>
      <c r="D6" s="8" t="s">
        <v>323</v>
      </c>
      <c r="E6" s="27">
        <v>13</v>
      </c>
      <c r="F6" s="5"/>
      <c r="G6" s="6"/>
      <c r="H6" s="8" t="s">
        <v>323</v>
      </c>
      <c r="I6" s="8">
        <f>E6</f>
        <v>13</v>
      </c>
      <c r="J6" s="7"/>
      <c r="K6" s="11">
        <f>J6*I6</f>
        <v>0</v>
      </c>
      <c r="L6" s="4"/>
    </row>
    <row r="7" spans="1:12" ht="161.25" customHeight="1" x14ac:dyDescent="0.25">
      <c r="A7" s="8">
        <v>2</v>
      </c>
      <c r="B7" s="9" t="s">
        <v>11</v>
      </c>
      <c r="C7" s="10" t="s">
        <v>328</v>
      </c>
      <c r="D7" s="8" t="s">
        <v>323</v>
      </c>
      <c r="E7" s="27">
        <v>13</v>
      </c>
      <c r="F7" s="5"/>
      <c r="G7" s="6"/>
      <c r="H7" s="8" t="s">
        <v>323</v>
      </c>
      <c r="I7" s="8">
        <f t="shared" ref="I7:I70" si="0">E7</f>
        <v>13</v>
      </c>
      <c r="J7" s="7"/>
      <c r="K7" s="11">
        <f t="shared" ref="K7:K70" si="1">J7*I7</f>
        <v>0</v>
      </c>
      <c r="L7" s="4"/>
    </row>
    <row r="8" spans="1:12" ht="161.25" customHeight="1" x14ac:dyDescent="0.25">
      <c r="A8" s="8">
        <v>3</v>
      </c>
      <c r="B8" s="9" t="s">
        <v>303</v>
      </c>
      <c r="C8" s="10" t="s">
        <v>329</v>
      </c>
      <c r="D8" s="8" t="s">
        <v>323</v>
      </c>
      <c r="E8" s="27">
        <v>13</v>
      </c>
      <c r="F8" s="5"/>
      <c r="G8" s="6"/>
      <c r="H8" s="8" t="s">
        <v>323</v>
      </c>
      <c r="I8" s="8">
        <f t="shared" si="0"/>
        <v>13</v>
      </c>
      <c r="J8" s="7"/>
      <c r="K8" s="11">
        <f t="shared" si="1"/>
        <v>0</v>
      </c>
      <c r="L8" s="4"/>
    </row>
    <row r="9" spans="1:12" ht="161.25" customHeight="1" x14ac:dyDescent="0.25">
      <c r="A9" s="8">
        <v>4</v>
      </c>
      <c r="B9" s="9" t="s">
        <v>11</v>
      </c>
      <c r="C9" s="10" t="s">
        <v>330</v>
      </c>
      <c r="D9" s="8" t="s">
        <v>323</v>
      </c>
      <c r="E9" s="27">
        <v>13</v>
      </c>
      <c r="F9" s="5"/>
      <c r="G9" s="6"/>
      <c r="H9" s="8" t="s">
        <v>323</v>
      </c>
      <c r="I9" s="8">
        <f t="shared" si="0"/>
        <v>13</v>
      </c>
      <c r="J9" s="7"/>
      <c r="K9" s="11">
        <f t="shared" si="1"/>
        <v>0</v>
      </c>
      <c r="L9" s="4"/>
    </row>
    <row r="10" spans="1:12" ht="161.25" customHeight="1" x14ac:dyDescent="0.25">
      <c r="A10" s="8">
        <v>5</v>
      </c>
      <c r="B10" s="9" t="s">
        <v>12</v>
      </c>
      <c r="C10" s="10" t="s">
        <v>331</v>
      </c>
      <c r="D10" s="8" t="s">
        <v>323</v>
      </c>
      <c r="E10" s="27">
        <v>13</v>
      </c>
      <c r="F10" s="5"/>
      <c r="G10" s="6"/>
      <c r="H10" s="8" t="s">
        <v>323</v>
      </c>
      <c r="I10" s="8">
        <f t="shared" si="0"/>
        <v>13</v>
      </c>
      <c r="J10" s="7"/>
      <c r="K10" s="11">
        <f t="shared" si="1"/>
        <v>0</v>
      </c>
      <c r="L10" s="4"/>
    </row>
    <row r="11" spans="1:12" ht="161.25" customHeight="1" x14ac:dyDescent="0.25">
      <c r="A11" s="8">
        <v>6</v>
      </c>
      <c r="B11" s="9" t="s">
        <v>13</v>
      </c>
      <c r="C11" s="10" t="s">
        <v>332</v>
      </c>
      <c r="D11" s="8" t="s">
        <v>323</v>
      </c>
      <c r="E11" s="27">
        <v>13</v>
      </c>
      <c r="F11" s="5"/>
      <c r="G11" s="6"/>
      <c r="H11" s="8" t="s">
        <v>323</v>
      </c>
      <c r="I11" s="8">
        <f t="shared" si="0"/>
        <v>13</v>
      </c>
      <c r="J11" s="7"/>
      <c r="K11" s="11">
        <f t="shared" si="1"/>
        <v>0</v>
      </c>
      <c r="L11" s="4"/>
    </row>
    <row r="12" spans="1:12" ht="161.25" customHeight="1" x14ac:dyDescent="0.25">
      <c r="A12" s="8">
        <v>7</v>
      </c>
      <c r="B12" s="9" t="s">
        <v>14</v>
      </c>
      <c r="C12" s="10" t="s">
        <v>333</v>
      </c>
      <c r="D12" s="8" t="s">
        <v>323</v>
      </c>
      <c r="E12" s="27">
        <v>25</v>
      </c>
      <c r="F12" s="5"/>
      <c r="G12" s="6"/>
      <c r="H12" s="8" t="s">
        <v>323</v>
      </c>
      <c r="I12" s="8">
        <f t="shared" si="0"/>
        <v>25</v>
      </c>
      <c r="J12" s="7"/>
      <c r="K12" s="11">
        <f t="shared" si="1"/>
        <v>0</v>
      </c>
      <c r="L12" s="4"/>
    </row>
    <row r="13" spans="1:12" ht="161.25" customHeight="1" x14ac:dyDescent="0.25">
      <c r="A13" s="8">
        <v>8</v>
      </c>
      <c r="B13" s="9" t="s">
        <v>15</v>
      </c>
      <c r="C13" s="10" t="s">
        <v>334</v>
      </c>
      <c r="D13" s="8" t="s">
        <v>323</v>
      </c>
      <c r="E13" s="27">
        <v>13</v>
      </c>
      <c r="F13" s="5"/>
      <c r="G13" s="6"/>
      <c r="H13" s="8" t="s">
        <v>323</v>
      </c>
      <c r="I13" s="8">
        <f t="shared" si="0"/>
        <v>13</v>
      </c>
      <c r="J13" s="7"/>
      <c r="K13" s="11">
        <f t="shared" si="1"/>
        <v>0</v>
      </c>
      <c r="L13" s="4"/>
    </row>
    <row r="14" spans="1:12" ht="161.25" customHeight="1" x14ac:dyDescent="0.25">
      <c r="A14" s="8">
        <v>9</v>
      </c>
      <c r="B14" s="9" t="s">
        <v>16</v>
      </c>
      <c r="C14" s="10" t="s">
        <v>335</v>
      </c>
      <c r="D14" s="8" t="s">
        <v>323</v>
      </c>
      <c r="E14" s="27">
        <v>10</v>
      </c>
      <c r="F14" s="5"/>
      <c r="G14" s="6"/>
      <c r="H14" s="8" t="s">
        <v>323</v>
      </c>
      <c r="I14" s="8">
        <f t="shared" si="0"/>
        <v>10</v>
      </c>
      <c r="J14" s="7"/>
      <c r="K14" s="11">
        <f t="shared" si="1"/>
        <v>0</v>
      </c>
      <c r="L14" s="4"/>
    </row>
    <row r="15" spans="1:12" ht="183" customHeight="1" x14ac:dyDescent="0.25">
      <c r="A15" s="8">
        <v>10</v>
      </c>
      <c r="B15" s="9" t="s">
        <v>17</v>
      </c>
      <c r="C15" s="10" t="s">
        <v>336</v>
      </c>
      <c r="D15" s="8" t="s">
        <v>323</v>
      </c>
      <c r="E15" s="27">
        <v>10</v>
      </c>
      <c r="F15" s="5"/>
      <c r="G15" s="6"/>
      <c r="H15" s="8" t="s">
        <v>323</v>
      </c>
      <c r="I15" s="8">
        <f t="shared" si="0"/>
        <v>10</v>
      </c>
      <c r="J15" s="7"/>
      <c r="K15" s="11">
        <f t="shared" si="1"/>
        <v>0</v>
      </c>
      <c r="L15" s="4"/>
    </row>
    <row r="16" spans="1:12" ht="183" customHeight="1" x14ac:dyDescent="0.25">
      <c r="A16" s="8">
        <v>11</v>
      </c>
      <c r="B16" s="9" t="s">
        <v>18</v>
      </c>
      <c r="C16" s="10" t="s">
        <v>337</v>
      </c>
      <c r="D16" s="8" t="s">
        <v>323</v>
      </c>
      <c r="E16" s="27">
        <v>20</v>
      </c>
      <c r="F16" s="5"/>
      <c r="G16" s="6"/>
      <c r="H16" s="8" t="s">
        <v>323</v>
      </c>
      <c r="I16" s="8">
        <f t="shared" si="0"/>
        <v>20</v>
      </c>
      <c r="J16" s="7"/>
      <c r="K16" s="11">
        <f t="shared" si="1"/>
        <v>0</v>
      </c>
      <c r="L16" s="4"/>
    </row>
    <row r="17" spans="1:12" ht="183" customHeight="1" x14ac:dyDescent="0.25">
      <c r="A17" s="8">
        <v>12</v>
      </c>
      <c r="B17" s="9" t="s">
        <v>19</v>
      </c>
      <c r="C17" s="10" t="s">
        <v>338</v>
      </c>
      <c r="D17" s="8" t="s">
        <v>323</v>
      </c>
      <c r="E17" s="27">
        <v>2</v>
      </c>
      <c r="F17" s="5"/>
      <c r="G17" s="6"/>
      <c r="H17" s="8" t="s">
        <v>323</v>
      </c>
      <c r="I17" s="8">
        <f t="shared" si="0"/>
        <v>2</v>
      </c>
      <c r="J17" s="7"/>
      <c r="K17" s="11">
        <f t="shared" si="1"/>
        <v>0</v>
      </c>
      <c r="L17" s="4"/>
    </row>
    <row r="18" spans="1:12" ht="183" customHeight="1" x14ac:dyDescent="0.25">
      <c r="A18" s="8">
        <v>13</v>
      </c>
      <c r="B18" s="9" t="s">
        <v>20</v>
      </c>
      <c r="C18" s="10" t="s">
        <v>339</v>
      </c>
      <c r="D18" s="8" t="s">
        <v>323</v>
      </c>
      <c r="E18" s="27">
        <v>8</v>
      </c>
      <c r="F18" s="5"/>
      <c r="G18" s="6"/>
      <c r="H18" s="8" t="s">
        <v>323</v>
      </c>
      <c r="I18" s="8">
        <f t="shared" si="0"/>
        <v>8</v>
      </c>
      <c r="J18" s="7"/>
      <c r="K18" s="11">
        <f t="shared" si="1"/>
        <v>0</v>
      </c>
      <c r="L18" s="4"/>
    </row>
    <row r="19" spans="1:12" ht="183" customHeight="1" x14ac:dyDescent="0.25">
      <c r="A19" s="8">
        <v>14</v>
      </c>
      <c r="B19" s="9" t="s">
        <v>21</v>
      </c>
      <c r="C19" s="10" t="s">
        <v>340</v>
      </c>
      <c r="D19" s="8" t="s">
        <v>323</v>
      </c>
      <c r="E19" s="27">
        <v>4</v>
      </c>
      <c r="F19" s="5"/>
      <c r="G19" s="6"/>
      <c r="H19" s="8" t="s">
        <v>323</v>
      </c>
      <c r="I19" s="8">
        <f t="shared" si="0"/>
        <v>4</v>
      </c>
      <c r="J19" s="7"/>
      <c r="K19" s="11">
        <f t="shared" si="1"/>
        <v>0</v>
      </c>
      <c r="L19" s="4"/>
    </row>
    <row r="20" spans="1:12" ht="161.25" customHeight="1" x14ac:dyDescent="0.25">
      <c r="A20" s="8">
        <v>15</v>
      </c>
      <c r="B20" s="9" t="s">
        <v>22</v>
      </c>
      <c r="C20" s="10" t="s">
        <v>341</v>
      </c>
      <c r="D20" s="8" t="s">
        <v>323</v>
      </c>
      <c r="E20" s="27">
        <v>6</v>
      </c>
      <c r="F20" s="5"/>
      <c r="G20" s="6"/>
      <c r="H20" s="8" t="s">
        <v>323</v>
      </c>
      <c r="I20" s="8">
        <f t="shared" si="0"/>
        <v>6</v>
      </c>
      <c r="J20" s="7"/>
      <c r="K20" s="11">
        <f t="shared" si="1"/>
        <v>0</v>
      </c>
      <c r="L20" s="4"/>
    </row>
    <row r="21" spans="1:12" ht="161.25" customHeight="1" x14ac:dyDescent="0.25">
      <c r="A21" s="8">
        <v>16</v>
      </c>
      <c r="B21" s="9" t="s">
        <v>304</v>
      </c>
      <c r="C21" s="10" t="s">
        <v>342</v>
      </c>
      <c r="D21" s="8" t="s">
        <v>323</v>
      </c>
      <c r="E21" s="27">
        <v>3</v>
      </c>
      <c r="F21" s="5"/>
      <c r="G21" s="6"/>
      <c r="H21" s="8" t="s">
        <v>323</v>
      </c>
      <c r="I21" s="8">
        <f t="shared" si="0"/>
        <v>3</v>
      </c>
      <c r="J21" s="7"/>
      <c r="K21" s="11">
        <f t="shared" si="1"/>
        <v>0</v>
      </c>
      <c r="L21" s="4"/>
    </row>
    <row r="22" spans="1:12" ht="161.25" customHeight="1" x14ac:dyDescent="0.25">
      <c r="A22" s="8">
        <v>17</v>
      </c>
      <c r="B22" s="9" t="s">
        <v>23</v>
      </c>
      <c r="C22" s="10" t="s">
        <v>343</v>
      </c>
      <c r="D22" s="8" t="s">
        <v>323</v>
      </c>
      <c r="E22" s="27">
        <v>13</v>
      </c>
      <c r="F22" s="5"/>
      <c r="G22" s="6"/>
      <c r="H22" s="8" t="s">
        <v>323</v>
      </c>
      <c r="I22" s="8">
        <f t="shared" si="0"/>
        <v>13</v>
      </c>
      <c r="J22" s="7"/>
      <c r="K22" s="11">
        <f t="shared" si="1"/>
        <v>0</v>
      </c>
      <c r="L22" s="4"/>
    </row>
    <row r="23" spans="1:12" ht="251.25" customHeight="1" x14ac:dyDescent="0.25">
      <c r="A23" s="8">
        <v>18</v>
      </c>
      <c r="B23" s="9" t="s">
        <v>24</v>
      </c>
      <c r="C23" s="10" t="s">
        <v>344</v>
      </c>
      <c r="D23" s="8" t="s">
        <v>323</v>
      </c>
      <c r="E23" s="27">
        <v>1</v>
      </c>
      <c r="F23" s="5"/>
      <c r="G23" s="6"/>
      <c r="H23" s="8" t="s">
        <v>323</v>
      </c>
      <c r="I23" s="8">
        <f t="shared" si="0"/>
        <v>1</v>
      </c>
      <c r="J23" s="7"/>
      <c r="K23" s="11">
        <f t="shared" si="1"/>
        <v>0</v>
      </c>
      <c r="L23" s="4"/>
    </row>
    <row r="24" spans="1:12" ht="251.25" customHeight="1" x14ac:dyDescent="0.25">
      <c r="A24" s="8">
        <v>19</v>
      </c>
      <c r="B24" s="9" t="s">
        <v>305</v>
      </c>
      <c r="C24" s="10" t="s">
        <v>345</v>
      </c>
      <c r="D24" s="8" t="s">
        <v>323</v>
      </c>
      <c r="E24" s="27">
        <v>9</v>
      </c>
      <c r="F24" s="5"/>
      <c r="G24" s="6"/>
      <c r="H24" s="8" t="s">
        <v>323</v>
      </c>
      <c r="I24" s="8">
        <f t="shared" si="0"/>
        <v>9</v>
      </c>
      <c r="J24" s="7"/>
      <c r="K24" s="11">
        <f t="shared" si="1"/>
        <v>0</v>
      </c>
      <c r="L24" s="4"/>
    </row>
    <row r="25" spans="1:12" ht="251.25" customHeight="1" x14ac:dyDescent="0.25">
      <c r="A25" s="8">
        <v>20</v>
      </c>
      <c r="B25" s="9" t="s">
        <v>25</v>
      </c>
      <c r="C25" s="10" t="s">
        <v>346</v>
      </c>
      <c r="D25" s="8" t="s">
        <v>323</v>
      </c>
      <c r="E25" s="27">
        <v>1</v>
      </c>
      <c r="F25" s="5"/>
      <c r="G25" s="6"/>
      <c r="H25" s="8" t="s">
        <v>323</v>
      </c>
      <c r="I25" s="8">
        <f t="shared" si="0"/>
        <v>1</v>
      </c>
      <c r="J25" s="7"/>
      <c r="K25" s="11">
        <f t="shared" si="1"/>
        <v>0</v>
      </c>
      <c r="L25" s="4"/>
    </row>
    <row r="26" spans="1:12" ht="161.25" customHeight="1" x14ac:dyDescent="0.25">
      <c r="A26" s="8">
        <v>21</v>
      </c>
      <c r="B26" s="9" t="s">
        <v>26</v>
      </c>
      <c r="C26" s="10" t="s">
        <v>347</v>
      </c>
      <c r="D26" s="8" t="s">
        <v>323</v>
      </c>
      <c r="E26" s="27">
        <v>4</v>
      </c>
      <c r="F26" s="5"/>
      <c r="G26" s="6"/>
      <c r="H26" s="8" t="s">
        <v>323</v>
      </c>
      <c r="I26" s="8">
        <f t="shared" si="0"/>
        <v>4</v>
      </c>
      <c r="J26" s="7"/>
      <c r="K26" s="11">
        <f t="shared" si="1"/>
        <v>0</v>
      </c>
      <c r="L26" s="4"/>
    </row>
    <row r="27" spans="1:12" ht="161.25" customHeight="1" x14ac:dyDescent="0.25">
      <c r="A27" s="8">
        <v>22</v>
      </c>
      <c r="B27" s="9" t="s">
        <v>27</v>
      </c>
      <c r="C27" s="10" t="s">
        <v>348</v>
      </c>
      <c r="D27" s="8" t="s">
        <v>323</v>
      </c>
      <c r="E27" s="27">
        <v>38</v>
      </c>
      <c r="F27" s="5"/>
      <c r="G27" s="6"/>
      <c r="H27" s="8" t="s">
        <v>323</v>
      </c>
      <c r="I27" s="8">
        <f t="shared" si="0"/>
        <v>38</v>
      </c>
      <c r="J27" s="7"/>
      <c r="K27" s="11">
        <f t="shared" si="1"/>
        <v>0</v>
      </c>
      <c r="L27" s="4"/>
    </row>
    <row r="28" spans="1:12" ht="161.25" customHeight="1" x14ac:dyDescent="0.25">
      <c r="A28" s="8">
        <v>23</v>
      </c>
      <c r="B28" s="9" t="s">
        <v>28</v>
      </c>
      <c r="C28" s="10" t="s">
        <v>349</v>
      </c>
      <c r="D28" s="8" t="s">
        <v>323</v>
      </c>
      <c r="E28" s="27">
        <v>2</v>
      </c>
      <c r="F28" s="5"/>
      <c r="G28" s="6"/>
      <c r="H28" s="8" t="s">
        <v>323</v>
      </c>
      <c r="I28" s="8">
        <f t="shared" si="0"/>
        <v>2</v>
      </c>
      <c r="J28" s="7"/>
      <c r="K28" s="11">
        <f t="shared" si="1"/>
        <v>0</v>
      </c>
      <c r="L28" s="4"/>
    </row>
    <row r="29" spans="1:12" ht="161.25" customHeight="1" x14ac:dyDescent="0.25">
      <c r="A29" s="8">
        <v>24</v>
      </c>
      <c r="B29" s="9" t="s">
        <v>29</v>
      </c>
      <c r="C29" s="10" t="s">
        <v>350</v>
      </c>
      <c r="D29" s="8" t="s">
        <v>323</v>
      </c>
      <c r="E29" s="27">
        <v>4</v>
      </c>
      <c r="F29" s="5"/>
      <c r="G29" s="6"/>
      <c r="H29" s="8" t="s">
        <v>323</v>
      </c>
      <c r="I29" s="8">
        <f t="shared" si="0"/>
        <v>4</v>
      </c>
      <c r="J29" s="7"/>
      <c r="K29" s="11">
        <f t="shared" si="1"/>
        <v>0</v>
      </c>
      <c r="L29" s="4"/>
    </row>
    <row r="30" spans="1:12" ht="161.25" customHeight="1" x14ac:dyDescent="0.25">
      <c r="A30" s="8">
        <v>25</v>
      </c>
      <c r="B30" s="9" t="s">
        <v>30</v>
      </c>
      <c r="C30" s="10" t="s">
        <v>351</v>
      </c>
      <c r="D30" s="8" t="s">
        <v>323</v>
      </c>
      <c r="E30" s="27">
        <v>250</v>
      </c>
      <c r="F30" s="5"/>
      <c r="G30" s="6"/>
      <c r="H30" s="8" t="s">
        <v>323</v>
      </c>
      <c r="I30" s="8">
        <f t="shared" si="0"/>
        <v>250</v>
      </c>
      <c r="J30" s="7"/>
      <c r="K30" s="11">
        <f t="shared" si="1"/>
        <v>0</v>
      </c>
      <c r="L30" s="4"/>
    </row>
    <row r="31" spans="1:12" ht="161.25" customHeight="1" x14ac:dyDescent="0.25">
      <c r="A31" s="8">
        <v>26</v>
      </c>
      <c r="B31" s="9" t="s">
        <v>31</v>
      </c>
      <c r="C31" s="10" t="s">
        <v>352</v>
      </c>
      <c r="D31" s="8" t="s">
        <v>323</v>
      </c>
      <c r="E31" s="27">
        <v>19</v>
      </c>
      <c r="F31" s="5"/>
      <c r="G31" s="6"/>
      <c r="H31" s="8" t="s">
        <v>323</v>
      </c>
      <c r="I31" s="8">
        <f t="shared" si="0"/>
        <v>19</v>
      </c>
      <c r="J31" s="7"/>
      <c r="K31" s="11">
        <f t="shared" si="1"/>
        <v>0</v>
      </c>
      <c r="L31" s="4"/>
    </row>
    <row r="32" spans="1:12" ht="161.25" customHeight="1" x14ac:dyDescent="0.25">
      <c r="A32" s="8">
        <v>27</v>
      </c>
      <c r="B32" s="9" t="s">
        <v>32</v>
      </c>
      <c r="C32" s="10" t="s">
        <v>353</v>
      </c>
      <c r="D32" s="8" t="s">
        <v>323</v>
      </c>
      <c r="E32" s="27">
        <v>11</v>
      </c>
      <c r="F32" s="5"/>
      <c r="G32" s="6"/>
      <c r="H32" s="8" t="s">
        <v>323</v>
      </c>
      <c r="I32" s="8">
        <f t="shared" si="0"/>
        <v>11</v>
      </c>
      <c r="J32" s="7"/>
      <c r="K32" s="11">
        <f t="shared" si="1"/>
        <v>0</v>
      </c>
      <c r="L32" s="4"/>
    </row>
    <row r="33" spans="1:12" ht="243" customHeight="1" x14ac:dyDescent="0.25">
      <c r="A33" s="8">
        <v>28</v>
      </c>
      <c r="B33" s="9" t="s">
        <v>33</v>
      </c>
      <c r="C33" s="10" t="s">
        <v>354</v>
      </c>
      <c r="D33" s="8" t="s">
        <v>323</v>
      </c>
      <c r="E33" s="27">
        <v>10</v>
      </c>
      <c r="F33" s="5"/>
      <c r="G33" s="6"/>
      <c r="H33" s="8" t="s">
        <v>323</v>
      </c>
      <c r="I33" s="8">
        <f t="shared" si="0"/>
        <v>10</v>
      </c>
      <c r="J33" s="7"/>
      <c r="K33" s="11">
        <f t="shared" si="1"/>
        <v>0</v>
      </c>
      <c r="L33" s="4"/>
    </row>
    <row r="34" spans="1:12" ht="243" customHeight="1" x14ac:dyDescent="0.25">
      <c r="A34" s="8">
        <v>29</v>
      </c>
      <c r="B34" s="9" t="s">
        <v>34</v>
      </c>
      <c r="C34" s="10" t="s">
        <v>355</v>
      </c>
      <c r="D34" s="8" t="s">
        <v>323</v>
      </c>
      <c r="E34" s="27">
        <v>10</v>
      </c>
      <c r="F34" s="5"/>
      <c r="G34" s="6"/>
      <c r="H34" s="8" t="s">
        <v>323</v>
      </c>
      <c r="I34" s="8">
        <f t="shared" si="0"/>
        <v>10</v>
      </c>
      <c r="J34" s="7"/>
      <c r="K34" s="11">
        <f t="shared" si="1"/>
        <v>0</v>
      </c>
      <c r="L34" s="4"/>
    </row>
    <row r="35" spans="1:12" ht="243" customHeight="1" x14ac:dyDescent="0.25">
      <c r="A35" s="8">
        <v>30</v>
      </c>
      <c r="B35" s="9" t="s">
        <v>35</v>
      </c>
      <c r="C35" s="10" t="s">
        <v>356</v>
      </c>
      <c r="D35" s="8" t="s">
        <v>323</v>
      </c>
      <c r="E35" s="27">
        <v>9</v>
      </c>
      <c r="F35" s="5"/>
      <c r="G35" s="6"/>
      <c r="H35" s="8" t="s">
        <v>323</v>
      </c>
      <c r="I35" s="8">
        <f t="shared" si="0"/>
        <v>9</v>
      </c>
      <c r="J35" s="7"/>
      <c r="K35" s="11">
        <f t="shared" si="1"/>
        <v>0</v>
      </c>
      <c r="L35" s="4"/>
    </row>
    <row r="36" spans="1:12" ht="161.25" customHeight="1" x14ac:dyDescent="0.25">
      <c r="A36" s="8">
        <v>31</v>
      </c>
      <c r="B36" s="9" t="s">
        <v>36</v>
      </c>
      <c r="C36" s="10" t="s">
        <v>357</v>
      </c>
      <c r="D36" s="8" t="s">
        <v>323</v>
      </c>
      <c r="E36" s="27">
        <v>4</v>
      </c>
      <c r="F36" s="5"/>
      <c r="G36" s="6"/>
      <c r="H36" s="8" t="s">
        <v>323</v>
      </c>
      <c r="I36" s="8">
        <f t="shared" si="0"/>
        <v>4</v>
      </c>
      <c r="J36" s="7"/>
      <c r="K36" s="11">
        <f t="shared" si="1"/>
        <v>0</v>
      </c>
      <c r="L36" s="4"/>
    </row>
    <row r="37" spans="1:12" ht="161.25" customHeight="1" x14ac:dyDescent="0.25">
      <c r="A37" s="8">
        <v>32</v>
      </c>
      <c r="B37" s="9" t="s">
        <v>37</v>
      </c>
      <c r="C37" s="10" t="s">
        <v>358</v>
      </c>
      <c r="D37" s="8" t="s">
        <v>323</v>
      </c>
      <c r="E37" s="27">
        <v>6</v>
      </c>
      <c r="F37" s="5"/>
      <c r="G37" s="6"/>
      <c r="H37" s="8" t="s">
        <v>323</v>
      </c>
      <c r="I37" s="8">
        <f t="shared" si="0"/>
        <v>6</v>
      </c>
      <c r="J37" s="7"/>
      <c r="K37" s="11">
        <f t="shared" si="1"/>
        <v>0</v>
      </c>
      <c r="L37" s="4"/>
    </row>
    <row r="38" spans="1:12" ht="161.25" customHeight="1" x14ac:dyDescent="0.25">
      <c r="A38" s="8">
        <v>33</v>
      </c>
      <c r="B38" s="9" t="s">
        <v>38</v>
      </c>
      <c r="C38" s="10" t="s">
        <v>359</v>
      </c>
      <c r="D38" s="8" t="s">
        <v>323</v>
      </c>
      <c r="E38" s="27">
        <v>4</v>
      </c>
      <c r="F38" s="5"/>
      <c r="G38" s="6"/>
      <c r="H38" s="8" t="s">
        <v>323</v>
      </c>
      <c r="I38" s="8">
        <f t="shared" si="0"/>
        <v>4</v>
      </c>
      <c r="J38" s="7"/>
      <c r="K38" s="11">
        <f t="shared" si="1"/>
        <v>0</v>
      </c>
      <c r="L38" s="4"/>
    </row>
    <row r="39" spans="1:12" ht="161.25" customHeight="1" x14ac:dyDescent="0.25">
      <c r="A39" s="8">
        <v>34</v>
      </c>
      <c r="B39" s="9" t="s">
        <v>39</v>
      </c>
      <c r="C39" s="10" t="s">
        <v>360</v>
      </c>
      <c r="D39" s="8" t="s">
        <v>323</v>
      </c>
      <c r="E39" s="27">
        <v>1</v>
      </c>
      <c r="F39" s="5"/>
      <c r="G39" s="6"/>
      <c r="H39" s="8" t="s">
        <v>323</v>
      </c>
      <c r="I39" s="8">
        <f t="shared" si="0"/>
        <v>1</v>
      </c>
      <c r="J39" s="7"/>
      <c r="K39" s="11">
        <f t="shared" si="1"/>
        <v>0</v>
      </c>
      <c r="L39" s="4"/>
    </row>
    <row r="40" spans="1:12" ht="161.25" customHeight="1" x14ac:dyDescent="0.25">
      <c r="A40" s="8">
        <v>35</v>
      </c>
      <c r="B40" s="9" t="s">
        <v>40</v>
      </c>
      <c r="C40" s="10" t="s">
        <v>361</v>
      </c>
      <c r="D40" s="8" t="s">
        <v>323</v>
      </c>
      <c r="E40" s="27">
        <v>4</v>
      </c>
      <c r="F40" s="5"/>
      <c r="G40" s="6"/>
      <c r="H40" s="8" t="s">
        <v>323</v>
      </c>
      <c r="I40" s="8">
        <f t="shared" si="0"/>
        <v>4</v>
      </c>
      <c r="J40" s="7"/>
      <c r="K40" s="11">
        <f t="shared" si="1"/>
        <v>0</v>
      </c>
      <c r="L40" s="4"/>
    </row>
    <row r="41" spans="1:12" ht="161.25" customHeight="1" x14ac:dyDescent="0.25">
      <c r="A41" s="8">
        <v>36</v>
      </c>
      <c r="B41" s="9" t="s">
        <v>41</v>
      </c>
      <c r="C41" s="10" t="s">
        <v>362</v>
      </c>
      <c r="D41" s="8" t="s">
        <v>323</v>
      </c>
      <c r="E41" s="27">
        <v>4</v>
      </c>
      <c r="F41" s="5"/>
      <c r="G41" s="6"/>
      <c r="H41" s="8" t="s">
        <v>323</v>
      </c>
      <c r="I41" s="8">
        <f t="shared" si="0"/>
        <v>4</v>
      </c>
      <c r="J41" s="7"/>
      <c r="K41" s="11">
        <f t="shared" si="1"/>
        <v>0</v>
      </c>
      <c r="L41" s="4"/>
    </row>
    <row r="42" spans="1:12" ht="246.75" customHeight="1" x14ac:dyDescent="0.25">
      <c r="A42" s="8">
        <v>37</v>
      </c>
      <c r="B42" s="9" t="s">
        <v>306</v>
      </c>
      <c r="C42" s="10" t="s">
        <v>363</v>
      </c>
      <c r="D42" s="8" t="s">
        <v>323</v>
      </c>
      <c r="E42" s="27">
        <v>3</v>
      </c>
      <c r="F42" s="5"/>
      <c r="G42" s="6"/>
      <c r="H42" s="8" t="s">
        <v>323</v>
      </c>
      <c r="I42" s="8">
        <f t="shared" si="0"/>
        <v>3</v>
      </c>
      <c r="J42" s="7"/>
      <c r="K42" s="11">
        <f t="shared" si="1"/>
        <v>0</v>
      </c>
      <c r="L42" s="4"/>
    </row>
    <row r="43" spans="1:12" ht="246.75" customHeight="1" x14ac:dyDescent="0.25">
      <c r="A43" s="8">
        <v>38</v>
      </c>
      <c r="B43" s="9" t="s">
        <v>307</v>
      </c>
      <c r="C43" s="10" t="s">
        <v>364</v>
      </c>
      <c r="D43" s="8" t="s">
        <v>323</v>
      </c>
      <c r="E43" s="27">
        <v>1</v>
      </c>
      <c r="F43" s="5"/>
      <c r="G43" s="6"/>
      <c r="H43" s="8" t="s">
        <v>323</v>
      </c>
      <c r="I43" s="8">
        <f t="shared" si="0"/>
        <v>1</v>
      </c>
      <c r="J43" s="7"/>
      <c r="K43" s="11">
        <f t="shared" si="1"/>
        <v>0</v>
      </c>
      <c r="L43" s="4"/>
    </row>
    <row r="44" spans="1:12" ht="246.75" customHeight="1" x14ac:dyDescent="0.25">
      <c r="A44" s="8">
        <v>39</v>
      </c>
      <c r="B44" s="9" t="s">
        <v>42</v>
      </c>
      <c r="C44" s="10" t="s">
        <v>365</v>
      </c>
      <c r="D44" s="8" t="s">
        <v>323</v>
      </c>
      <c r="E44" s="27">
        <v>4</v>
      </c>
      <c r="F44" s="5"/>
      <c r="G44" s="6"/>
      <c r="H44" s="8" t="s">
        <v>323</v>
      </c>
      <c r="I44" s="8">
        <f t="shared" si="0"/>
        <v>4</v>
      </c>
      <c r="J44" s="7"/>
      <c r="K44" s="11">
        <f t="shared" si="1"/>
        <v>0</v>
      </c>
      <c r="L44" s="4"/>
    </row>
    <row r="45" spans="1:12" ht="246.75" customHeight="1" x14ac:dyDescent="0.25">
      <c r="A45" s="8">
        <v>40</v>
      </c>
      <c r="B45" s="9" t="s">
        <v>308</v>
      </c>
      <c r="C45" s="10" t="s">
        <v>366</v>
      </c>
      <c r="D45" s="8" t="s">
        <v>323</v>
      </c>
      <c r="E45" s="27">
        <v>6</v>
      </c>
      <c r="F45" s="5"/>
      <c r="G45" s="6"/>
      <c r="H45" s="8" t="s">
        <v>323</v>
      </c>
      <c r="I45" s="8">
        <f t="shared" si="0"/>
        <v>6</v>
      </c>
      <c r="J45" s="7"/>
      <c r="K45" s="11">
        <f t="shared" si="1"/>
        <v>0</v>
      </c>
      <c r="L45" s="4"/>
    </row>
    <row r="46" spans="1:12" ht="161.25" customHeight="1" x14ac:dyDescent="0.25">
      <c r="A46" s="8">
        <v>41</v>
      </c>
      <c r="B46" s="9" t="s">
        <v>43</v>
      </c>
      <c r="C46" s="10" t="s">
        <v>654</v>
      </c>
      <c r="D46" s="8" t="s">
        <v>323</v>
      </c>
      <c r="E46" s="27">
        <v>1</v>
      </c>
      <c r="F46" s="5"/>
      <c r="G46" s="6"/>
      <c r="H46" s="8" t="s">
        <v>323</v>
      </c>
      <c r="I46" s="8">
        <f t="shared" si="0"/>
        <v>1</v>
      </c>
      <c r="J46" s="7"/>
      <c r="K46" s="11">
        <f t="shared" si="1"/>
        <v>0</v>
      </c>
      <c r="L46" s="4"/>
    </row>
    <row r="47" spans="1:12" ht="161.25" customHeight="1" x14ac:dyDescent="0.25">
      <c r="A47" s="8">
        <v>42</v>
      </c>
      <c r="B47" s="9" t="s">
        <v>44</v>
      </c>
      <c r="C47" s="10" t="s">
        <v>367</v>
      </c>
      <c r="D47" s="8" t="s">
        <v>323</v>
      </c>
      <c r="E47" s="27">
        <v>1</v>
      </c>
      <c r="F47" s="5"/>
      <c r="G47" s="6"/>
      <c r="H47" s="8" t="s">
        <v>323</v>
      </c>
      <c r="I47" s="8">
        <f t="shared" si="0"/>
        <v>1</v>
      </c>
      <c r="J47" s="7"/>
      <c r="K47" s="11">
        <f t="shared" si="1"/>
        <v>0</v>
      </c>
      <c r="L47" s="4"/>
    </row>
    <row r="48" spans="1:12" ht="161.25" customHeight="1" x14ac:dyDescent="0.25">
      <c r="A48" s="8">
        <v>43</v>
      </c>
      <c r="B48" s="9" t="s">
        <v>45</v>
      </c>
      <c r="C48" s="10" t="s">
        <v>368</v>
      </c>
      <c r="D48" s="8" t="s">
        <v>323</v>
      </c>
      <c r="E48" s="27">
        <v>500</v>
      </c>
      <c r="F48" s="5"/>
      <c r="G48" s="6"/>
      <c r="H48" s="8" t="s">
        <v>323</v>
      </c>
      <c r="I48" s="8">
        <f t="shared" si="0"/>
        <v>500</v>
      </c>
      <c r="J48" s="7"/>
      <c r="K48" s="11">
        <f t="shared" si="1"/>
        <v>0</v>
      </c>
      <c r="L48" s="4"/>
    </row>
    <row r="49" spans="1:12" ht="161.25" customHeight="1" x14ac:dyDescent="0.25">
      <c r="A49" s="8">
        <v>44</v>
      </c>
      <c r="B49" s="9" t="s">
        <v>46</v>
      </c>
      <c r="C49" s="10" t="s">
        <v>655</v>
      </c>
      <c r="D49" s="8" t="s">
        <v>323</v>
      </c>
      <c r="E49" s="27">
        <v>25</v>
      </c>
      <c r="F49" s="5"/>
      <c r="G49" s="6"/>
      <c r="H49" s="8" t="s">
        <v>323</v>
      </c>
      <c r="I49" s="8">
        <f t="shared" si="0"/>
        <v>25</v>
      </c>
      <c r="J49" s="7"/>
      <c r="K49" s="11">
        <f t="shared" si="1"/>
        <v>0</v>
      </c>
      <c r="L49" s="4"/>
    </row>
    <row r="50" spans="1:12" ht="303.75" customHeight="1" x14ac:dyDescent="0.25">
      <c r="A50" s="8">
        <v>45</v>
      </c>
      <c r="B50" s="9" t="s">
        <v>47</v>
      </c>
      <c r="C50" s="10" t="s">
        <v>369</v>
      </c>
      <c r="D50" s="8" t="s">
        <v>323</v>
      </c>
      <c r="E50" s="27">
        <v>6</v>
      </c>
      <c r="F50" s="5"/>
      <c r="G50" s="6"/>
      <c r="H50" s="8" t="s">
        <v>323</v>
      </c>
      <c r="I50" s="8">
        <f t="shared" si="0"/>
        <v>6</v>
      </c>
      <c r="J50" s="7"/>
      <c r="K50" s="11">
        <f t="shared" si="1"/>
        <v>0</v>
      </c>
      <c r="L50" s="4"/>
    </row>
    <row r="51" spans="1:12" ht="161.25" customHeight="1" x14ac:dyDescent="0.25">
      <c r="A51" s="8">
        <v>46</v>
      </c>
      <c r="B51" s="9" t="s">
        <v>48</v>
      </c>
      <c r="C51" s="10" t="s">
        <v>370</v>
      </c>
      <c r="D51" s="8" t="s">
        <v>323</v>
      </c>
      <c r="E51" s="27">
        <v>6</v>
      </c>
      <c r="F51" s="5"/>
      <c r="G51" s="6"/>
      <c r="H51" s="8" t="s">
        <v>323</v>
      </c>
      <c r="I51" s="8">
        <f t="shared" si="0"/>
        <v>6</v>
      </c>
      <c r="J51" s="7"/>
      <c r="K51" s="11">
        <f t="shared" si="1"/>
        <v>0</v>
      </c>
      <c r="L51" s="4"/>
    </row>
    <row r="52" spans="1:12" ht="161.25" customHeight="1" x14ac:dyDescent="0.25">
      <c r="A52" s="8">
        <v>47</v>
      </c>
      <c r="B52" s="9" t="s">
        <v>49</v>
      </c>
      <c r="C52" s="10" t="s">
        <v>371</v>
      </c>
      <c r="D52" s="8" t="s">
        <v>323</v>
      </c>
      <c r="E52" s="27">
        <v>20</v>
      </c>
      <c r="F52" s="5"/>
      <c r="G52" s="6"/>
      <c r="H52" s="8" t="s">
        <v>323</v>
      </c>
      <c r="I52" s="8">
        <f t="shared" si="0"/>
        <v>20</v>
      </c>
      <c r="J52" s="7"/>
      <c r="K52" s="11">
        <f t="shared" si="1"/>
        <v>0</v>
      </c>
      <c r="L52" s="4"/>
    </row>
    <row r="53" spans="1:12" ht="161.25" customHeight="1" x14ac:dyDescent="0.25">
      <c r="A53" s="8">
        <v>48</v>
      </c>
      <c r="B53" s="9" t="s">
        <v>50</v>
      </c>
      <c r="C53" s="10" t="s">
        <v>372</v>
      </c>
      <c r="D53" s="8" t="s">
        <v>323</v>
      </c>
      <c r="E53" s="27">
        <v>1</v>
      </c>
      <c r="F53" s="5"/>
      <c r="G53" s="6"/>
      <c r="H53" s="8" t="s">
        <v>323</v>
      </c>
      <c r="I53" s="8">
        <f t="shared" si="0"/>
        <v>1</v>
      </c>
      <c r="J53" s="7"/>
      <c r="K53" s="11">
        <f t="shared" si="1"/>
        <v>0</v>
      </c>
      <c r="L53" s="4"/>
    </row>
    <row r="54" spans="1:12" ht="161.25" customHeight="1" x14ac:dyDescent="0.25">
      <c r="A54" s="8">
        <v>49</v>
      </c>
      <c r="B54" s="9" t="s">
        <v>51</v>
      </c>
      <c r="C54" s="10" t="s">
        <v>373</v>
      </c>
      <c r="D54" s="8" t="s">
        <v>323</v>
      </c>
      <c r="E54" s="27">
        <v>13</v>
      </c>
      <c r="F54" s="5"/>
      <c r="G54" s="6"/>
      <c r="H54" s="8" t="s">
        <v>323</v>
      </c>
      <c r="I54" s="8">
        <f t="shared" si="0"/>
        <v>13</v>
      </c>
      <c r="J54" s="7"/>
      <c r="K54" s="11">
        <f t="shared" si="1"/>
        <v>0</v>
      </c>
      <c r="L54" s="4"/>
    </row>
    <row r="55" spans="1:12" ht="161.25" customHeight="1" x14ac:dyDescent="0.25">
      <c r="A55" s="8">
        <v>50</v>
      </c>
      <c r="B55" s="9" t="s">
        <v>52</v>
      </c>
      <c r="C55" s="10" t="s">
        <v>374</v>
      </c>
      <c r="D55" s="8" t="s">
        <v>323</v>
      </c>
      <c r="E55" s="27">
        <v>19</v>
      </c>
      <c r="F55" s="5"/>
      <c r="G55" s="6"/>
      <c r="H55" s="8" t="s">
        <v>323</v>
      </c>
      <c r="I55" s="8">
        <f t="shared" si="0"/>
        <v>19</v>
      </c>
      <c r="J55" s="7"/>
      <c r="K55" s="11">
        <f t="shared" si="1"/>
        <v>0</v>
      </c>
      <c r="L55" s="4"/>
    </row>
    <row r="56" spans="1:12" ht="161.25" customHeight="1" x14ac:dyDescent="0.25">
      <c r="A56" s="8">
        <v>51</v>
      </c>
      <c r="B56" s="9" t="s">
        <v>53</v>
      </c>
      <c r="C56" s="10" t="s">
        <v>375</v>
      </c>
      <c r="D56" s="8" t="s">
        <v>323</v>
      </c>
      <c r="E56" s="27">
        <v>75</v>
      </c>
      <c r="F56" s="5"/>
      <c r="G56" s="6"/>
      <c r="H56" s="8" t="s">
        <v>323</v>
      </c>
      <c r="I56" s="8">
        <f t="shared" si="0"/>
        <v>75</v>
      </c>
      <c r="J56" s="7"/>
      <c r="K56" s="11">
        <f t="shared" si="1"/>
        <v>0</v>
      </c>
      <c r="L56" s="4"/>
    </row>
    <row r="57" spans="1:12" ht="161.25" customHeight="1" x14ac:dyDescent="0.25">
      <c r="A57" s="8">
        <v>52</v>
      </c>
      <c r="B57" s="9" t="s">
        <v>54</v>
      </c>
      <c r="C57" s="10" t="s">
        <v>376</v>
      </c>
      <c r="D57" s="8" t="s">
        <v>323</v>
      </c>
      <c r="E57" s="27">
        <v>500</v>
      </c>
      <c r="F57" s="5"/>
      <c r="G57" s="6"/>
      <c r="H57" s="8" t="s">
        <v>323</v>
      </c>
      <c r="I57" s="8">
        <f t="shared" si="0"/>
        <v>500</v>
      </c>
      <c r="J57" s="7"/>
      <c r="K57" s="11">
        <f t="shared" si="1"/>
        <v>0</v>
      </c>
      <c r="L57" s="4"/>
    </row>
    <row r="58" spans="1:12" ht="161.25" customHeight="1" x14ac:dyDescent="0.25">
      <c r="A58" s="8">
        <v>53</v>
      </c>
      <c r="B58" s="9" t="s">
        <v>55</v>
      </c>
      <c r="C58" s="10" t="s">
        <v>377</v>
      </c>
      <c r="D58" s="8" t="s">
        <v>323</v>
      </c>
      <c r="E58" s="27">
        <v>75</v>
      </c>
      <c r="F58" s="5"/>
      <c r="G58" s="6"/>
      <c r="H58" s="8" t="s">
        <v>323</v>
      </c>
      <c r="I58" s="8">
        <f t="shared" si="0"/>
        <v>75</v>
      </c>
      <c r="J58" s="7"/>
      <c r="K58" s="11">
        <f t="shared" si="1"/>
        <v>0</v>
      </c>
      <c r="L58" s="4"/>
    </row>
    <row r="59" spans="1:12" ht="161.25" customHeight="1" x14ac:dyDescent="0.25">
      <c r="A59" s="8">
        <v>54</v>
      </c>
      <c r="B59" s="9" t="s">
        <v>56</v>
      </c>
      <c r="C59" s="10" t="s">
        <v>378</v>
      </c>
      <c r="D59" s="8" t="s">
        <v>323</v>
      </c>
      <c r="E59" s="27">
        <v>63</v>
      </c>
      <c r="F59" s="5"/>
      <c r="G59" s="6"/>
      <c r="H59" s="8" t="s">
        <v>323</v>
      </c>
      <c r="I59" s="8">
        <f t="shared" si="0"/>
        <v>63</v>
      </c>
      <c r="J59" s="7"/>
      <c r="K59" s="11">
        <f t="shared" si="1"/>
        <v>0</v>
      </c>
      <c r="L59" s="4"/>
    </row>
    <row r="60" spans="1:12" ht="161.25" customHeight="1" x14ac:dyDescent="0.25">
      <c r="A60" s="8">
        <v>55</v>
      </c>
      <c r="B60" s="9" t="s">
        <v>57</v>
      </c>
      <c r="C60" s="10" t="s">
        <v>379</v>
      </c>
      <c r="D60" s="8" t="s">
        <v>323</v>
      </c>
      <c r="E60" s="27">
        <v>38</v>
      </c>
      <c r="F60" s="5"/>
      <c r="G60" s="6"/>
      <c r="H60" s="8" t="s">
        <v>323</v>
      </c>
      <c r="I60" s="8">
        <f t="shared" si="0"/>
        <v>38</v>
      </c>
      <c r="J60" s="7"/>
      <c r="K60" s="11">
        <f t="shared" si="1"/>
        <v>0</v>
      </c>
      <c r="L60" s="4"/>
    </row>
    <row r="61" spans="1:12" ht="161.25" customHeight="1" x14ac:dyDescent="0.25">
      <c r="A61" s="8">
        <v>56</v>
      </c>
      <c r="B61" s="9" t="s">
        <v>58</v>
      </c>
      <c r="C61" s="10" t="s">
        <v>380</v>
      </c>
      <c r="D61" s="8" t="s">
        <v>324</v>
      </c>
      <c r="E61" s="27">
        <v>38</v>
      </c>
      <c r="F61" s="5"/>
      <c r="G61" s="6"/>
      <c r="H61" s="8" t="s">
        <v>324</v>
      </c>
      <c r="I61" s="8">
        <f t="shared" si="0"/>
        <v>38</v>
      </c>
      <c r="J61" s="7"/>
      <c r="K61" s="11">
        <f t="shared" si="1"/>
        <v>0</v>
      </c>
      <c r="L61" s="4"/>
    </row>
    <row r="62" spans="1:12" ht="161.25" customHeight="1" x14ac:dyDescent="0.25">
      <c r="A62" s="8">
        <v>57</v>
      </c>
      <c r="B62" s="9" t="s">
        <v>59</v>
      </c>
      <c r="C62" s="10" t="s">
        <v>381</v>
      </c>
      <c r="D62" s="8" t="s">
        <v>323</v>
      </c>
      <c r="E62" s="27">
        <v>38</v>
      </c>
      <c r="F62" s="5"/>
      <c r="G62" s="6"/>
      <c r="H62" s="8" t="s">
        <v>323</v>
      </c>
      <c r="I62" s="8">
        <f t="shared" si="0"/>
        <v>38</v>
      </c>
      <c r="J62" s="7"/>
      <c r="K62" s="11">
        <f t="shared" si="1"/>
        <v>0</v>
      </c>
      <c r="L62" s="4"/>
    </row>
    <row r="63" spans="1:12" ht="161.25" customHeight="1" x14ac:dyDescent="0.25">
      <c r="A63" s="8">
        <v>58</v>
      </c>
      <c r="B63" s="9" t="s">
        <v>60</v>
      </c>
      <c r="C63" s="10" t="s">
        <v>382</v>
      </c>
      <c r="D63" s="8" t="s">
        <v>323</v>
      </c>
      <c r="E63" s="27">
        <v>125</v>
      </c>
      <c r="F63" s="5"/>
      <c r="G63" s="6"/>
      <c r="H63" s="8" t="s">
        <v>323</v>
      </c>
      <c r="I63" s="8">
        <f t="shared" si="0"/>
        <v>125</v>
      </c>
      <c r="J63" s="7"/>
      <c r="K63" s="11">
        <f t="shared" si="1"/>
        <v>0</v>
      </c>
      <c r="L63" s="4"/>
    </row>
    <row r="64" spans="1:12" ht="161.25" customHeight="1" x14ac:dyDescent="0.25">
      <c r="A64" s="8">
        <v>59</v>
      </c>
      <c r="B64" s="9" t="s">
        <v>61</v>
      </c>
      <c r="C64" s="10" t="s">
        <v>383</v>
      </c>
      <c r="D64" s="8" t="s">
        <v>323</v>
      </c>
      <c r="E64" s="27">
        <v>125</v>
      </c>
      <c r="F64" s="5"/>
      <c r="G64" s="6"/>
      <c r="H64" s="8" t="s">
        <v>323</v>
      </c>
      <c r="I64" s="8">
        <f t="shared" si="0"/>
        <v>125</v>
      </c>
      <c r="J64" s="7"/>
      <c r="K64" s="11">
        <f t="shared" si="1"/>
        <v>0</v>
      </c>
      <c r="L64" s="4"/>
    </row>
    <row r="65" spans="1:12" ht="161.25" customHeight="1" x14ac:dyDescent="0.25">
      <c r="A65" s="8">
        <v>60</v>
      </c>
      <c r="B65" s="9" t="s">
        <v>62</v>
      </c>
      <c r="C65" s="10" t="s">
        <v>384</v>
      </c>
      <c r="D65" s="8" t="s">
        <v>323</v>
      </c>
      <c r="E65" s="27">
        <v>150</v>
      </c>
      <c r="F65" s="5"/>
      <c r="G65" s="6"/>
      <c r="H65" s="8" t="s">
        <v>323</v>
      </c>
      <c r="I65" s="8">
        <f t="shared" si="0"/>
        <v>150</v>
      </c>
      <c r="J65" s="7"/>
      <c r="K65" s="11">
        <f t="shared" si="1"/>
        <v>0</v>
      </c>
      <c r="L65" s="4"/>
    </row>
    <row r="66" spans="1:12" ht="161.25" customHeight="1" x14ac:dyDescent="0.25">
      <c r="A66" s="8">
        <v>61</v>
      </c>
      <c r="B66" s="9" t="s">
        <v>63</v>
      </c>
      <c r="C66" s="10" t="s">
        <v>385</v>
      </c>
      <c r="D66" s="8" t="s">
        <v>323</v>
      </c>
      <c r="E66" s="27">
        <v>1</v>
      </c>
      <c r="F66" s="5"/>
      <c r="G66" s="6"/>
      <c r="H66" s="8" t="s">
        <v>323</v>
      </c>
      <c r="I66" s="8">
        <f t="shared" si="0"/>
        <v>1</v>
      </c>
      <c r="J66" s="7"/>
      <c r="K66" s="11">
        <f t="shared" si="1"/>
        <v>0</v>
      </c>
      <c r="L66" s="4"/>
    </row>
    <row r="67" spans="1:12" ht="161.25" customHeight="1" x14ac:dyDescent="0.25">
      <c r="A67" s="8">
        <v>62</v>
      </c>
      <c r="B67" s="9" t="s">
        <v>64</v>
      </c>
      <c r="C67" s="10" t="s">
        <v>386</v>
      </c>
      <c r="D67" s="8" t="s">
        <v>323</v>
      </c>
      <c r="E67" s="27">
        <v>25</v>
      </c>
      <c r="F67" s="5"/>
      <c r="G67" s="6"/>
      <c r="H67" s="8" t="s">
        <v>323</v>
      </c>
      <c r="I67" s="8">
        <f t="shared" si="0"/>
        <v>25</v>
      </c>
      <c r="J67" s="7"/>
      <c r="K67" s="11">
        <f t="shared" si="1"/>
        <v>0</v>
      </c>
      <c r="L67" s="4"/>
    </row>
    <row r="68" spans="1:12" ht="161.25" customHeight="1" x14ac:dyDescent="0.25">
      <c r="A68" s="8">
        <v>63</v>
      </c>
      <c r="B68" s="9" t="s">
        <v>65</v>
      </c>
      <c r="C68" s="10" t="s">
        <v>387</v>
      </c>
      <c r="D68" s="8" t="s">
        <v>323</v>
      </c>
      <c r="E68" s="27">
        <v>10</v>
      </c>
      <c r="F68" s="5"/>
      <c r="G68" s="6"/>
      <c r="H68" s="8" t="s">
        <v>323</v>
      </c>
      <c r="I68" s="8">
        <f t="shared" si="0"/>
        <v>10</v>
      </c>
      <c r="J68" s="7"/>
      <c r="K68" s="11">
        <f t="shared" si="1"/>
        <v>0</v>
      </c>
      <c r="L68" s="4"/>
    </row>
    <row r="69" spans="1:12" ht="161.25" customHeight="1" x14ac:dyDescent="0.25">
      <c r="A69" s="8">
        <v>64</v>
      </c>
      <c r="B69" s="9" t="s">
        <v>66</v>
      </c>
      <c r="C69" s="10" t="s">
        <v>388</v>
      </c>
      <c r="D69" s="8" t="s">
        <v>323</v>
      </c>
      <c r="E69" s="27">
        <v>10</v>
      </c>
      <c r="F69" s="5"/>
      <c r="G69" s="6"/>
      <c r="H69" s="8" t="s">
        <v>323</v>
      </c>
      <c r="I69" s="8">
        <f t="shared" si="0"/>
        <v>10</v>
      </c>
      <c r="J69" s="7"/>
      <c r="K69" s="11">
        <f t="shared" si="1"/>
        <v>0</v>
      </c>
      <c r="L69" s="4"/>
    </row>
    <row r="70" spans="1:12" ht="161.25" customHeight="1" x14ac:dyDescent="0.25">
      <c r="A70" s="8">
        <v>65</v>
      </c>
      <c r="B70" s="9" t="s">
        <v>67</v>
      </c>
      <c r="C70" s="10" t="s">
        <v>389</v>
      </c>
      <c r="D70" s="8" t="s">
        <v>323</v>
      </c>
      <c r="E70" s="27">
        <v>25</v>
      </c>
      <c r="F70" s="5"/>
      <c r="G70" s="6"/>
      <c r="H70" s="8" t="s">
        <v>323</v>
      </c>
      <c r="I70" s="8">
        <f t="shared" si="0"/>
        <v>25</v>
      </c>
      <c r="J70" s="7"/>
      <c r="K70" s="11">
        <f t="shared" si="1"/>
        <v>0</v>
      </c>
      <c r="L70" s="4"/>
    </row>
    <row r="71" spans="1:12" ht="161.25" customHeight="1" x14ac:dyDescent="0.25">
      <c r="A71" s="8">
        <v>66</v>
      </c>
      <c r="B71" s="9" t="s">
        <v>68</v>
      </c>
      <c r="C71" s="10" t="s">
        <v>390</v>
      </c>
      <c r="D71" s="8" t="s">
        <v>323</v>
      </c>
      <c r="E71" s="27">
        <v>50</v>
      </c>
      <c r="F71" s="5"/>
      <c r="G71" s="6"/>
      <c r="H71" s="8" t="s">
        <v>323</v>
      </c>
      <c r="I71" s="8">
        <f t="shared" ref="I71:I134" si="2">E71</f>
        <v>50</v>
      </c>
      <c r="J71" s="7"/>
      <c r="K71" s="11">
        <f t="shared" ref="K71:K134" si="3">J71*I71</f>
        <v>0</v>
      </c>
      <c r="L71" s="4"/>
    </row>
    <row r="72" spans="1:12" ht="161.25" customHeight="1" x14ac:dyDescent="0.25">
      <c r="A72" s="8">
        <v>67</v>
      </c>
      <c r="B72" s="9" t="s">
        <v>69</v>
      </c>
      <c r="C72" s="10" t="s">
        <v>391</v>
      </c>
      <c r="D72" s="8" t="s">
        <v>323</v>
      </c>
      <c r="E72" s="27">
        <v>500</v>
      </c>
      <c r="F72" s="5"/>
      <c r="G72" s="6"/>
      <c r="H72" s="8" t="s">
        <v>323</v>
      </c>
      <c r="I72" s="8">
        <f t="shared" si="2"/>
        <v>500</v>
      </c>
      <c r="J72" s="7"/>
      <c r="K72" s="11">
        <f t="shared" si="3"/>
        <v>0</v>
      </c>
      <c r="L72" s="4"/>
    </row>
    <row r="73" spans="1:12" ht="161.25" customHeight="1" x14ac:dyDescent="0.25">
      <c r="A73" s="8">
        <v>68</v>
      </c>
      <c r="B73" s="9" t="s">
        <v>70</v>
      </c>
      <c r="C73" s="10" t="s">
        <v>392</v>
      </c>
      <c r="D73" s="8" t="s">
        <v>323</v>
      </c>
      <c r="E73" s="27">
        <v>50</v>
      </c>
      <c r="F73" s="5"/>
      <c r="G73" s="6"/>
      <c r="H73" s="8" t="s">
        <v>323</v>
      </c>
      <c r="I73" s="8">
        <f t="shared" si="2"/>
        <v>50</v>
      </c>
      <c r="J73" s="7"/>
      <c r="K73" s="11">
        <f t="shared" si="3"/>
        <v>0</v>
      </c>
      <c r="L73" s="4"/>
    </row>
    <row r="74" spans="1:12" ht="161.25" customHeight="1" x14ac:dyDescent="0.25">
      <c r="A74" s="8">
        <v>69</v>
      </c>
      <c r="B74" s="9" t="s">
        <v>71</v>
      </c>
      <c r="C74" s="10" t="s">
        <v>393</v>
      </c>
      <c r="D74" s="8" t="s">
        <v>323</v>
      </c>
      <c r="E74" s="27">
        <v>50</v>
      </c>
      <c r="F74" s="5"/>
      <c r="G74" s="6"/>
      <c r="H74" s="8" t="s">
        <v>323</v>
      </c>
      <c r="I74" s="8">
        <f t="shared" si="2"/>
        <v>50</v>
      </c>
      <c r="J74" s="7"/>
      <c r="K74" s="11">
        <f t="shared" si="3"/>
        <v>0</v>
      </c>
      <c r="L74" s="4"/>
    </row>
    <row r="75" spans="1:12" ht="161.25" customHeight="1" x14ac:dyDescent="0.25">
      <c r="A75" s="8">
        <v>70</v>
      </c>
      <c r="B75" s="9" t="s">
        <v>72</v>
      </c>
      <c r="C75" s="10" t="s">
        <v>394</v>
      </c>
      <c r="D75" s="8" t="s">
        <v>323</v>
      </c>
      <c r="E75" s="27">
        <v>35</v>
      </c>
      <c r="F75" s="5"/>
      <c r="G75" s="6"/>
      <c r="H75" s="8" t="s">
        <v>323</v>
      </c>
      <c r="I75" s="8">
        <f t="shared" si="2"/>
        <v>35</v>
      </c>
      <c r="J75" s="7"/>
      <c r="K75" s="11">
        <f t="shared" si="3"/>
        <v>0</v>
      </c>
      <c r="L75" s="4"/>
    </row>
    <row r="76" spans="1:12" ht="161.25" customHeight="1" x14ac:dyDescent="0.25">
      <c r="A76" s="8">
        <v>71</v>
      </c>
      <c r="B76" s="9" t="s">
        <v>73</v>
      </c>
      <c r="C76" s="10" t="s">
        <v>395</v>
      </c>
      <c r="D76" s="8" t="s">
        <v>324</v>
      </c>
      <c r="E76" s="27">
        <v>25</v>
      </c>
      <c r="F76" s="5"/>
      <c r="G76" s="6"/>
      <c r="H76" s="8" t="s">
        <v>324</v>
      </c>
      <c r="I76" s="8">
        <f t="shared" si="2"/>
        <v>25</v>
      </c>
      <c r="J76" s="7"/>
      <c r="K76" s="11">
        <f t="shared" si="3"/>
        <v>0</v>
      </c>
      <c r="L76" s="4"/>
    </row>
    <row r="77" spans="1:12" ht="161.25" customHeight="1" x14ac:dyDescent="0.25">
      <c r="A77" s="8">
        <v>72</v>
      </c>
      <c r="B77" s="9" t="s">
        <v>74</v>
      </c>
      <c r="C77" s="10" t="s">
        <v>396</v>
      </c>
      <c r="D77" s="8" t="s">
        <v>324</v>
      </c>
      <c r="E77" s="27">
        <v>38</v>
      </c>
      <c r="F77" s="5"/>
      <c r="G77" s="6"/>
      <c r="H77" s="8" t="s">
        <v>324</v>
      </c>
      <c r="I77" s="8">
        <f t="shared" si="2"/>
        <v>38</v>
      </c>
      <c r="J77" s="7"/>
      <c r="K77" s="11">
        <f t="shared" si="3"/>
        <v>0</v>
      </c>
      <c r="L77" s="4"/>
    </row>
    <row r="78" spans="1:12" ht="161.25" customHeight="1" x14ac:dyDescent="0.25">
      <c r="A78" s="8">
        <v>73</v>
      </c>
      <c r="B78" s="9" t="s">
        <v>75</v>
      </c>
      <c r="C78" s="10" t="s">
        <v>397</v>
      </c>
      <c r="D78" s="8" t="s">
        <v>324</v>
      </c>
      <c r="E78" s="27">
        <v>25</v>
      </c>
      <c r="F78" s="5"/>
      <c r="G78" s="6"/>
      <c r="H78" s="8" t="s">
        <v>324</v>
      </c>
      <c r="I78" s="8">
        <f t="shared" si="2"/>
        <v>25</v>
      </c>
      <c r="J78" s="7"/>
      <c r="K78" s="11">
        <f t="shared" si="3"/>
        <v>0</v>
      </c>
      <c r="L78" s="4"/>
    </row>
    <row r="79" spans="1:12" ht="161.25" customHeight="1" x14ac:dyDescent="0.25">
      <c r="A79" s="8">
        <v>74</v>
      </c>
      <c r="B79" s="9" t="s">
        <v>76</v>
      </c>
      <c r="C79" s="10" t="s">
        <v>398</v>
      </c>
      <c r="D79" s="8" t="s">
        <v>324</v>
      </c>
      <c r="E79" s="27">
        <v>19</v>
      </c>
      <c r="F79" s="5"/>
      <c r="G79" s="6"/>
      <c r="H79" s="8" t="s">
        <v>324</v>
      </c>
      <c r="I79" s="8">
        <f t="shared" si="2"/>
        <v>19</v>
      </c>
      <c r="J79" s="7"/>
      <c r="K79" s="11">
        <f t="shared" si="3"/>
        <v>0</v>
      </c>
      <c r="L79" s="4"/>
    </row>
    <row r="80" spans="1:12" ht="161.25" customHeight="1" x14ac:dyDescent="0.25">
      <c r="A80" s="8">
        <v>75</v>
      </c>
      <c r="B80" s="9" t="s">
        <v>77</v>
      </c>
      <c r="C80" s="10" t="s">
        <v>399</v>
      </c>
      <c r="D80" s="8" t="s">
        <v>324</v>
      </c>
      <c r="E80" s="27">
        <v>38</v>
      </c>
      <c r="F80" s="5"/>
      <c r="G80" s="6"/>
      <c r="H80" s="8" t="s">
        <v>324</v>
      </c>
      <c r="I80" s="8">
        <f t="shared" si="2"/>
        <v>38</v>
      </c>
      <c r="J80" s="7"/>
      <c r="K80" s="11">
        <f t="shared" si="3"/>
        <v>0</v>
      </c>
      <c r="L80" s="4"/>
    </row>
    <row r="81" spans="1:12" ht="161.25" customHeight="1" x14ac:dyDescent="0.25">
      <c r="A81" s="8">
        <v>76</v>
      </c>
      <c r="B81" s="9" t="s">
        <v>78</v>
      </c>
      <c r="C81" s="10" t="s">
        <v>400</v>
      </c>
      <c r="D81" s="8" t="s">
        <v>324</v>
      </c>
      <c r="E81" s="27">
        <v>38</v>
      </c>
      <c r="F81" s="5"/>
      <c r="G81" s="6"/>
      <c r="H81" s="8" t="s">
        <v>324</v>
      </c>
      <c r="I81" s="8">
        <f t="shared" si="2"/>
        <v>38</v>
      </c>
      <c r="J81" s="7"/>
      <c r="K81" s="11">
        <f t="shared" si="3"/>
        <v>0</v>
      </c>
      <c r="L81" s="4"/>
    </row>
    <row r="82" spans="1:12" ht="161.25" customHeight="1" x14ac:dyDescent="0.25">
      <c r="A82" s="8">
        <v>77</v>
      </c>
      <c r="B82" s="9" t="s">
        <v>79</v>
      </c>
      <c r="C82" s="10" t="s">
        <v>401</v>
      </c>
      <c r="D82" s="8" t="s">
        <v>324</v>
      </c>
      <c r="E82" s="27">
        <v>38</v>
      </c>
      <c r="F82" s="5"/>
      <c r="G82" s="6"/>
      <c r="H82" s="8" t="s">
        <v>324</v>
      </c>
      <c r="I82" s="8">
        <f t="shared" si="2"/>
        <v>38</v>
      </c>
      <c r="J82" s="7"/>
      <c r="K82" s="11">
        <f t="shared" si="3"/>
        <v>0</v>
      </c>
      <c r="L82" s="4"/>
    </row>
    <row r="83" spans="1:12" ht="161.25" customHeight="1" x14ac:dyDescent="0.25">
      <c r="A83" s="8">
        <v>78</v>
      </c>
      <c r="B83" s="9" t="s">
        <v>80</v>
      </c>
      <c r="C83" s="10" t="s">
        <v>402</v>
      </c>
      <c r="D83" s="8" t="s">
        <v>324</v>
      </c>
      <c r="E83" s="27">
        <v>38</v>
      </c>
      <c r="F83" s="5"/>
      <c r="G83" s="6"/>
      <c r="H83" s="8" t="s">
        <v>324</v>
      </c>
      <c r="I83" s="8">
        <f t="shared" si="2"/>
        <v>38</v>
      </c>
      <c r="J83" s="7"/>
      <c r="K83" s="11">
        <f t="shared" si="3"/>
        <v>0</v>
      </c>
      <c r="L83" s="4"/>
    </row>
    <row r="84" spans="1:12" ht="161.25" customHeight="1" x14ac:dyDescent="0.25">
      <c r="A84" s="8">
        <v>79</v>
      </c>
      <c r="B84" s="9" t="s">
        <v>81</v>
      </c>
      <c r="C84" s="10" t="s">
        <v>403</v>
      </c>
      <c r="D84" s="8" t="s">
        <v>324</v>
      </c>
      <c r="E84" s="27">
        <v>19</v>
      </c>
      <c r="F84" s="5"/>
      <c r="G84" s="6"/>
      <c r="H84" s="8" t="s">
        <v>324</v>
      </c>
      <c r="I84" s="8">
        <f t="shared" si="2"/>
        <v>19</v>
      </c>
      <c r="J84" s="7"/>
      <c r="K84" s="11">
        <f t="shared" si="3"/>
        <v>0</v>
      </c>
      <c r="L84" s="4"/>
    </row>
    <row r="85" spans="1:12" ht="161.25" customHeight="1" x14ac:dyDescent="0.25">
      <c r="A85" s="8">
        <v>80</v>
      </c>
      <c r="B85" s="9" t="s">
        <v>82</v>
      </c>
      <c r="C85" s="10" t="s">
        <v>404</v>
      </c>
      <c r="D85" s="8" t="s">
        <v>324</v>
      </c>
      <c r="E85" s="27">
        <v>25</v>
      </c>
      <c r="F85" s="5"/>
      <c r="G85" s="6"/>
      <c r="H85" s="8" t="s">
        <v>324</v>
      </c>
      <c r="I85" s="8">
        <f t="shared" si="2"/>
        <v>25</v>
      </c>
      <c r="J85" s="7"/>
      <c r="K85" s="11">
        <f t="shared" si="3"/>
        <v>0</v>
      </c>
      <c r="L85" s="4"/>
    </row>
    <row r="86" spans="1:12" ht="161.25" customHeight="1" x14ac:dyDescent="0.25">
      <c r="A86" s="8">
        <v>81</v>
      </c>
      <c r="B86" s="9" t="s">
        <v>83</v>
      </c>
      <c r="C86" s="10" t="s">
        <v>405</v>
      </c>
      <c r="D86" s="8" t="s">
        <v>323</v>
      </c>
      <c r="E86" s="27">
        <v>100</v>
      </c>
      <c r="F86" s="5"/>
      <c r="G86" s="6"/>
      <c r="H86" s="8" t="s">
        <v>323</v>
      </c>
      <c r="I86" s="8">
        <f t="shared" si="2"/>
        <v>100</v>
      </c>
      <c r="J86" s="7"/>
      <c r="K86" s="11">
        <f t="shared" si="3"/>
        <v>0</v>
      </c>
      <c r="L86" s="4"/>
    </row>
    <row r="87" spans="1:12" ht="161.25" customHeight="1" x14ac:dyDescent="0.25">
      <c r="A87" s="8">
        <v>82</v>
      </c>
      <c r="B87" s="9" t="s">
        <v>84</v>
      </c>
      <c r="C87" s="10" t="s">
        <v>406</v>
      </c>
      <c r="D87" s="8" t="s">
        <v>324</v>
      </c>
      <c r="E87" s="27">
        <v>4</v>
      </c>
      <c r="F87" s="5"/>
      <c r="G87" s="6"/>
      <c r="H87" s="8" t="s">
        <v>324</v>
      </c>
      <c r="I87" s="8">
        <f t="shared" si="2"/>
        <v>4</v>
      </c>
      <c r="J87" s="7"/>
      <c r="K87" s="11">
        <f t="shared" si="3"/>
        <v>0</v>
      </c>
      <c r="L87" s="4"/>
    </row>
    <row r="88" spans="1:12" ht="213.75" customHeight="1" x14ac:dyDescent="0.25">
      <c r="A88" s="8">
        <v>83</v>
      </c>
      <c r="B88" s="9" t="s">
        <v>85</v>
      </c>
      <c r="C88" s="10" t="s">
        <v>407</v>
      </c>
      <c r="D88" s="8" t="s">
        <v>324</v>
      </c>
      <c r="E88" s="27">
        <v>10</v>
      </c>
      <c r="F88" s="5"/>
      <c r="G88" s="6"/>
      <c r="H88" s="8" t="s">
        <v>324</v>
      </c>
      <c r="I88" s="8">
        <f t="shared" si="2"/>
        <v>10</v>
      </c>
      <c r="J88" s="7"/>
      <c r="K88" s="11">
        <f t="shared" si="3"/>
        <v>0</v>
      </c>
      <c r="L88" s="4"/>
    </row>
    <row r="89" spans="1:12" ht="201" customHeight="1" x14ac:dyDescent="0.25">
      <c r="A89" s="8">
        <v>84</v>
      </c>
      <c r="B89" s="9" t="s">
        <v>86</v>
      </c>
      <c r="C89" s="10" t="s">
        <v>408</v>
      </c>
      <c r="D89" s="8" t="s">
        <v>324</v>
      </c>
      <c r="E89" s="27">
        <v>63</v>
      </c>
      <c r="F89" s="5"/>
      <c r="G89" s="6"/>
      <c r="H89" s="8" t="s">
        <v>324</v>
      </c>
      <c r="I89" s="8">
        <f t="shared" si="2"/>
        <v>63</v>
      </c>
      <c r="J89" s="7"/>
      <c r="K89" s="11">
        <f t="shared" si="3"/>
        <v>0</v>
      </c>
      <c r="L89" s="4"/>
    </row>
    <row r="90" spans="1:12" ht="161.25" customHeight="1" x14ac:dyDescent="0.25">
      <c r="A90" s="8">
        <v>85</v>
      </c>
      <c r="B90" s="9" t="s">
        <v>87</v>
      </c>
      <c r="C90" s="10" t="s">
        <v>409</v>
      </c>
      <c r="D90" s="8" t="s">
        <v>324</v>
      </c>
      <c r="E90" s="27">
        <v>50</v>
      </c>
      <c r="F90" s="5"/>
      <c r="G90" s="6"/>
      <c r="H90" s="8" t="s">
        <v>324</v>
      </c>
      <c r="I90" s="8">
        <f t="shared" si="2"/>
        <v>50</v>
      </c>
      <c r="J90" s="7"/>
      <c r="K90" s="11">
        <f t="shared" si="3"/>
        <v>0</v>
      </c>
      <c r="L90" s="4"/>
    </row>
    <row r="91" spans="1:12" ht="161.25" customHeight="1" x14ac:dyDescent="0.25">
      <c r="A91" s="8">
        <v>86</v>
      </c>
      <c r="B91" s="9" t="s">
        <v>88</v>
      </c>
      <c r="C91" s="10" t="s">
        <v>410</v>
      </c>
      <c r="D91" s="8" t="s">
        <v>324</v>
      </c>
      <c r="E91" s="27">
        <v>13</v>
      </c>
      <c r="F91" s="5"/>
      <c r="G91" s="6"/>
      <c r="H91" s="8" t="s">
        <v>324</v>
      </c>
      <c r="I91" s="8">
        <f t="shared" si="2"/>
        <v>13</v>
      </c>
      <c r="J91" s="7"/>
      <c r="K91" s="11">
        <f t="shared" si="3"/>
        <v>0</v>
      </c>
      <c r="L91" s="4"/>
    </row>
    <row r="92" spans="1:12" ht="161.25" customHeight="1" x14ac:dyDescent="0.25">
      <c r="A92" s="8">
        <v>87</v>
      </c>
      <c r="B92" s="9" t="s">
        <v>89</v>
      </c>
      <c r="C92" s="10" t="s">
        <v>411</v>
      </c>
      <c r="D92" s="8" t="s">
        <v>324</v>
      </c>
      <c r="E92" s="27">
        <v>63</v>
      </c>
      <c r="F92" s="5"/>
      <c r="G92" s="6"/>
      <c r="H92" s="8" t="s">
        <v>324</v>
      </c>
      <c r="I92" s="8">
        <f t="shared" si="2"/>
        <v>63</v>
      </c>
      <c r="J92" s="7"/>
      <c r="K92" s="11">
        <f t="shared" si="3"/>
        <v>0</v>
      </c>
      <c r="L92" s="4"/>
    </row>
    <row r="93" spans="1:12" ht="161.25" customHeight="1" x14ac:dyDescent="0.25">
      <c r="A93" s="8">
        <v>88</v>
      </c>
      <c r="B93" s="9" t="s">
        <v>90</v>
      </c>
      <c r="C93" s="10" t="s">
        <v>412</v>
      </c>
      <c r="D93" s="8" t="s">
        <v>324</v>
      </c>
      <c r="E93" s="27">
        <v>10</v>
      </c>
      <c r="F93" s="5"/>
      <c r="G93" s="6"/>
      <c r="H93" s="8" t="s">
        <v>324</v>
      </c>
      <c r="I93" s="8">
        <f t="shared" si="2"/>
        <v>10</v>
      </c>
      <c r="J93" s="7"/>
      <c r="K93" s="11">
        <f t="shared" si="3"/>
        <v>0</v>
      </c>
      <c r="L93" s="4"/>
    </row>
    <row r="94" spans="1:12" ht="161.25" customHeight="1" x14ac:dyDescent="0.25">
      <c r="A94" s="8">
        <v>89</v>
      </c>
      <c r="B94" s="9" t="s">
        <v>90</v>
      </c>
      <c r="C94" s="10" t="s">
        <v>413</v>
      </c>
      <c r="D94" s="8" t="s">
        <v>324</v>
      </c>
      <c r="E94" s="27">
        <v>10</v>
      </c>
      <c r="F94" s="5"/>
      <c r="G94" s="6"/>
      <c r="H94" s="8" t="s">
        <v>324</v>
      </c>
      <c r="I94" s="8">
        <f t="shared" si="2"/>
        <v>10</v>
      </c>
      <c r="J94" s="7"/>
      <c r="K94" s="11">
        <f t="shared" si="3"/>
        <v>0</v>
      </c>
      <c r="L94" s="4"/>
    </row>
    <row r="95" spans="1:12" ht="161.25" customHeight="1" x14ac:dyDescent="0.25">
      <c r="A95" s="8">
        <v>90</v>
      </c>
      <c r="B95" s="9" t="s">
        <v>91</v>
      </c>
      <c r="C95" s="10" t="s">
        <v>414</v>
      </c>
      <c r="D95" s="8" t="s">
        <v>324</v>
      </c>
      <c r="E95" s="27">
        <v>38</v>
      </c>
      <c r="F95" s="5"/>
      <c r="G95" s="6"/>
      <c r="H95" s="8" t="s">
        <v>324</v>
      </c>
      <c r="I95" s="8">
        <f t="shared" si="2"/>
        <v>38</v>
      </c>
      <c r="J95" s="7"/>
      <c r="K95" s="11">
        <f t="shared" si="3"/>
        <v>0</v>
      </c>
      <c r="L95" s="4"/>
    </row>
    <row r="96" spans="1:12" ht="161.25" customHeight="1" x14ac:dyDescent="0.25">
      <c r="A96" s="8">
        <v>91</v>
      </c>
      <c r="B96" s="9" t="s">
        <v>92</v>
      </c>
      <c r="C96" s="10" t="s">
        <v>415</v>
      </c>
      <c r="D96" s="8" t="s">
        <v>324</v>
      </c>
      <c r="E96" s="27">
        <v>38</v>
      </c>
      <c r="F96" s="5"/>
      <c r="G96" s="6"/>
      <c r="H96" s="8" t="s">
        <v>324</v>
      </c>
      <c r="I96" s="8">
        <f t="shared" si="2"/>
        <v>38</v>
      </c>
      <c r="J96" s="7"/>
      <c r="K96" s="11">
        <f t="shared" si="3"/>
        <v>0</v>
      </c>
      <c r="L96" s="4"/>
    </row>
    <row r="97" spans="1:12" ht="161.25" customHeight="1" x14ac:dyDescent="0.25">
      <c r="A97" s="8">
        <v>92</v>
      </c>
      <c r="B97" s="9" t="s">
        <v>93</v>
      </c>
      <c r="C97" s="10" t="s">
        <v>416</v>
      </c>
      <c r="D97" s="8" t="s">
        <v>324</v>
      </c>
      <c r="E97" s="27">
        <v>100</v>
      </c>
      <c r="F97" s="5"/>
      <c r="G97" s="6"/>
      <c r="H97" s="8" t="s">
        <v>324</v>
      </c>
      <c r="I97" s="8">
        <f t="shared" si="2"/>
        <v>100</v>
      </c>
      <c r="J97" s="7"/>
      <c r="K97" s="11">
        <f t="shared" si="3"/>
        <v>0</v>
      </c>
      <c r="L97" s="4"/>
    </row>
    <row r="98" spans="1:12" ht="161.25" customHeight="1" x14ac:dyDescent="0.25">
      <c r="A98" s="8">
        <v>93</v>
      </c>
      <c r="B98" s="9" t="s">
        <v>94</v>
      </c>
      <c r="C98" s="10" t="s">
        <v>417</v>
      </c>
      <c r="D98" s="8" t="s">
        <v>324</v>
      </c>
      <c r="E98" s="27">
        <v>60</v>
      </c>
      <c r="F98" s="5"/>
      <c r="G98" s="6"/>
      <c r="H98" s="8" t="s">
        <v>324</v>
      </c>
      <c r="I98" s="8">
        <f t="shared" si="2"/>
        <v>60</v>
      </c>
      <c r="J98" s="7"/>
      <c r="K98" s="11">
        <f t="shared" si="3"/>
        <v>0</v>
      </c>
      <c r="L98" s="4"/>
    </row>
    <row r="99" spans="1:12" ht="191.25" customHeight="1" x14ac:dyDescent="0.25">
      <c r="A99" s="8">
        <v>94</v>
      </c>
      <c r="B99" s="9" t="s">
        <v>95</v>
      </c>
      <c r="C99" s="10" t="s">
        <v>418</v>
      </c>
      <c r="D99" s="8" t="s">
        <v>324</v>
      </c>
      <c r="E99" s="27">
        <v>10</v>
      </c>
      <c r="F99" s="5"/>
      <c r="G99" s="6"/>
      <c r="H99" s="8" t="s">
        <v>324</v>
      </c>
      <c r="I99" s="8">
        <f t="shared" si="2"/>
        <v>10</v>
      </c>
      <c r="J99" s="7"/>
      <c r="K99" s="11">
        <f t="shared" si="3"/>
        <v>0</v>
      </c>
      <c r="L99" s="4"/>
    </row>
    <row r="100" spans="1:12" ht="161.25" customHeight="1" x14ac:dyDescent="0.25">
      <c r="A100" s="8">
        <v>95</v>
      </c>
      <c r="B100" s="9" t="s">
        <v>83</v>
      </c>
      <c r="C100" s="10" t="s">
        <v>419</v>
      </c>
      <c r="D100" s="8" t="s">
        <v>323</v>
      </c>
      <c r="E100" s="27">
        <v>50</v>
      </c>
      <c r="F100" s="5"/>
      <c r="G100" s="6"/>
      <c r="H100" s="8" t="s">
        <v>323</v>
      </c>
      <c r="I100" s="8">
        <f t="shared" si="2"/>
        <v>50</v>
      </c>
      <c r="J100" s="7"/>
      <c r="K100" s="11">
        <f t="shared" si="3"/>
        <v>0</v>
      </c>
      <c r="L100" s="4"/>
    </row>
    <row r="101" spans="1:12" ht="161.25" customHeight="1" x14ac:dyDescent="0.25">
      <c r="A101" s="8">
        <v>96</v>
      </c>
      <c r="B101" s="9" t="s">
        <v>96</v>
      </c>
      <c r="C101" s="10" t="s">
        <v>420</v>
      </c>
      <c r="D101" s="8" t="s">
        <v>324</v>
      </c>
      <c r="E101" s="27">
        <v>10</v>
      </c>
      <c r="F101" s="5"/>
      <c r="G101" s="6"/>
      <c r="H101" s="8" t="s">
        <v>324</v>
      </c>
      <c r="I101" s="8">
        <f t="shared" si="2"/>
        <v>10</v>
      </c>
      <c r="J101" s="7"/>
      <c r="K101" s="11">
        <f t="shared" si="3"/>
        <v>0</v>
      </c>
      <c r="L101" s="4"/>
    </row>
    <row r="102" spans="1:12" ht="161.25" customHeight="1" x14ac:dyDescent="0.25">
      <c r="A102" s="8">
        <v>97</v>
      </c>
      <c r="B102" s="9" t="s">
        <v>97</v>
      </c>
      <c r="C102" s="10" t="s">
        <v>421</v>
      </c>
      <c r="D102" s="8" t="s">
        <v>323</v>
      </c>
      <c r="E102" s="27">
        <v>63</v>
      </c>
      <c r="F102" s="5"/>
      <c r="G102" s="6"/>
      <c r="H102" s="8" t="s">
        <v>323</v>
      </c>
      <c r="I102" s="8">
        <f t="shared" si="2"/>
        <v>63</v>
      </c>
      <c r="J102" s="7"/>
      <c r="K102" s="11">
        <f t="shared" si="3"/>
        <v>0</v>
      </c>
      <c r="L102" s="4"/>
    </row>
    <row r="103" spans="1:12" ht="161.25" customHeight="1" x14ac:dyDescent="0.25">
      <c r="A103" s="8">
        <v>98</v>
      </c>
      <c r="B103" s="9" t="s">
        <v>98</v>
      </c>
      <c r="C103" s="10" t="s">
        <v>422</v>
      </c>
      <c r="D103" s="8" t="s">
        <v>323</v>
      </c>
      <c r="E103" s="27">
        <v>63</v>
      </c>
      <c r="F103" s="5"/>
      <c r="G103" s="6"/>
      <c r="H103" s="8" t="s">
        <v>323</v>
      </c>
      <c r="I103" s="8">
        <f t="shared" si="2"/>
        <v>63</v>
      </c>
      <c r="J103" s="7"/>
      <c r="K103" s="11">
        <f t="shared" si="3"/>
        <v>0</v>
      </c>
      <c r="L103" s="4"/>
    </row>
    <row r="104" spans="1:12" ht="161.25" customHeight="1" x14ac:dyDescent="0.25">
      <c r="A104" s="8">
        <v>99</v>
      </c>
      <c r="B104" s="9" t="s">
        <v>99</v>
      </c>
      <c r="C104" s="10" t="s">
        <v>423</v>
      </c>
      <c r="D104" s="8" t="s">
        <v>323</v>
      </c>
      <c r="E104" s="27">
        <v>63</v>
      </c>
      <c r="F104" s="5"/>
      <c r="G104" s="6"/>
      <c r="H104" s="8" t="s">
        <v>323</v>
      </c>
      <c r="I104" s="8">
        <f t="shared" si="2"/>
        <v>63</v>
      </c>
      <c r="J104" s="7"/>
      <c r="K104" s="11">
        <f t="shared" si="3"/>
        <v>0</v>
      </c>
      <c r="L104" s="4"/>
    </row>
    <row r="105" spans="1:12" ht="161.25" customHeight="1" x14ac:dyDescent="0.25">
      <c r="A105" s="8">
        <v>100</v>
      </c>
      <c r="B105" s="9" t="s">
        <v>100</v>
      </c>
      <c r="C105" s="10" t="s">
        <v>424</v>
      </c>
      <c r="D105" s="8" t="s">
        <v>323</v>
      </c>
      <c r="E105" s="27">
        <v>50</v>
      </c>
      <c r="F105" s="5"/>
      <c r="G105" s="6"/>
      <c r="H105" s="8" t="s">
        <v>323</v>
      </c>
      <c r="I105" s="8">
        <f t="shared" si="2"/>
        <v>50</v>
      </c>
      <c r="J105" s="7"/>
      <c r="K105" s="11">
        <f t="shared" si="3"/>
        <v>0</v>
      </c>
      <c r="L105" s="4"/>
    </row>
    <row r="106" spans="1:12" ht="161.25" customHeight="1" x14ac:dyDescent="0.25">
      <c r="A106" s="8">
        <v>101</v>
      </c>
      <c r="B106" s="9" t="s">
        <v>101</v>
      </c>
      <c r="C106" s="10" t="s">
        <v>425</v>
      </c>
      <c r="D106" s="8" t="s">
        <v>323</v>
      </c>
      <c r="E106" s="27">
        <v>150</v>
      </c>
      <c r="F106" s="5"/>
      <c r="G106" s="6"/>
      <c r="H106" s="8" t="s">
        <v>323</v>
      </c>
      <c r="I106" s="8">
        <f t="shared" si="2"/>
        <v>150</v>
      </c>
      <c r="J106" s="7"/>
      <c r="K106" s="11">
        <f t="shared" si="3"/>
        <v>0</v>
      </c>
      <c r="L106" s="4"/>
    </row>
    <row r="107" spans="1:12" ht="161.25" customHeight="1" x14ac:dyDescent="0.25">
      <c r="A107" s="8">
        <v>102</v>
      </c>
      <c r="B107" s="9" t="s">
        <v>102</v>
      </c>
      <c r="C107" s="10" t="s">
        <v>426</v>
      </c>
      <c r="D107" s="8" t="s">
        <v>323</v>
      </c>
      <c r="E107" s="27">
        <v>113</v>
      </c>
      <c r="F107" s="5"/>
      <c r="G107" s="6"/>
      <c r="H107" s="8" t="s">
        <v>323</v>
      </c>
      <c r="I107" s="8">
        <f t="shared" si="2"/>
        <v>113</v>
      </c>
      <c r="J107" s="7"/>
      <c r="K107" s="11">
        <f t="shared" si="3"/>
        <v>0</v>
      </c>
      <c r="L107" s="4"/>
    </row>
    <row r="108" spans="1:12" ht="177" customHeight="1" x14ac:dyDescent="0.25">
      <c r="A108" s="8">
        <v>103</v>
      </c>
      <c r="B108" s="9" t="s">
        <v>103</v>
      </c>
      <c r="C108" s="10" t="s">
        <v>427</v>
      </c>
      <c r="D108" s="8" t="s">
        <v>323</v>
      </c>
      <c r="E108" s="27">
        <v>113</v>
      </c>
      <c r="F108" s="5"/>
      <c r="G108" s="6"/>
      <c r="H108" s="8" t="s">
        <v>323</v>
      </c>
      <c r="I108" s="8">
        <f t="shared" si="2"/>
        <v>113</v>
      </c>
      <c r="J108" s="7"/>
      <c r="K108" s="11">
        <f t="shared" si="3"/>
        <v>0</v>
      </c>
      <c r="L108" s="4"/>
    </row>
    <row r="109" spans="1:12" ht="161.25" customHeight="1" x14ac:dyDescent="0.25">
      <c r="A109" s="8">
        <v>104</v>
      </c>
      <c r="B109" s="9" t="s">
        <v>104</v>
      </c>
      <c r="C109" s="10" t="s">
        <v>428</v>
      </c>
      <c r="D109" s="8" t="s">
        <v>323</v>
      </c>
      <c r="E109" s="27">
        <v>75</v>
      </c>
      <c r="F109" s="5"/>
      <c r="G109" s="6"/>
      <c r="H109" s="8" t="s">
        <v>323</v>
      </c>
      <c r="I109" s="8">
        <f t="shared" si="2"/>
        <v>75</v>
      </c>
      <c r="J109" s="7"/>
      <c r="K109" s="11">
        <f t="shared" si="3"/>
        <v>0</v>
      </c>
      <c r="L109" s="4"/>
    </row>
    <row r="110" spans="1:12" ht="161.25" customHeight="1" x14ac:dyDescent="0.25">
      <c r="A110" s="8">
        <v>105</v>
      </c>
      <c r="B110" s="9" t="s">
        <v>105</v>
      </c>
      <c r="C110" s="10" t="s">
        <v>429</v>
      </c>
      <c r="D110" s="8" t="s">
        <v>323</v>
      </c>
      <c r="E110" s="27">
        <v>75</v>
      </c>
      <c r="F110" s="5"/>
      <c r="G110" s="6"/>
      <c r="H110" s="8" t="s">
        <v>323</v>
      </c>
      <c r="I110" s="8">
        <f t="shared" si="2"/>
        <v>75</v>
      </c>
      <c r="J110" s="7"/>
      <c r="K110" s="11">
        <f t="shared" si="3"/>
        <v>0</v>
      </c>
      <c r="L110" s="4"/>
    </row>
    <row r="111" spans="1:12" ht="161.25" customHeight="1" x14ac:dyDescent="0.25">
      <c r="A111" s="8">
        <v>106</v>
      </c>
      <c r="B111" s="9" t="s">
        <v>106</v>
      </c>
      <c r="C111" s="10" t="s">
        <v>430</v>
      </c>
      <c r="D111" s="8" t="s">
        <v>323</v>
      </c>
      <c r="E111" s="27">
        <v>113</v>
      </c>
      <c r="F111" s="5"/>
      <c r="G111" s="6"/>
      <c r="H111" s="8" t="s">
        <v>323</v>
      </c>
      <c r="I111" s="8">
        <f t="shared" si="2"/>
        <v>113</v>
      </c>
      <c r="J111" s="7"/>
      <c r="K111" s="11">
        <f t="shared" si="3"/>
        <v>0</v>
      </c>
      <c r="L111" s="4"/>
    </row>
    <row r="112" spans="1:12" ht="161.25" customHeight="1" x14ac:dyDescent="0.25">
      <c r="A112" s="8">
        <v>107</v>
      </c>
      <c r="B112" s="9" t="s">
        <v>107</v>
      </c>
      <c r="C112" s="10" t="s">
        <v>431</v>
      </c>
      <c r="D112" s="8" t="s">
        <v>324</v>
      </c>
      <c r="E112" s="27">
        <v>25</v>
      </c>
      <c r="F112" s="5"/>
      <c r="G112" s="6"/>
      <c r="H112" s="8" t="s">
        <v>324</v>
      </c>
      <c r="I112" s="8">
        <f t="shared" si="2"/>
        <v>25</v>
      </c>
      <c r="J112" s="7"/>
      <c r="K112" s="11">
        <f t="shared" si="3"/>
        <v>0</v>
      </c>
      <c r="L112" s="4"/>
    </row>
    <row r="113" spans="1:12" ht="161.25" customHeight="1" x14ac:dyDescent="0.25">
      <c r="A113" s="8">
        <v>108</v>
      </c>
      <c r="B113" s="9" t="s">
        <v>108</v>
      </c>
      <c r="C113" s="10" t="s">
        <v>432</v>
      </c>
      <c r="D113" s="8" t="s">
        <v>324</v>
      </c>
      <c r="E113" s="27">
        <v>125</v>
      </c>
      <c r="F113" s="5"/>
      <c r="G113" s="6"/>
      <c r="H113" s="8" t="s">
        <v>324</v>
      </c>
      <c r="I113" s="8">
        <f t="shared" si="2"/>
        <v>125</v>
      </c>
      <c r="J113" s="7"/>
      <c r="K113" s="11">
        <f t="shared" si="3"/>
        <v>0</v>
      </c>
      <c r="L113" s="4"/>
    </row>
    <row r="114" spans="1:12" ht="161.25" customHeight="1" x14ac:dyDescent="0.25">
      <c r="A114" s="8">
        <v>109</v>
      </c>
      <c r="B114" s="9" t="s">
        <v>109</v>
      </c>
      <c r="C114" s="10" t="s">
        <v>433</v>
      </c>
      <c r="D114" s="8" t="s">
        <v>324</v>
      </c>
      <c r="E114" s="27">
        <v>75</v>
      </c>
      <c r="F114" s="5"/>
      <c r="G114" s="6"/>
      <c r="H114" s="8" t="s">
        <v>324</v>
      </c>
      <c r="I114" s="8">
        <f t="shared" si="2"/>
        <v>75</v>
      </c>
      <c r="J114" s="7"/>
      <c r="K114" s="11">
        <f t="shared" si="3"/>
        <v>0</v>
      </c>
      <c r="L114" s="4"/>
    </row>
    <row r="115" spans="1:12" ht="161.25" customHeight="1" x14ac:dyDescent="0.25">
      <c r="A115" s="8">
        <v>110</v>
      </c>
      <c r="B115" s="9" t="s">
        <v>110</v>
      </c>
      <c r="C115" s="10" t="s">
        <v>434</v>
      </c>
      <c r="D115" s="8" t="s">
        <v>324</v>
      </c>
      <c r="E115" s="27">
        <v>188</v>
      </c>
      <c r="F115" s="5"/>
      <c r="G115" s="6"/>
      <c r="H115" s="8" t="s">
        <v>324</v>
      </c>
      <c r="I115" s="8">
        <f t="shared" si="2"/>
        <v>188</v>
      </c>
      <c r="J115" s="7"/>
      <c r="K115" s="11">
        <f t="shared" si="3"/>
        <v>0</v>
      </c>
      <c r="L115" s="4"/>
    </row>
    <row r="116" spans="1:12" ht="161.25" customHeight="1" x14ac:dyDescent="0.25">
      <c r="A116" s="8">
        <v>111</v>
      </c>
      <c r="B116" s="9" t="s">
        <v>111</v>
      </c>
      <c r="C116" s="10" t="s">
        <v>435</v>
      </c>
      <c r="D116" s="8" t="s">
        <v>324</v>
      </c>
      <c r="E116" s="27">
        <v>25</v>
      </c>
      <c r="F116" s="5"/>
      <c r="G116" s="6"/>
      <c r="H116" s="8" t="s">
        <v>324</v>
      </c>
      <c r="I116" s="8">
        <f t="shared" si="2"/>
        <v>25</v>
      </c>
      <c r="J116" s="7"/>
      <c r="K116" s="11">
        <f t="shared" si="3"/>
        <v>0</v>
      </c>
      <c r="L116" s="4"/>
    </row>
    <row r="117" spans="1:12" ht="161.25" customHeight="1" x14ac:dyDescent="0.25">
      <c r="A117" s="8">
        <v>112</v>
      </c>
      <c r="B117" s="9" t="s">
        <v>112</v>
      </c>
      <c r="C117" s="10" t="s">
        <v>436</v>
      </c>
      <c r="D117" s="8" t="s">
        <v>324</v>
      </c>
      <c r="E117" s="27">
        <v>13</v>
      </c>
      <c r="F117" s="5"/>
      <c r="G117" s="6"/>
      <c r="H117" s="8" t="s">
        <v>324</v>
      </c>
      <c r="I117" s="8">
        <f t="shared" si="2"/>
        <v>13</v>
      </c>
      <c r="J117" s="7"/>
      <c r="K117" s="11">
        <f t="shared" si="3"/>
        <v>0</v>
      </c>
      <c r="L117" s="4"/>
    </row>
    <row r="118" spans="1:12" ht="161.25" customHeight="1" x14ac:dyDescent="0.25">
      <c r="A118" s="8">
        <v>113</v>
      </c>
      <c r="B118" s="9" t="s">
        <v>113</v>
      </c>
      <c r="C118" s="10" t="s">
        <v>437</v>
      </c>
      <c r="D118" s="8" t="s">
        <v>324</v>
      </c>
      <c r="E118" s="27">
        <v>50</v>
      </c>
      <c r="F118" s="5"/>
      <c r="G118" s="6"/>
      <c r="H118" s="8" t="s">
        <v>324</v>
      </c>
      <c r="I118" s="8">
        <f t="shared" si="2"/>
        <v>50</v>
      </c>
      <c r="J118" s="7"/>
      <c r="K118" s="11">
        <f t="shared" si="3"/>
        <v>0</v>
      </c>
      <c r="L118" s="4"/>
    </row>
    <row r="119" spans="1:12" ht="161.25" customHeight="1" x14ac:dyDescent="0.25">
      <c r="A119" s="8">
        <v>114</v>
      </c>
      <c r="B119" s="9" t="s">
        <v>114</v>
      </c>
      <c r="C119" s="10" t="s">
        <v>438</v>
      </c>
      <c r="D119" s="8" t="s">
        <v>324</v>
      </c>
      <c r="E119" s="27">
        <v>1</v>
      </c>
      <c r="F119" s="5"/>
      <c r="G119" s="6"/>
      <c r="H119" s="8" t="s">
        <v>324</v>
      </c>
      <c r="I119" s="8">
        <f t="shared" si="2"/>
        <v>1</v>
      </c>
      <c r="J119" s="7"/>
      <c r="K119" s="11">
        <f t="shared" si="3"/>
        <v>0</v>
      </c>
      <c r="L119" s="4"/>
    </row>
    <row r="120" spans="1:12" ht="161.25" customHeight="1" x14ac:dyDescent="0.25">
      <c r="A120" s="8">
        <v>115</v>
      </c>
      <c r="B120" s="9" t="s">
        <v>115</v>
      </c>
      <c r="C120" s="10" t="s">
        <v>439</v>
      </c>
      <c r="D120" s="8" t="s">
        <v>324</v>
      </c>
      <c r="E120" s="27">
        <v>375</v>
      </c>
      <c r="F120" s="5"/>
      <c r="G120" s="6"/>
      <c r="H120" s="8" t="s">
        <v>324</v>
      </c>
      <c r="I120" s="8">
        <f t="shared" si="2"/>
        <v>375</v>
      </c>
      <c r="J120" s="7"/>
      <c r="K120" s="11">
        <f t="shared" si="3"/>
        <v>0</v>
      </c>
      <c r="L120" s="4"/>
    </row>
    <row r="121" spans="1:12" ht="161.25" customHeight="1" x14ac:dyDescent="0.25">
      <c r="A121" s="8">
        <v>116</v>
      </c>
      <c r="B121" s="9" t="s">
        <v>116</v>
      </c>
      <c r="C121" s="10" t="s">
        <v>440</v>
      </c>
      <c r="D121" s="8" t="s">
        <v>323</v>
      </c>
      <c r="E121" s="27">
        <v>1</v>
      </c>
      <c r="F121" s="5"/>
      <c r="G121" s="6"/>
      <c r="H121" s="8" t="s">
        <v>323</v>
      </c>
      <c r="I121" s="8">
        <f t="shared" si="2"/>
        <v>1</v>
      </c>
      <c r="J121" s="7"/>
      <c r="K121" s="11">
        <f t="shared" si="3"/>
        <v>0</v>
      </c>
      <c r="L121" s="4"/>
    </row>
    <row r="122" spans="1:12" ht="194.25" customHeight="1" x14ac:dyDescent="0.25">
      <c r="A122" s="8">
        <v>117</v>
      </c>
      <c r="B122" s="9" t="s">
        <v>117</v>
      </c>
      <c r="C122" s="10" t="s">
        <v>441</v>
      </c>
      <c r="D122" s="8" t="s">
        <v>323</v>
      </c>
      <c r="E122" s="27">
        <v>1</v>
      </c>
      <c r="F122" s="5"/>
      <c r="G122" s="6"/>
      <c r="H122" s="8" t="s">
        <v>323</v>
      </c>
      <c r="I122" s="8">
        <f t="shared" si="2"/>
        <v>1</v>
      </c>
      <c r="J122" s="7"/>
      <c r="K122" s="11">
        <f t="shared" si="3"/>
        <v>0</v>
      </c>
      <c r="L122" s="4"/>
    </row>
    <row r="123" spans="1:12" ht="213" customHeight="1" x14ac:dyDescent="0.25">
      <c r="A123" s="8">
        <v>118</v>
      </c>
      <c r="B123" s="9" t="s">
        <v>118</v>
      </c>
      <c r="C123" s="10" t="s">
        <v>442</v>
      </c>
      <c r="D123" s="8" t="s">
        <v>323</v>
      </c>
      <c r="E123" s="27">
        <v>25</v>
      </c>
      <c r="F123" s="5"/>
      <c r="G123" s="6"/>
      <c r="H123" s="8" t="s">
        <v>323</v>
      </c>
      <c r="I123" s="8">
        <f t="shared" si="2"/>
        <v>25</v>
      </c>
      <c r="J123" s="7"/>
      <c r="K123" s="11">
        <f t="shared" si="3"/>
        <v>0</v>
      </c>
      <c r="L123" s="4"/>
    </row>
    <row r="124" spans="1:12" ht="213" customHeight="1" x14ac:dyDescent="0.25">
      <c r="A124" s="8">
        <v>119</v>
      </c>
      <c r="B124" s="9" t="s">
        <v>119</v>
      </c>
      <c r="C124" s="10" t="s">
        <v>443</v>
      </c>
      <c r="D124" s="8" t="s">
        <v>323</v>
      </c>
      <c r="E124" s="27">
        <v>25</v>
      </c>
      <c r="F124" s="5"/>
      <c r="G124" s="6"/>
      <c r="H124" s="8" t="s">
        <v>323</v>
      </c>
      <c r="I124" s="8">
        <f t="shared" si="2"/>
        <v>25</v>
      </c>
      <c r="J124" s="7"/>
      <c r="K124" s="11">
        <f t="shared" si="3"/>
        <v>0</v>
      </c>
      <c r="L124" s="4"/>
    </row>
    <row r="125" spans="1:12" ht="213" customHeight="1" x14ac:dyDescent="0.25">
      <c r="A125" s="8">
        <v>120</v>
      </c>
      <c r="B125" s="9" t="s">
        <v>319</v>
      </c>
      <c r="C125" s="10" t="s">
        <v>444</v>
      </c>
      <c r="D125" s="8" t="s">
        <v>323</v>
      </c>
      <c r="E125" s="27">
        <v>2</v>
      </c>
      <c r="F125" s="5"/>
      <c r="G125" s="6"/>
      <c r="H125" s="8" t="s">
        <v>323</v>
      </c>
      <c r="I125" s="8">
        <f t="shared" si="2"/>
        <v>2</v>
      </c>
      <c r="J125" s="7"/>
      <c r="K125" s="11">
        <f t="shared" si="3"/>
        <v>0</v>
      </c>
      <c r="L125" s="4"/>
    </row>
    <row r="126" spans="1:12" ht="244.5" customHeight="1" x14ac:dyDescent="0.25">
      <c r="A126" s="8">
        <v>121</v>
      </c>
      <c r="B126" s="9" t="s">
        <v>120</v>
      </c>
      <c r="C126" s="10" t="s">
        <v>445</v>
      </c>
      <c r="D126" s="8" t="s">
        <v>324</v>
      </c>
      <c r="E126" s="27">
        <v>1</v>
      </c>
      <c r="F126" s="5"/>
      <c r="G126" s="6"/>
      <c r="H126" s="8" t="s">
        <v>324</v>
      </c>
      <c r="I126" s="8">
        <f t="shared" si="2"/>
        <v>1</v>
      </c>
      <c r="J126" s="7"/>
      <c r="K126" s="11">
        <f t="shared" si="3"/>
        <v>0</v>
      </c>
      <c r="L126" s="4"/>
    </row>
    <row r="127" spans="1:12" ht="161.25" customHeight="1" x14ac:dyDescent="0.25">
      <c r="A127" s="8">
        <v>122</v>
      </c>
      <c r="B127" s="9" t="s">
        <v>121</v>
      </c>
      <c r="C127" s="10" t="s">
        <v>446</v>
      </c>
      <c r="D127" s="8" t="s">
        <v>323</v>
      </c>
      <c r="E127" s="27">
        <v>1</v>
      </c>
      <c r="F127" s="5"/>
      <c r="G127" s="6"/>
      <c r="H127" s="8" t="s">
        <v>323</v>
      </c>
      <c r="I127" s="8">
        <f t="shared" si="2"/>
        <v>1</v>
      </c>
      <c r="J127" s="7"/>
      <c r="K127" s="11">
        <f t="shared" si="3"/>
        <v>0</v>
      </c>
      <c r="L127" s="4"/>
    </row>
    <row r="128" spans="1:12" ht="161.25" customHeight="1" x14ac:dyDescent="0.25">
      <c r="A128" s="8">
        <v>123</v>
      </c>
      <c r="B128" s="9" t="s">
        <v>122</v>
      </c>
      <c r="C128" s="10" t="s">
        <v>447</v>
      </c>
      <c r="D128" s="8" t="s">
        <v>323</v>
      </c>
      <c r="E128" s="27">
        <v>2</v>
      </c>
      <c r="F128" s="5"/>
      <c r="G128" s="6"/>
      <c r="H128" s="8" t="s">
        <v>323</v>
      </c>
      <c r="I128" s="8">
        <f t="shared" si="2"/>
        <v>2</v>
      </c>
      <c r="J128" s="7"/>
      <c r="K128" s="11">
        <f t="shared" si="3"/>
        <v>0</v>
      </c>
      <c r="L128" s="4"/>
    </row>
    <row r="129" spans="1:12" ht="228.75" customHeight="1" x14ac:dyDescent="0.25">
      <c r="A129" s="8">
        <v>124</v>
      </c>
      <c r="B129" s="9" t="s">
        <v>123</v>
      </c>
      <c r="C129" s="10" t="s">
        <v>448</v>
      </c>
      <c r="D129" s="8" t="s">
        <v>323</v>
      </c>
      <c r="E129" s="27">
        <v>7</v>
      </c>
      <c r="F129" s="5"/>
      <c r="G129" s="6"/>
      <c r="H129" s="8" t="s">
        <v>323</v>
      </c>
      <c r="I129" s="8">
        <f t="shared" si="2"/>
        <v>7</v>
      </c>
      <c r="J129" s="7"/>
      <c r="K129" s="11">
        <f t="shared" si="3"/>
        <v>0</v>
      </c>
      <c r="L129" s="4"/>
    </row>
    <row r="130" spans="1:12" ht="228.75" customHeight="1" x14ac:dyDescent="0.25">
      <c r="A130" s="8">
        <v>125</v>
      </c>
      <c r="B130" s="9" t="s">
        <v>124</v>
      </c>
      <c r="C130" s="10" t="s">
        <v>449</v>
      </c>
      <c r="D130" s="8" t="s">
        <v>323</v>
      </c>
      <c r="E130" s="27">
        <v>2</v>
      </c>
      <c r="F130" s="5"/>
      <c r="G130" s="6"/>
      <c r="H130" s="8" t="s">
        <v>323</v>
      </c>
      <c r="I130" s="8">
        <f t="shared" si="2"/>
        <v>2</v>
      </c>
      <c r="J130" s="7"/>
      <c r="K130" s="11">
        <f t="shared" si="3"/>
        <v>0</v>
      </c>
      <c r="L130" s="4"/>
    </row>
    <row r="131" spans="1:12" ht="228.75" customHeight="1" x14ac:dyDescent="0.25">
      <c r="A131" s="8">
        <v>126</v>
      </c>
      <c r="B131" s="9" t="s">
        <v>125</v>
      </c>
      <c r="C131" s="10" t="s">
        <v>450</v>
      </c>
      <c r="D131" s="8" t="s">
        <v>323</v>
      </c>
      <c r="E131" s="27">
        <v>1</v>
      </c>
      <c r="F131" s="5"/>
      <c r="G131" s="6"/>
      <c r="H131" s="8" t="s">
        <v>323</v>
      </c>
      <c r="I131" s="8">
        <f t="shared" si="2"/>
        <v>1</v>
      </c>
      <c r="J131" s="7"/>
      <c r="K131" s="11">
        <f t="shared" si="3"/>
        <v>0</v>
      </c>
      <c r="L131" s="4"/>
    </row>
    <row r="132" spans="1:12" ht="228.75" customHeight="1" x14ac:dyDescent="0.25">
      <c r="A132" s="8">
        <v>127</v>
      </c>
      <c r="B132" s="9" t="s">
        <v>126</v>
      </c>
      <c r="C132" s="10" t="s">
        <v>451</v>
      </c>
      <c r="D132" s="8" t="s">
        <v>323</v>
      </c>
      <c r="E132" s="27">
        <v>4</v>
      </c>
      <c r="F132" s="5"/>
      <c r="G132" s="6"/>
      <c r="H132" s="8" t="s">
        <v>323</v>
      </c>
      <c r="I132" s="8">
        <f t="shared" si="2"/>
        <v>4</v>
      </c>
      <c r="J132" s="7"/>
      <c r="K132" s="11">
        <f t="shared" si="3"/>
        <v>0</v>
      </c>
      <c r="L132" s="4"/>
    </row>
    <row r="133" spans="1:12" ht="228.75" customHeight="1" x14ac:dyDescent="0.25">
      <c r="A133" s="8">
        <v>128</v>
      </c>
      <c r="B133" s="9" t="s">
        <v>127</v>
      </c>
      <c r="C133" s="10" t="s">
        <v>452</v>
      </c>
      <c r="D133" s="8" t="s">
        <v>323</v>
      </c>
      <c r="E133" s="27">
        <v>6</v>
      </c>
      <c r="F133" s="5"/>
      <c r="G133" s="6"/>
      <c r="H133" s="8" t="s">
        <v>323</v>
      </c>
      <c r="I133" s="8">
        <f t="shared" si="2"/>
        <v>6</v>
      </c>
      <c r="J133" s="7"/>
      <c r="K133" s="11">
        <f t="shared" si="3"/>
        <v>0</v>
      </c>
      <c r="L133" s="4"/>
    </row>
    <row r="134" spans="1:12" ht="161.25" customHeight="1" x14ac:dyDescent="0.25">
      <c r="A134" s="8">
        <v>129</v>
      </c>
      <c r="B134" s="9" t="s">
        <v>128</v>
      </c>
      <c r="C134" s="10" t="s">
        <v>453</v>
      </c>
      <c r="D134" s="8" t="s">
        <v>323</v>
      </c>
      <c r="E134" s="27">
        <v>4</v>
      </c>
      <c r="F134" s="5"/>
      <c r="G134" s="6"/>
      <c r="H134" s="8" t="s">
        <v>323</v>
      </c>
      <c r="I134" s="8">
        <f t="shared" si="2"/>
        <v>4</v>
      </c>
      <c r="J134" s="7"/>
      <c r="K134" s="11">
        <f t="shared" si="3"/>
        <v>0</v>
      </c>
      <c r="L134" s="4"/>
    </row>
    <row r="135" spans="1:12" ht="161.25" customHeight="1" x14ac:dyDescent="0.25">
      <c r="A135" s="8">
        <v>130</v>
      </c>
      <c r="B135" s="9" t="s">
        <v>129</v>
      </c>
      <c r="C135" s="10" t="s">
        <v>454</v>
      </c>
      <c r="D135" s="8" t="s">
        <v>323</v>
      </c>
      <c r="E135" s="27">
        <v>1</v>
      </c>
      <c r="F135" s="5"/>
      <c r="G135" s="6"/>
      <c r="H135" s="8" t="s">
        <v>323</v>
      </c>
      <c r="I135" s="8">
        <f t="shared" ref="I135:I198" si="4">E135</f>
        <v>1</v>
      </c>
      <c r="J135" s="7"/>
      <c r="K135" s="11">
        <f t="shared" ref="K135:K198" si="5">J135*I135</f>
        <v>0</v>
      </c>
      <c r="L135" s="4"/>
    </row>
    <row r="136" spans="1:12" ht="183" customHeight="1" x14ac:dyDescent="0.25">
      <c r="A136" s="8">
        <v>131</v>
      </c>
      <c r="B136" s="9" t="s">
        <v>130</v>
      </c>
      <c r="C136" s="10" t="s">
        <v>455</v>
      </c>
      <c r="D136" s="8" t="s">
        <v>323</v>
      </c>
      <c r="E136" s="27">
        <v>1</v>
      </c>
      <c r="F136" s="5"/>
      <c r="G136" s="6"/>
      <c r="H136" s="8" t="s">
        <v>323</v>
      </c>
      <c r="I136" s="8">
        <f t="shared" si="4"/>
        <v>1</v>
      </c>
      <c r="J136" s="7"/>
      <c r="K136" s="11">
        <f t="shared" si="5"/>
        <v>0</v>
      </c>
      <c r="L136" s="4"/>
    </row>
    <row r="137" spans="1:12" ht="183" customHeight="1" x14ac:dyDescent="0.25">
      <c r="A137" s="8">
        <v>132</v>
      </c>
      <c r="B137" s="9" t="s">
        <v>131</v>
      </c>
      <c r="C137" s="10" t="s">
        <v>456</v>
      </c>
      <c r="D137" s="8" t="s">
        <v>323</v>
      </c>
      <c r="E137" s="27">
        <v>1</v>
      </c>
      <c r="F137" s="5"/>
      <c r="G137" s="6"/>
      <c r="H137" s="8" t="s">
        <v>323</v>
      </c>
      <c r="I137" s="8">
        <f t="shared" si="4"/>
        <v>1</v>
      </c>
      <c r="J137" s="7"/>
      <c r="K137" s="11">
        <f t="shared" si="5"/>
        <v>0</v>
      </c>
      <c r="L137" s="4"/>
    </row>
    <row r="138" spans="1:12" ht="161.25" customHeight="1" x14ac:dyDescent="0.25">
      <c r="A138" s="8">
        <v>133</v>
      </c>
      <c r="B138" s="9" t="s">
        <v>132</v>
      </c>
      <c r="C138" s="10" t="s">
        <v>656</v>
      </c>
      <c r="D138" s="8" t="s">
        <v>323</v>
      </c>
      <c r="E138" s="27">
        <v>1</v>
      </c>
      <c r="F138" s="5"/>
      <c r="G138" s="6"/>
      <c r="H138" s="8" t="s">
        <v>323</v>
      </c>
      <c r="I138" s="8">
        <f t="shared" si="4"/>
        <v>1</v>
      </c>
      <c r="J138" s="7"/>
      <c r="K138" s="11">
        <f t="shared" si="5"/>
        <v>0</v>
      </c>
      <c r="L138" s="4"/>
    </row>
    <row r="139" spans="1:12" ht="206.25" customHeight="1" x14ac:dyDescent="0.25">
      <c r="A139" s="8">
        <v>134</v>
      </c>
      <c r="B139" s="9" t="s">
        <v>322</v>
      </c>
      <c r="C139" s="10" t="s">
        <v>457</v>
      </c>
      <c r="D139" s="8" t="s">
        <v>323</v>
      </c>
      <c r="E139" s="27">
        <v>8</v>
      </c>
      <c r="F139" s="5"/>
      <c r="G139" s="6"/>
      <c r="H139" s="8" t="s">
        <v>323</v>
      </c>
      <c r="I139" s="8">
        <f t="shared" si="4"/>
        <v>8</v>
      </c>
      <c r="J139" s="7"/>
      <c r="K139" s="11">
        <f t="shared" si="5"/>
        <v>0</v>
      </c>
      <c r="L139" s="4"/>
    </row>
    <row r="140" spans="1:12" ht="161.25" customHeight="1" x14ac:dyDescent="0.25">
      <c r="A140" s="8">
        <v>135</v>
      </c>
      <c r="B140" s="9" t="s">
        <v>133</v>
      </c>
      <c r="C140" s="10" t="s">
        <v>458</v>
      </c>
      <c r="D140" s="8" t="s">
        <v>323</v>
      </c>
      <c r="E140" s="27">
        <v>1</v>
      </c>
      <c r="F140" s="5"/>
      <c r="G140" s="6"/>
      <c r="H140" s="8" t="s">
        <v>323</v>
      </c>
      <c r="I140" s="8">
        <f t="shared" si="4"/>
        <v>1</v>
      </c>
      <c r="J140" s="7"/>
      <c r="K140" s="11">
        <f t="shared" si="5"/>
        <v>0</v>
      </c>
      <c r="L140" s="4"/>
    </row>
    <row r="141" spans="1:12" ht="161.25" customHeight="1" x14ac:dyDescent="0.25">
      <c r="A141" s="8">
        <v>136</v>
      </c>
      <c r="B141" s="9" t="s">
        <v>134</v>
      </c>
      <c r="C141" s="10" t="s">
        <v>459</v>
      </c>
      <c r="D141" s="8" t="s">
        <v>323</v>
      </c>
      <c r="E141" s="27">
        <v>10</v>
      </c>
      <c r="F141" s="5"/>
      <c r="G141" s="6"/>
      <c r="H141" s="8" t="s">
        <v>323</v>
      </c>
      <c r="I141" s="8">
        <f t="shared" si="4"/>
        <v>10</v>
      </c>
      <c r="J141" s="7"/>
      <c r="K141" s="11">
        <f t="shared" si="5"/>
        <v>0</v>
      </c>
      <c r="L141" s="4"/>
    </row>
    <row r="142" spans="1:12" ht="161.25" customHeight="1" x14ac:dyDescent="0.25">
      <c r="A142" s="8">
        <v>137</v>
      </c>
      <c r="B142" s="9" t="s">
        <v>135</v>
      </c>
      <c r="C142" s="10" t="s">
        <v>460</v>
      </c>
      <c r="D142" s="8" t="s">
        <v>323</v>
      </c>
      <c r="E142" s="27">
        <v>5</v>
      </c>
      <c r="F142" s="5"/>
      <c r="G142" s="6"/>
      <c r="H142" s="8" t="s">
        <v>323</v>
      </c>
      <c r="I142" s="8">
        <f t="shared" si="4"/>
        <v>5</v>
      </c>
      <c r="J142" s="7"/>
      <c r="K142" s="11">
        <f t="shared" si="5"/>
        <v>0</v>
      </c>
      <c r="L142" s="4"/>
    </row>
    <row r="143" spans="1:12" ht="161.25" customHeight="1" x14ac:dyDescent="0.25">
      <c r="A143" s="8">
        <v>138</v>
      </c>
      <c r="B143" s="9" t="s">
        <v>136</v>
      </c>
      <c r="C143" s="10" t="s">
        <v>461</v>
      </c>
      <c r="D143" s="8" t="s">
        <v>323</v>
      </c>
      <c r="E143" s="27">
        <v>75</v>
      </c>
      <c r="F143" s="5"/>
      <c r="G143" s="6"/>
      <c r="H143" s="8" t="s">
        <v>323</v>
      </c>
      <c r="I143" s="8">
        <f t="shared" si="4"/>
        <v>75</v>
      </c>
      <c r="J143" s="7"/>
      <c r="K143" s="11">
        <f t="shared" si="5"/>
        <v>0</v>
      </c>
      <c r="L143" s="4"/>
    </row>
    <row r="144" spans="1:12" ht="161.25" customHeight="1" x14ac:dyDescent="0.25">
      <c r="A144" s="8">
        <v>139</v>
      </c>
      <c r="B144" s="9" t="s">
        <v>137</v>
      </c>
      <c r="C144" s="10" t="s">
        <v>462</v>
      </c>
      <c r="D144" s="8" t="s">
        <v>323</v>
      </c>
      <c r="E144" s="27">
        <v>1</v>
      </c>
      <c r="F144" s="5"/>
      <c r="G144" s="6"/>
      <c r="H144" s="8" t="s">
        <v>323</v>
      </c>
      <c r="I144" s="8">
        <f t="shared" si="4"/>
        <v>1</v>
      </c>
      <c r="J144" s="7"/>
      <c r="K144" s="11">
        <f t="shared" si="5"/>
        <v>0</v>
      </c>
      <c r="L144" s="4"/>
    </row>
    <row r="145" spans="1:12" ht="161.25" customHeight="1" x14ac:dyDescent="0.25">
      <c r="A145" s="8">
        <v>140</v>
      </c>
      <c r="B145" s="9" t="s">
        <v>316</v>
      </c>
      <c r="C145" s="10" t="s">
        <v>463</v>
      </c>
      <c r="D145" s="8" t="s">
        <v>323</v>
      </c>
      <c r="E145" s="27">
        <v>20</v>
      </c>
      <c r="F145" s="5"/>
      <c r="G145" s="6"/>
      <c r="H145" s="8" t="s">
        <v>323</v>
      </c>
      <c r="I145" s="8">
        <f t="shared" si="4"/>
        <v>20</v>
      </c>
      <c r="J145" s="7"/>
      <c r="K145" s="11">
        <f t="shared" si="5"/>
        <v>0</v>
      </c>
      <c r="L145" s="4"/>
    </row>
    <row r="146" spans="1:12" ht="175.5" customHeight="1" x14ac:dyDescent="0.25">
      <c r="A146" s="8">
        <v>141</v>
      </c>
      <c r="B146" s="9" t="s">
        <v>138</v>
      </c>
      <c r="C146" s="10" t="s">
        <v>464</v>
      </c>
      <c r="D146" s="8" t="s">
        <v>323</v>
      </c>
      <c r="E146" s="27">
        <v>3</v>
      </c>
      <c r="F146" s="5"/>
      <c r="G146" s="6"/>
      <c r="H146" s="8" t="s">
        <v>323</v>
      </c>
      <c r="I146" s="8">
        <f t="shared" si="4"/>
        <v>3</v>
      </c>
      <c r="J146" s="7"/>
      <c r="K146" s="11">
        <f t="shared" si="5"/>
        <v>0</v>
      </c>
      <c r="L146" s="4"/>
    </row>
    <row r="147" spans="1:12" ht="198.75" customHeight="1" x14ac:dyDescent="0.25">
      <c r="A147" s="8">
        <v>142</v>
      </c>
      <c r="B147" s="9" t="s">
        <v>318</v>
      </c>
      <c r="C147" s="10" t="s">
        <v>465</v>
      </c>
      <c r="D147" s="8" t="s">
        <v>323</v>
      </c>
      <c r="E147" s="27">
        <v>3</v>
      </c>
      <c r="F147" s="5"/>
      <c r="G147" s="6"/>
      <c r="H147" s="8" t="s">
        <v>323</v>
      </c>
      <c r="I147" s="8">
        <f t="shared" si="4"/>
        <v>3</v>
      </c>
      <c r="J147" s="7"/>
      <c r="K147" s="11">
        <f t="shared" si="5"/>
        <v>0</v>
      </c>
      <c r="L147" s="4"/>
    </row>
    <row r="148" spans="1:12" ht="198.75" customHeight="1" x14ac:dyDescent="0.25">
      <c r="A148" s="8">
        <v>143</v>
      </c>
      <c r="B148" s="9" t="s">
        <v>317</v>
      </c>
      <c r="C148" s="10" t="s">
        <v>466</v>
      </c>
      <c r="D148" s="8" t="s">
        <v>323</v>
      </c>
      <c r="E148" s="27">
        <v>1</v>
      </c>
      <c r="F148" s="5"/>
      <c r="G148" s="6"/>
      <c r="H148" s="8" t="s">
        <v>323</v>
      </c>
      <c r="I148" s="8">
        <f t="shared" si="4"/>
        <v>1</v>
      </c>
      <c r="J148" s="7"/>
      <c r="K148" s="11">
        <f t="shared" si="5"/>
        <v>0</v>
      </c>
      <c r="L148" s="4"/>
    </row>
    <row r="149" spans="1:12" ht="198.75" customHeight="1" x14ac:dyDescent="0.25">
      <c r="A149" s="8">
        <v>144</v>
      </c>
      <c r="B149" s="9" t="s">
        <v>139</v>
      </c>
      <c r="C149" s="10" t="s">
        <v>467</v>
      </c>
      <c r="D149" s="8" t="s">
        <v>323</v>
      </c>
      <c r="E149" s="27">
        <v>10</v>
      </c>
      <c r="F149" s="5"/>
      <c r="G149" s="6"/>
      <c r="H149" s="8" t="s">
        <v>323</v>
      </c>
      <c r="I149" s="8">
        <f t="shared" si="4"/>
        <v>10</v>
      </c>
      <c r="J149" s="7"/>
      <c r="K149" s="11">
        <f t="shared" si="5"/>
        <v>0</v>
      </c>
      <c r="L149" s="4"/>
    </row>
    <row r="150" spans="1:12" ht="209.25" customHeight="1" x14ac:dyDescent="0.25">
      <c r="A150" s="8">
        <v>145</v>
      </c>
      <c r="B150" s="9" t="s">
        <v>140</v>
      </c>
      <c r="C150" s="10" t="s">
        <v>657</v>
      </c>
      <c r="D150" s="8" t="s">
        <v>324</v>
      </c>
      <c r="E150" s="27">
        <v>10</v>
      </c>
      <c r="F150" s="5"/>
      <c r="G150" s="6"/>
      <c r="H150" s="8" t="s">
        <v>324</v>
      </c>
      <c r="I150" s="8">
        <f t="shared" si="4"/>
        <v>10</v>
      </c>
      <c r="J150" s="7"/>
      <c r="K150" s="11">
        <f t="shared" si="5"/>
        <v>0</v>
      </c>
      <c r="L150" s="4"/>
    </row>
    <row r="151" spans="1:12" ht="161.25" customHeight="1" x14ac:dyDescent="0.25">
      <c r="A151" s="8">
        <v>146</v>
      </c>
      <c r="B151" s="9" t="s">
        <v>141</v>
      </c>
      <c r="C151" s="10" t="s">
        <v>658</v>
      </c>
      <c r="D151" s="8" t="s">
        <v>325</v>
      </c>
      <c r="E151" s="27">
        <v>50</v>
      </c>
      <c r="F151" s="5"/>
      <c r="G151" s="6"/>
      <c r="H151" s="8" t="s">
        <v>325</v>
      </c>
      <c r="I151" s="8">
        <f t="shared" si="4"/>
        <v>50</v>
      </c>
      <c r="J151" s="7"/>
      <c r="K151" s="11">
        <f t="shared" si="5"/>
        <v>0</v>
      </c>
      <c r="L151" s="4"/>
    </row>
    <row r="152" spans="1:12" ht="161.25" customHeight="1" x14ac:dyDescent="0.25">
      <c r="A152" s="8">
        <v>147</v>
      </c>
      <c r="B152" s="9" t="s">
        <v>142</v>
      </c>
      <c r="C152" s="10" t="s">
        <v>468</v>
      </c>
      <c r="D152" s="8" t="s">
        <v>323</v>
      </c>
      <c r="E152" s="27">
        <v>2</v>
      </c>
      <c r="F152" s="5"/>
      <c r="G152" s="6"/>
      <c r="H152" s="8" t="s">
        <v>323</v>
      </c>
      <c r="I152" s="8">
        <f t="shared" si="4"/>
        <v>2</v>
      </c>
      <c r="J152" s="7"/>
      <c r="K152" s="11">
        <f t="shared" si="5"/>
        <v>0</v>
      </c>
      <c r="L152" s="4"/>
    </row>
    <row r="153" spans="1:12" ht="203.25" customHeight="1" x14ac:dyDescent="0.25">
      <c r="A153" s="8">
        <v>148</v>
      </c>
      <c r="B153" s="9" t="s">
        <v>143</v>
      </c>
      <c r="C153" s="10" t="s">
        <v>469</v>
      </c>
      <c r="D153" s="8" t="s">
        <v>323</v>
      </c>
      <c r="E153" s="27">
        <v>100</v>
      </c>
      <c r="F153" s="5"/>
      <c r="G153" s="6"/>
      <c r="H153" s="8" t="s">
        <v>323</v>
      </c>
      <c r="I153" s="8">
        <f t="shared" si="4"/>
        <v>100</v>
      </c>
      <c r="J153" s="7"/>
      <c r="K153" s="11">
        <f t="shared" si="5"/>
        <v>0</v>
      </c>
      <c r="L153" s="4"/>
    </row>
    <row r="154" spans="1:12" ht="203.25" customHeight="1" x14ac:dyDescent="0.25">
      <c r="A154" s="8">
        <v>149</v>
      </c>
      <c r="B154" s="9" t="s">
        <v>144</v>
      </c>
      <c r="C154" s="10" t="s">
        <v>470</v>
      </c>
      <c r="D154" s="8" t="s">
        <v>323</v>
      </c>
      <c r="E154" s="27">
        <v>100</v>
      </c>
      <c r="F154" s="5"/>
      <c r="G154" s="6"/>
      <c r="H154" s="8" t="s">
        <v>323</v>
      </c>
      <c r="I154" s="8">
        <f t="shared" si="4"/>
        <v>100</v>
      </c>
      <c r="J154" s="7"/>
      <c r="K154" s="11">
        <f t="shared" si="5"/>
        <v>0</v>
      </c>
      <c r="L154" s="4"/>
    </row>
    <row r="155" spans="1:12" ht="161.25" customHeight="1" x14ac:dyDescent="0.25">
      <c r="A155" s="8">
        <v>150</v>
      </c>
      <c r="B155" s="9" t="s">
        <v>145</v>
      </c>
      <c r="C155" s="10" t="s">
        <v>471</v>
      </c>
      <c r="D155" s="8" t="s">
        <v>323</v>
      </c>
      <c r="E155" s="27">
        <v>75</v>
      </c>
      <c r="F155" s="5"/>
      <c r="G155" s="6"/>
      <c r="H155" s="8" t="s">
        <v>323</v>
      </c>
      <c r="I155" s="8">
        <f t="shared" si="4"/>
        <v>75</v>
      </c>
      <c r="J155" s="7"/>
      <c r="K155" s="11">
        <f t="shared" si="5"/>
        <v>0</v>
      </c>
      <c r="L155" s="4"/>
    </row>
    <row r="156" spans="1:12" ht="161.25" customHeight="1" x14ac:dyDescent="0.25">
      <c r="A156" s="8">
        <v>151</v>
      </c>
      <c r="B156" s="9" t="s">
        <v>146</v>
      </c>
      <c r="C156" s="10" t="s">
        <v>472</v>
      </c>
      <c r="D156" s="8" t="s">
        <v>323</v>
      </c>
      <c r="E156" s="27">
        <v>1</v>
      </c>
      <c r="F156" s="5"/>
      <c r="G156" s="6"/>
      <c r="H156" s="8" t="s">
        <v>323</v>
      </c>
      <c r="I156" s="8">
        <f t="shared" si="4"/>
        <v>1</v>
      </c>
      <c r="J156" s="7"/>
      <c r="K156" s="11">
        <f t="shared" si="5"/>
        <v>0</v>
      </c>
      <c r="L156" s="4"/>
    </row>
    <row r="157" spans="1:12" ht="161.25" customHeight="1" x14ac:dyDescent="0.25">
      <c r="A157" s="8">
        <v>152</v>
      </c>
      <c r="B157" s="9" t="s">
        <v>147</v>
      </c>
      <c r="C157" s="10" t="s">
        <v>473</v>
      </c>
      <c r="D157" s="8" t="s">
        <v>323</v>
      </c>
      <c r="E157" s="27">
        <v>2</v>
      </c>
      <c r="F157" s="5"/>
      <c r="G157" s="6"/>
      <c r="H157" s="8" t="s">
        <v>323</v>
      </c>
      <c r="I157" s="8">
        <f t="shared" si="4"/>
        <v>2</v>
      </c>
      <c r="J157" s="7"/>
      <c r="K157" s="11">
        <f t="shared" si="5"/>
        <v>0</v>
      </c>
      <c r="L157" s="4"/>
    </row>
    <row r="158" spans="1:12" ht="211.5" customHeight="1" x14ac:dyDescent="0.25">
      <c r="A158" s="8">
        <v>153</v>
      </c>
      <c r="B158" s="9" t="s">
        <v>148</v>
      </c>
      <c r="C158" s="10" t="s">
        <v>474</v>
      </c>
      <c r="D158" s="8" t="s">
        <v>323</v>
      </c>
      <c r="E158" s="27">
        <v>15</v>
      </c>
      <c r="F158" s="5"/>
      <c r="G158" s="6"/>
      <c r="H158" s="8" t="s">
        <v>323</v>
      </c>
      <c r="I158" s="8">
        <f t="shared" si="4"/>
        <v>15</v>
      </c>
      <c r="J158" s="7"/>
      <c r="K158" s="11">
        <f t="shared" si="5"/>
        <v>0</v>
      </c>
      <c r="L158" s="4"/>
    </row>
    <row r="159" spans="1:12" ht="161.25" customHeight="1" x14ac:dyDescent="0.25">
      <c r="A159" s="8">
        <v>154</v>
      </c>
      <c r="B159" s="9" t="s">
        <v>149</v>
      </c>
      <c r="C159" s="10" t="s">
        <v>475</v>
      </c>
      <c r="D159" s="8" t="s">
        <v>323</v>
      </c>
      <c r="E159" s="27">
        <v>5</v>
      </c>
      <c r="F159" s="5"/>
      <c r="G159" s="6"/>
      <c r="H159" s="8" t="s">
        <v>323</v>
      </c>
      <c r="I159" s="8">
        <f t="shared" si="4"/>
        <v>5</v>
      </c>
      <c r="J159" s="7"/>
      <c r="K159" s="11">
        <f t="shared" si="5"/>
        <v>0</v>
      </c>
      <c r="L159" s="4"/>
    </row>
    <row r="160" spans="1:12" ht="161.25" customHeight="1" x14ac:dyDescent="0.25">
      <c r="A160" s="8">
        <v>155</v>
      </c>
      <c r="B160" s="9" t="s">
        <v>150</v>
      </c>
      <c r="C160" s="10" t="s">
        <v>476</v>
      </c>
      <c r="D160" s="8" t="s">
        <v>323</v>
      </c>
      <c r="E160" s="27">
        <v>5</v>
      </c>
      <c r="F160" s="5"/>
      <c r="G160" s="6"/>
      <c r="H160" s="8" t="s">
        <v>323</v>
      </c>
      <c r="I160" s="8">
        <f t="shared" si="4"/>
        <v>5</v>
      </c>
      <c r="J160" s="7"/>
      <c r="K160" s="11">
        <f t="shared" si="5"/>
        <v>0</v>
      </c>
      <c r="L160" s="4"/>
    </row>
    <row r="161" spans="1:12" ht="161.25" customHeight="1" x14ac:dyDescent="0.25">
      <c r="A161" s="8">
        <v>156</v>
      </c>
      <c r="B161" s="9" t="s">
        <v>151</v>
      </c>
      <c r="C161" s="10" t="s">
        <v>477</v>
      </c>
      <c r="D161" s="8" t="s">
        <v>323</v>
      </c>
      <c r="E161" s="27">
        <v>5</v>
      </c>
      <c r="F161" s="5"/>
      <c r="G161" s="6"/>
      <c r="H161" s="8" t="s">
        <v>323</v>
      </c>
      <c r="I161" s="8">
        <f t="shared" si="4"/>
        <v>5</v>
      </c>
      <c r="J161" s="7"/>
      <c r="K161" s="11">
        <f t="shared" si="5"/>
        <v>0</v>
      </c>
      <c r="L161" s="4"/>
    </row>
    <row r="162" spans="1:12" ht="171.75" customHeight="1" x14ac:dyDescent="0.25">
      <c r="A162" s="8">
        <v>157</v>
      </c>
      <c r="B162" s="9" t="s">
        <v>152</v>
      </c>
      <c r="C162" s="10" t="s">
        <v>478</v>
      </c>
      <c r="D162" s="8" t="s">
        <v>323</v>
      </c>
      <c r="E162" s="27">
        <v>2</v>
      </c>
      <c r="F162" s="5"/>
      <c r="G162" s="6"/>
      <c r="H162" s="8" t="s">
        <v>323</v>
      </c>
      <c r="I162" s="8">
        <f t="shared" si="4"/>
        <v>2</v>
      </c>
      <c r="J162" s="7"/>
      <c r="K162" s="11">
        <f t="shared" si="5"/>
        <v>0</v>
      </c>
      <c r="L162" s="4"/>
    </row>
    <row r="163" spans="1:12" ht="171.75" customHeight="1" x14ac:dyDescent="0.25">
      <c r="A163" s="8">
        <v>158</v>
      </c>
      <c r="B163" s="9" t="s">
        <v>153</v>
      </c>
      <c r="C163" s="10" t="s">
        <v>479</v>
      </c>
      <c r="D163" s="8" t="s">
        <v>323</v>
      </c>
      <c r="E163" s="27">
        <v>2</v>
      </c>
      <c r="F163" s="5"/>
      <c r="G163" s="6"/>
      <c r="H163" s="8" t="s">
        <v>323</v>
      </c>
      <c r="I163" s="8">
        <f t="shared" si="4"/>
        <v>2</v>
      </c>
      <c r="J163" s="7"/>
      <c r="K163" s="11">
        <f t="shared" si="5"/>
        <v>0</v>
      </c>
      <c r="L163" s="4"/>
    </row>
    <row r="164" spans="1:12" ht="171.75" customHeight="1" x14ac:dyDescent="0.25">
      <c r="A164" s="8">
        <v>159</v>
      </c>
      <c r="B164" s="9" t="s">
        <v>154</v>
      </c>
      <c r="C164" s="10" t="s">
        <v>480</v>
      </c>
      <c r="D164" s="8" t="s">
        <v>323</v>
      </c>
      <c r="E164" s="27">
        <v>1</v>
      </c>
      <c r="F164" s="5"/>
      <c r="G164" s="6"/>
      <c r="H164" s="8" t="s">
        <v>323</v>
      </c>
      <c r="I164" s="8">
        <f t="shared" si="4"/>
        <v>1</v>
      </c>
      <c r="J164" s="7"/>
      <c r="K164" s="11">
        <f t="shared" si="5"/>
        <v>0</v>
      </c>
      <c r="L164" s="4"/>
    </row>
    <row r="165" spans="1:12" ht="223.5" customHeight="1" x14ac:dyDescent="0.25">
      <c r="A165" s="8">
        <v>160</v>
      </c>
      <c r="B165" s="9" t="s">
        <v>155</v>
      </c>
      <c r="C165" s="10" t="s">
        <v>481</v>
      </c>
      <c r="D165" s="8" t="s">
        <v>323</v>
      </c>
      <c r="E165" s="27">
        <v>1</v>
      </c>
      <c r="F165" s="5"/>
      <c r="G165" s="6"/>
      <c r="H165" s="8" t="s">
        <v>323</v>
      </c>
      <c r="I165" s="8">
        <f t="shared" si="4"/>
        <v>1</v>
      </c>
      <c r="J165" s="7"/>
      <c r="K165" s="11">
        <f t="shared" si="5"/>
        <v>0</v>
      </c>
      <c r="L165" s="4"/>
    </row>
    <row r="166" spans="1:12" ht="171.75" customHeight="1" x14ac:dyDescent="0.25">
      <c r="A166" s="8">
        <v>161</v>
      </c>
      <c r="B166" s="9" t="s">
        <v>156</v>
      </c>
      <c r="C166" s="10" t="s">
        <v>482</v>
      </c>
      <c r="D166" s="8" t="s">
        <v>323</v>
      </c>
      <c r="E166" s="27">
        <v>8</v>
      </c>
      <c r="F166" s="5"/>
      <c r="G166" s="6"/>
      <c r="H166" s="8" t="s">
        <v>323</v>
      </c>
      <c r="I166" s="8">
        <f t="shared" si="4"/>
        <v>8</v>
      </c>
      <c r="J166" s="7"/>
      <c r="K166" s="11">
        <f t="shared" si="5"/>
        <v>0</v>
      </c>
      <c r="L166" s="4"/>
    </row>
    <row r="167" spans="1:12" ht="161.25" customHeight="1" x14ac:dyDescent="0.25">
      <c r="A167" s="8">
        <v>162</v>
      </c>
      <c r="B167" s="9" t="s">
        <v>157</v>
      </c>
      <c r="C167" s="10" t="s">
        <v>483</v>
      </c>
      <c r="D167" s="8" t="s">
        <v>324</v>
      </c>
      <c r="E167" s="27">
        <v>13</v>
      </c>
      <c r="F167" s="5"/>
      <c r="G167" s="6"/>
      <c r="H167" s="8" t="s">
        <v>324</v>
      </c>
      <c r="I167" s="8">
        <f t="shared" si="4"/>
        <v>13</v>
      </c>
      <c r="J167" s="7"/>
      <c r="K167" s="11">
        <f t="shared" si="5"/>
        <v>0</v>
      </c>
      <c r="L167" s="4"/>
    </row>
    <row r="168" spans="1:12" ht="161.25" customHeight="1" x14ac:dyDescent="0.25">
      <c r="A168" s="8">
        <v>163</v>
      </c>
      <c r="B168" s="9" t="s">
        <v>158</v>
      </c>
      <c r="C168" s="10" t="s">
        <v>326</v>
      </c>
      <c r="D168" s="8" t="s">
        <v>324</v>
      </c>
      <c r="E168" s="27">
        <v>375</v>
      </c>
      <c r="F168" s="5"/>
      <c r="G168" s="6"/>
      <c r="H168" s="8" t="s">
        <v>324</v>
      </c>
      <c r="I168" s="8">
        <f t="shared" si="4"/>
        <v>375</v>
      </c>
      <c r="J168" s="7"/>
      <c r="K168" s="11">
        <f t="shared" si="5"/>
        <v>0</v>
      </c>
      <c r="L168" s="4"/>
    </row>
    <row r="169" spans="1:12" ht="161.25" customHeight="1" x14ac:dyDescent="0.25">
      <c r="A169" s="8">
        <v>164</v>
      </c>
      <c r="B169" s="9" t="s">
        <v>159</v>
      </c>
      <c r="C169" s="10" t="s">
        <v>484</v>
      </c>
      <c r="D169" s="8" t="s">
        <v>324</v>
      </c>
      <c r="E169" s="27">
        <v>1</v>
      </c>
      <c r="F169" s="5"/>
      <c r="G169" s="6"/>
      <c r="H169" s="8" t="s">
        <v>324</v>
      </c>
      <c r="I169" s="8">
        <f t="shared" si="4"/>
        <v>1</v>
      </c>
      <c r="J169" s="7"/>
      <c r="K169" s="11">
        <f t="shared" si="5"/>
        <v>0</v>
      </c>
      <c r="L169" s="4"/>
    </row>
    <row r="170" spans="1:12" ht="161.25" customHeight="1" x14ac:dyDescent="0.25">
      <c r="A170" s="8">
        <v>165</v>
      </c>
      <c r="B170" s="9" t="s">
        <v>160</v>
      </c>
      <c r="C170" s="10" t="s">
        <v>485</v>
      </c>
      <c r="D170" s="8" t="s">
        <v>324</v>
      </c>
      <c r="E170" s="27">
        <v>50</v>
      </c>
      <c r="F170" s="5"/>
      <c r="G170" s="6"/>
      <c r="H170" s="8" t="s">
        <v>324</v>
      </c>
      <c r="I170" s="8">
        <f t="shared" si="4"/>
        <v>50</v>
      </c>
      <c r="J170" s="7"/>
      <c r="K170" s="11">
        <f t="shared" si="5"/>
        <v>0</v>
      </c>
      <c r="L170" s="4"/>
    </row>
    <row r="171" spans="1:12" ht="224.25" customHeight="1" x14ac:dyDescent="0.25">
      <c r="A171" s="8">
        <v>166</v>
      </c>
      <c r="B171" s="9" t="s">
        <v>161</v>
      </c>
      <c r="C171" s="10" t="s">
        <v>486</v>
      </c>
      <c r="D171" s="8" t="s">
        <v>323</v>
      </c>
      <c r="E171" s="27">
        <v>43</v>
      </c>
      <c r="F171" s="5"/>
      <c r="G171" s="6"/>
      <c r="H171" s="8" t="s">
        <v>323</v>
      </c>
      <c r="I171" s="8">
        <f t="shared" si="4"/>
        <v>43</v>
      </c>
      <c r="J171" s="7"/>
      <c r="K171" s="11">
        <f t="shared" si="5"/>
        <v>0</v>
      </c>
      <c r="L171" s="4"/>
    </row>
    <row r="172" spans="1:12" ht="161.25" customHeight="1" x14ac:dyDescent="0.25">
      <c r="A172" s="8">
        <v>167</v>
      </c>
      <c r="B172" s="9" t="s">
        <v>162</v>
      </c>
      <c r="C172" s="10" t="s">
        <v>487</v>
      </c>
      <c r="D172" s="8" t="s">
        <v>323</v>
      </c>
      <c r="E172" s="27">
        <v>58</v>
      </c>
      <c r="F172" s="5"/>
      <c r="G172" s="6"/>
      <c r="H172" s="8" t="s">
        <v>323</v>
      </c>
      <c r="I172" s="8">
        <f t="shared" si="4"/>
        <v>58</v>
      </c>
      <c r="J172" s="7"/>
      <c r="K172" s="11">
        <f t="shared" si="5"/>
        <v>0</v>
      </c>
      <c r="L172" s="4"/>
    </row>
    <row r="173" spans="1:12" ht="161.25" customHeight="1" x14ac:dyDescent="0.25">
      <c r="A173" s="8">
        <v>168</v>
      </c>
      <c r="B173" s="9" t="s">
        <v>163</v>
      </c>
      <c r="C173" s="10" t="s">
        <v>488</v>
      </c>
      <c r="D173" s="8" t="s">
        <v>323</v>
      </c>
      <c r="E173" s="27">
        <v>25</v>
      </c>
      <c r="F173" s="5"/>
      <c r="G173" s="6"/>
      <c r="H173" s="8" t="s">
        <v>323</v>
      </c>
      <c r="I173" s="8">
        <f t="shared" si="4"/>
        <v>25</v>
      </c>
      <c r="J173" s="7"/>
      <c r="K173" s="11">
        <f t="shared" si="5"/>
        <v>0</v>
      </c>
      <c r="L173" s="4"/>
    </row>
    <row r="174" spans="1:12" ht="161.25" customHeight="1" x14ac:dyDescent="0.25">
      <c r="A174" s="8">
        <v>169</v>
      </c>
      <c r="B174" s="9" t="s">
        <v>164</v>
      </c>
      <c r="C174" s="10" t="s">
        <v>489</v>
      </c>
      <c r="D174" s="8" t="s">
        <v>323</v>
      </c>
      <c r="E174" s="27">
        <v>50</v>
      </c>
      <c r="F174" s="5"/>
      <c r="G174" s="6"/>
      <c r="H174" s="8" t="s">
        <v>323</v>
      </c>
      <c r="I174" s="8">
        <f t="shared" si="4"/>
        <v>50</v>
      </c>
      <c r="J174" s="7"/>
      <c r="K174" s="11">
        <f t="shared" si="5"/>
        <v>0</v>
      </c>
      <c r="L174" s="4"/>
    </row>
    <row r="175" spans="1:12" ht="161.25" customHeight="1" x14ac:dyDescent="0.25">
      <c r="A175" s="8">
        <v>170</v>
      </c>
      <c r="B175" s="9" t="s">
        <v>165</v>
      </c>
      <c r="C175" s="10" t="s">
        <v>490</v>
      </c>
      <c r="D175" s="8" t="s">
        <v>323</v>
      </c>
      <c r="E175" s="27">
        <v>2</v>
      </c>
      <c r="F175" s="5"/>
      <c r="G175" s="6"/>
      <c r="H175" s="8" t="s">
        <v>323</v>
      </c>
      <c r="I175" s="8">
        <f t="shared" si="4"/>
        <v>2</v>
      </c>
      <c r="J175" s="7"/>
      <c r="K175" s="11">
        <f t="shared" si="5"/>
        <v>0</v>
      </c>
      <c r="L175" s="4"/>
    </row>
    <row r="176" spans="1:12" ht="161.25" customHeight="1" x14ac:dyDescent="0.25">
      <c r="A176" s="8">
        <v>171</v>
      </c>
      <c r="B176" s="9" t="s">
        <v>166</v>
      </c>
      <c r="C176" s="10" t="s">
        <v>491</v>
      </c>
      <c r="D176" s="8" t="s">
        <v>323</v>
      </c>
      <c r="E176" s="27">
        <v>2</v>
      </c>
      <c r="F176" s="5"/>
      <c r="G176" s="6"/>
      <c r="H176" s="8" t="s">
        <v>323</v>
      </c>
      <c r="I176" s="8">
        <f t="shared" si="4"/>
        <v>2</v>
      </c>
      <c r="J176" s="7"/>
      <c r="K176" s="11">
        <f t="shared" si="5"/>
        <v>0</v>
      </c>
      <c r="L176" s="4"/>
    </row>
    <row r="177" spans="1:12" ht="161.25" customHeight="1" x14ac:dyDescent="0.25">
      <c r="A177" s="8">
        <v>172</v>
      </c>
      <c r="B177" s="9" t="s">
        <v>167</v>
      </c>
      <c r="C177" s="10" t="s">
        <v>492</v>
      </c>
      <c r="D177" s="8" t="s">
        <v>323</v>
      </c>
      <c r="E177" s="27">
        <v>75</v>
      </c>
      <c r="F177" s="5"/>
      <c r="G177" s="6"/>
      <c r="H177" s="8" t="s">
        <v>323</v>
      </c>
      <c r="I177" s="8">
        <f t="shared" si="4"/>
        <v>75</v>
      </c>
      <c r="J177" s="7"/>
      <c r="K177" s="11">
        <f t="shared" si="5"/>
        <v>0</v>
      </c>
      <c r="L177" s="4"/>
    </row>
    <row r="178" spans="1:12" ht="161.25" customHeight="1" x14ac:dyDescent="0.25">
      <c r="A178" s="8">
        <v>173</v>
      </c>
      <c r="B178" s="9" t="s">
        <v>168</v>
      </c>
      <c r="C178" s="10" t="s">
        <v>659</v>
      </c>
      <c r="D178" s="8" t="s">
        <v>325</v>
      </c>
      <c r="E178" s="27">
        <v>113</v>
      </c>
      <c r="F178" s="5"/>
      <c r="G178" s="6"/>
      <c r="H178" s="8" t="s">
        <v>325</v>
      </c>
      <c r="I178" s="8">
        <f t="shared" si="4"/>
        <v>113</v>
      </c>
      <c r="J178" s="7"/>
      <c r="K178" s="11">
        <f t="shared" si="5"/>
        <v>0</v>
      </c>
      <c r="L178" s="4"/>
    </row>
    <row r="179" spans="1:12" ht="161.25" customHeight="1" x14ac:dyDescent="0.25">
      <c r="A179" s="8">
        <v>174</v>
      </c>
      <c r="B179" s="9" t="s">
        <v>168</v>
      </c>
      <c r="C179" s="10" t="s">
        <v>660</v>
      </c>
      <c r="D179" s="8" t="s">
        <v>325</v>
      </c>
      <c r="E179" s="27">
        <v>100</v>
      </c>
      <c r="F179" s="5"/>
      <c r="G179" s="6"/>
      <c r="H179" s="8" t="s">
        <v>325</v>
      </c>
      <c r="I179" s="8">
        <f t="shared" si="4"/>
        <v>100</v>
      </c>
      <c r="J179" s="7"/>
      <c r="K179" s="11">
        <f t="shared" si="5"/>
        <v>0</v>
      </c>
      <c r="L179" s="4"/>
    </row>
    <row r="180" spans="1:12" ht="204" customHeight="1" x14ac:dyDescent="0.25">
      <c r="A180" s="8">
        <v>175</v>
      </c>
      <c r="B180" s="9" t="s">
        <v>168</v>
      </c>
      <c r="C180" s="10" t="s">
        <v>661</v>
      </c>
      <c r="D180" s="8" t="s">
        <v>325</v>
      </c>
      <c r="E180" s="27">
        <v>100</v>
      </c>
      <c r="F180" s="5"/>
      <c r="G180" s="6"/>
      <c r="H180" s="8" t="s">
        <v>325</v>
      </c>
      <c r="I180" s="8">
        <f t="shared" si="4"/>
        <v>100</v>
      </c>
      <c r="J180" s="7"/>
      <c r="K180" s="11">
        <f t="shared" si="5"/>
        <v>0</v>
      </c>
      <c r="L180" s="4"/>
    </row>
    <row r="181" spans="1:12" ht="216.75" customHeight="1" x14ac:dyDescent="0.25">
      <c r="A181" s="8">
        <v>176</v>
      </c>
      <c r="B181" s="9" t="s">
        <v>169</v>
      </c>
      <c r="C181" s="10" t="s">
        <v>493</v>
      </c>
      <c r="D181" s="8" t="s">
        <v>324</v>
      </c>
      <c r="E181" s="27">
        <v>20</v>
      </c>
      <c r="F181" s="5"/>
      <c r="G181" s="6"/>
      <c r="H181" s="8" t="s">
        <v>324</v>
      </c>
      <c r="I181" s="8">
        <f t="shared" si="4"/>
        <v>20</v>
      </c>
      <c r="J181" s="7"/>
      <c r="K181" s="11">
        <f t="shared" si="5"/>
        <v>0</v>
      </c>
      <c r="L181" s="4"/>
    </row>
    <row r="182" spans="1:12" ht="161.25" customHeight="1" x14ac:dyDescent="0.25">
      <c r="A182" s="8">
        <v>177</v>
      </c>
      <c r="B182" s="9" t="s">
        <v>170</v>
      </c>
      <c r="C182" s="10" t="s">
        <v>494</v>
      </c>
      <c r="D182" s="8" t="s">
        <v>323</v>
      </c>
      <c r="E182" s="27">
        <v>18</v>
      </c>
      <c r="F182" s="5"/>
      <c r="G182" s="6"/>
      <c r="H182" s="8" t="s">
        <v>323</v>
      </c>
      <c r="I182" s="8">
        <f t="shared" si="4"/>
        <v>18</v>
      </c>
      <c r="J182" s="7"/>
      <c r="K182" s="11">
        <f t="shared" si="5"/>
        <v>0</v>
      </c>
      <c r="L182" s="4"/>
    </row>
    <row r="183" spans="1:12" ht="161.25" customHeight="1" x14ac:dyDescent="0.25">
      <c r="A183" s="8">
        <v>178</v>
      </c>
      <c r="B183" s="9" t="s">
        <v>171</v>
      </c>
      <c r="C183" s="10" t="s">
        <v>495</v>
      </c>
      <c r="D183" s="8" t="s">
        <v>324</v>
      </c>
      <c r="E183" s="27">
        <v>13</v>
      </c>
      <c r="F183" s="5"/>
      <c r="G183" s="6"/>
      <c r="H183" s="8" t="s">
        <v>324</v>
      </c>
      <c r="I183" s="8">
        <f t="shared" si="4"/>
        <v>13</v>
      </c>
      <c r="J183" s="7"/>
      <c r="K183" s="11">
        <f t="shared" si="5"/>
        <v>0</v>
      </c>
      <c r="L183" s="4"/>
    </row>
    <row r="184" spans="1:12" ht="161.25" customHeight="1" x14ac:dyDescent="0.25">
      <c r="A184" s="8">
        <v>179</v>
      </c>
      <c r="B184" s="9" t="s">
        <v>172</v>
      </c>
      <c r="C184" s="10" t="s">
        <v>496</v>
      </c>
      <c r="D184" s="8" t="s">
        <v>323</v>
      </c>
      <c r="E184" s="27">
        <v>4</v>
      </c>
      <c r="F184" s="5"/>
      <c r="G184" s="6"/>
      <c r="H184" s="8" t="s">
        <v>323</v>
      </c>
      <c r="I184" s="8">
        <f t="shared" si="4"/>
        <v>4</v>
      </c>
      <c r="J184" s="7"/>
      <c r="K184" s="11">
        <f t="shared" si="5"/>
        <v>0</v>
      </c>
      <c r="L184" s="4"/>
    </row>
    <row r="185" spans="1:12" ht="161.25" customHeight="1" x14ac:dyDescent="0.25">
      <c r="A185" s="8">
        <v>180</v>
      </c>
      <c r="B185" s="9" t="s">
        <v>173</v>
      </c>
      <c r="C185" s="10" t="s">
        <v>497</v>
      </c>
      <c r="D185" s="8" t="s">
        <v>323</v>
      </c>
      <c r="E185" s="27">
        <v>10</v>
      </c>
      <c r="F185" s="5"/>
      <c r="G185" s="6"/>
      <c r="H185" s="8" t="s">
        <v>323</v>
      </c>
      <c r="I185" s="8">
        <f t="shared" si="4"/>
        <v>10</v>
      </c>
      <c r="J185" s="7"/>
      <c r="K185" s="11">
        <f t="shared" si="5"/>
        <v>0</v>
      </c>
      <c r="L185" s="4"/>
    </row>
    <row r="186" spans="1:12" ht="161.25" customHeight="1" x14ac:dyDescent="0.25">
      <c r="A186" s="8">
        <v>181</v>
      </c>
      <c r="B186" s="9" t="s">
        <v>174</v>
      </c>
      <c r="C186" s="10" t="s">
        <v>498</v>
      </c>
      <c r="D186" s="8" t="s">
        <v>323</v>
      </c>
      <c r="E186" s="27">
        <v>125</v>
      </c>
      <c r="F186" s="5"/>
      <c r="G186" s="6"/>
      <c r="H186" s="8" t="s">
        <v>323</v>
      </c>
      <c r="I186" s="8">
        <f t="shared" si="4"/>
        <v>125</v>
      </c>
      <c r="J186" s="7"/>
      <c r="K186" s="11">
        <f t="shared" si="5"/>
        <v>0</v>
      </c>
      <c r="L186" s="4"/>
    </row>
    <row r="187" spans="1:12" ht="161.25" customHeight="1" x14ac:dyDescent="0.25">
      <c r="A187" s="8">
        <v>182</v>
      </c>
      <c r="B187" s="9" t="s">
        <v>175</v>
      </c>
      <c r="C187" s="10" t="s">
        <v>499</v>
      </c>
      <c r="D187" s="8" t="s">
        <v>323</v>
      </c>
      <c r="E187" s="27">
        <v>3</v>
      </c>
      <c r="F187" s="5"/>
      <c r="G187" s="6"/>
      <c r="H187" s="8" t="s">
        <v>323</v>
      </c>
      <c r="I187" s="8">
        <f t="shared" si="4"/>
        <v>3</v>
      </c>
      <c r="J187" s="7"/>
      <c r="K187" s="11">
        <f t="shared" si="5"/>
        <v>0</v>
      </c>
      <c r="L187" s="4"/>
    </row>
    <row r="188" spans="1:12" ht="161.25" customHeight="1" x14ac:dyDescent="0.25">
      <c r="A188" s="8">
        <v>183</v>
      </c>
      <c r="B188" s="9" t="s">
        <v>175</v>
      </c>
      <c r="C188" s="10" t="s">
        <v>500</v>
      </c>
      <c r="D188" s="8" t="s">
        <v>323</v>
      </c>
      <c r="E188" s="27">
        <v>5</v>
      </c>
      <c r="F188" s="5"/>
      <c r="G188" s="6"/>
      <c r="H188" s="8" t="s">
        <v>323</v>
      </c>
      <c r="I188" s="8">
        <f t="shared" si="4"/>
        <v>5</v>
      </c>
      <c r="J188" s="7"/>
      <c r="K188" s="11">
        <f t="shared" si="5"/>
        <v>0</v>
      </c>
      <c r="L188" s="4"/>
    </row>
    <row r="189" spans="1:12" ht="161.25" customHeight="1" x14ac:dyDescent="0.25">
      <c r="A189" s="8">
        <v>184</v>
      </c>
      <c r="B189" s="9" t="s">
        <v>176</v>
      </c>
      <c r="C189" s="10" t="s">
        <v>501</v>
      </c>
      <c r="D189" s="8" t="s">
        <v>323</v>
      </c>
      <c r="E189" s="27">
        <v>50</v>
      </c>
      <c r="F189" s="5"/>
      <c r="G189" s="6"/>
      <c r="H189" s="8" t="s">
        <v>323</v>
      </c>
      <c r="I189" s="8">
        <f t="shared" si="4"/>
        <v>50</v>
      </c>
      <c r="J189" s="7"/>
      <c r="K189" s="11">
        <f t="shared" si="5"/>
        <v>0</v>
      </c>
      <c r="L189" s="4"/>
    </row>
    <row r="190" spans="1:12" ht="161.25" customHeight="1" x14ac:dyDescent="0.25">
      <c r="A190" s="8">
        <v>185</v>
      </c>
      <c r="B190" s="9" t="s">
        <v>177</v>
      </c>
      <c r="C190" s="10" t="s">
        <v>502</v>
      </c>
      <c r="D190" s="8" t="s">
        <v>323</v>
      </c>
      <c r="E190" s="27">
        <v>6</v>
      </c>
      <c r="F190" s="5"/>
      <c r="G190" s="6"/>
      <c r="H190" s="8" t="s">
        <v>323</v>
      </c>
      <c r="I190" s="8">
        <f t="shared" si="4"/>
        <v>6</v>
      </c>
      <c r="J190" s="7"/>
      <c r="K190" s="11">
        <f t="shared" si="5"/>
        <v>0</v>
      </c>
      <c r="L190" s="4"/>
    </row>
    <row r="191" spans="1:12" ht="161.25" customHeight="1" x14ac:dyDescent="0.25">
      <c r="A191" s="8">
        <v>186</v>
      </c>
      <c r="B191" s="9" t="s">
        <v>178</v>
      </c>
      <c r="C191" s="10" t="s">
        <v>503</v>
      </c>
      <c r="D191" s="8" t="s">
        <v>323</v>
      </c>
      <c r="E191" s="27">
        <v>3</v>
      </c>
      <c r="F191" s="5"/>
      <c r="G191" s="6"/>
      <c r="H191" s="8" t="s">
        <v>323</v>
      </c>
      <c r="I191" s="8">
        <f t="shared" si="4"/>
        <v>3</v>
      </c>
      <c r="J191" s="7"/>
      <c r="K191" s="11">
        <f t="shared" si="5"/>
        <v>0</v>
      </c>
      <c r="L191" s="4"/>
    </row>
    <row r="192" spans="1:12" ht="161.25" customHeight="1" x14ac:dyDescent="0.25">
      <c r="A192" s="8">
        <v>187</v>
      </c>
      <c r="B192" s="9" t="s">
        <v>179</v>
      </c>
      <c r="C192" s="10" t="s">
        <v>504</v>
      </c>
      <c r="D192" s="8" t="s">
        <v>323</v>
      </c>
      <c r="E192" s="27">
        <v>5</v>
      </c>
      <c r="F192" s="5"/>
      <c r="G192" s="6"/>
      <c r="H192" s="8" t="s">
        <v>323</v>
      </c>
      <c r="I192" s="8">
        <f t="shared" si="4"/>
        <v>5</v>
      </c>
      <c r="J192" s="7"/>
      <c r="K192" s="11">
        <f t="shared" si="5"/>
        <v>0</v>
      </c>
      <c r="L192" s="4"/>
    </row>
    <row r="193" spans="1:12" ht="161.25" customHeight="1" x14ac:dyDescent="0.25">
      <c r="A193" s="8">
        <v>188</v>
      </c>
      <c r="B193" s="9" t="s">
        <v>180</v>
      </c>
      <c r="C193" s="10" t="s">
        <v>505</v>
      </c>
      <c r="D193" s="8" t="s">
        <v>323</v>
      </c>
      <c r="E193" s="27">
        <v>3</v>
      </c>
      <c r="F193" s="5"/>
      <c r="G193" s="6"/>
      <c r="H193" s="8" t="s">
        <v>323</v>
      </c>
      <c r="I193" s="8">
        <f t="shared" si="4"/>
        <v>3</v>
      </c>
      <c r="J193" s="7"/>
      <c r="K193" s="11">
        <f t="shared" si="5"/>
        <v>0</v>
      </c>
      <c r="L193" s="4"/>
    </row>
    <row r="194" spans="1:12" ht="251.25" customHeight="1" x14ac:dyDescent="0.25">
      <c r="A194" s="8">
        <v>189</v>
      </c>
      <c r="B194" s="9" t="s">
        <v>181</v>
      </c>
      <c r="C194" s="10" t="s">
        <v>506</v>
      </c>
      <c r="D194" s="8" t="s">
        <v>324</v>
      </c>
      <c r="E194" s="27">
        <v>2</v>
      </c>
      <c r="F194" s="5"/>
      <c r="G194" s="6"/>
      <c r="H194" s="8" t="s">
        <v>324</v>
      </c>
      <c r="I194" s="8">
        <f t="shared" si="4"/>
        <v>2</v>
      </c>
      <c r="J194" s="7"/>
      <c r="K194" s="11">
        <f t="shared" si="5"/>
        <v>0</v>
      </c>
      <c r="L194" s="4"/>
    </row>
    <row r="195" spans="1:12" ht="161.25" customHeight="1" x14ac:dyDescent="0.25">
      <c r="A195" s="8">
        <v>190</v>
      </c>
      <c r="B195" s="9" t="s">
        <v>182</v>
      </c>
      <c r="C195" s="10" t="s">
        <v>662</v>
      </c>
      <c r="D195" s="8" t="s">
        <v>324</v>
      </c>
      <c r="E195" s="27">
        <v>2</v>
      </c>
      <c r="F195" s="5"/>
      <c r="G195" s="6"/>
      <c r="H195" s="8" t="s">
        <v>324</v>
      </c>
      <c r="I195" s="8">
        <f t="shared" si="4"/>
        <v>2</v>
      </c>
      <c r="J195" s="7"/>
      <c r="K195" s="11">
        <f t="shared" si="5"/>
        <v>0</v>
      </c>
      <c r="L195" s="4"/>
    </row>
    <row r="196" spans="1:12" ht="161.25" customHeight="1" x14ac:dyDescent="0.25">
      <c r="A196" s="8">
        <v>191</v>
      </c>
      <c r="B196" s="9" t="s">
        <v>182</v>
      </c>
      <c r="C196" s="10" t="s">
        <v>663</v>
      </c>
      <c r="D196" s="8" t="s">
        <v>324</v>
      </c>
      <c r="E196" s="27">
        <v>20</v>
      </c>
      <c r="F196" s="5"/>
      <c r="G196" s="6"/>
      <c r="H196" s="8" t="s">
        <v>324</v>
      </c>
      <c r="I196" s="8">
        <f t="shared" si="4"/>
        <v>20</v>
      </c>
      <c r="J196" s="7"/>
      <c r="K196" s="11">
        <f t="shared" si="5"/>
        <v>0</v>
      </c>
      <c r="L196" s="4"/>
    </row>
    <row r="197" spans="1:12" ht="201" customHeight="1" x14ac:dyDescent="0.25">
      <c r="A197" s="8">
        <v>192</v>
      </c>
      <c r="B197" s="9" t="s">
        <v>183</v>
      </c>
      <c r="C197" s="10" t="s">
        <v>664</v>
      </c>
      <c r="D197" s="8" t="s">
        <v>324</v>
      </c>
      <c r="E197" s="27">
        <v>20</v>
      </c>
      <c r="F197" s="5"/>
      <c r="G197" s="6"/>
      <c r="H197" s="8" t="s">
        <v>324</v>
      </c>
      <c r="I197" s="8">
        <f t="shared" si="4"/>
        <v>20</v>
      </c>
      <c r="J197" s="7"/>
      <c r="K197" s="11">
        <f t="shared" si="5"/>
        <v>0</v>
      </c>
      <c r="L197" s="4"/>
    </row>
    <row r="198" spans="1:12" ht="203.25" customHeight="1" x14ac:dyDescent="0.25">
      <c r="A198" s="8">
        <v>193</v>
      </c>
      <c r="B198" s="9" t="s">
        <v>320</v>
      </c>
      <c r="C198" s="10" t="s">
        <v>507</v>
      </c>
      <c r="D198" s="8" t="s">
        <v>323</v>
      </c>
      <c r="E198" s="27">
        <v>20</v>
      </c>
      <c r="F198" s="5"/>
      <c r="G198" s="6"/>
      <c r="H198" s="8" t="s">
        <v>323</v>
      </c>
      <c r="I198" s="8">
        <f t="shared" si="4"/>
        <v>20</v>
      </c>
      <c r="J198" s="7"/>
      <c r="K198" s="11">
        <f t="shared" si="5"/>
        <v>0</v>
      </c>
      <c r="L198" s="4"/>
    </row>
    <row r="199" spans="1:12" ht="203.25" customHeight="1" x14ac:dyDescent="0.25">
      <c r="A199" s="8">
        <v>194</v>
      </c>
      <c r="B199" s="9" t="s">
        <v>184</v>
      </c>
      <c r="C199" s="10" t="s">
        <v>508</v>
      </c>
      <c r="D199" s="8" t="s">
        <v>323</v>
      </c>
      <c r="E199" s="27">
        <v>2</v>
      </c>
      <c r="F199" s="5"/>
      <c r="G199" s="6"/>
      <c r="H199" s="8" t="s">
        <v>323</v>
      </c>
      <c r="I199" s="8">
        <f t="shared" ref="I199:I262" si="6">E199</f>
        <v>2</v>
      </c>
      <c r="J199" s="7"/>
      <c r="K199" s="11">
        <f t="shared" ref="K199:K262" si="7">J199*I199</f>
        <v>0</v>
      </c>
      <c r="L199" s="4"/>
    </row>
    <row r="200" spans="1:12" ht="203.25" customHeight="1" x14ac:dyDescent="0.25">
      <c r="A200" s="8">
        <v>195</v>
      </c>
      <c r="B200" s="9" t="s">
        <v>185</v>
      </c>
      <c r="C200" s="10" t="s">
        <v>509</v>
      </c>
      <c r="D200" s="8" t="s">
        <v>323</v>
      </c>
      <c r="E200" s="27">
        <v>2</v>
      </c>
      <c r="F200" s="5"/>
      <c r="G200" s="6"/>
      <c r="H200" s="8" t="s">
        <v>323</v>
      </c>
      <c r="I200" s="8">
        <f t="shared" si="6"/>
        <v>2</v>
      </c>
      <c r="J200" s="7"/>
      <c r="K200" s="11">
        <f t="shared" si="7"/>
        <v>0</v>
      </c>
      <c r="L200" s="4"/>
    </row>
    <row r="201" spans="1:12" ht="203.25" customHeight="1" x14ac:dyDescent="0.25">
      <c r="A201" s="8">
        <v>196</v>
      </c>
      <c r="B201" s="9" t="s">
        <v>186</v>
      </c>
      <c r="C201" s="10" t="s">
        <v>510</v>
      </c>
      <c r="D201" s="8" t="s">
        <v>323</v>
      </c>
      <c r="E201" s="27">
        <v>2</v>
      </c>
      <c r="F201" s="5"/>
      <c r="G201" s="6"/>
      <c r="H201" s="8" t="s">
        <v>323</v>
      </c>
      <c r="I201" s="8">
        <f t="shared" si="6"/>
        <v>2</v>
      </c>
      <c r="J201" s="7"/>
      <c r="K201" s="11">
        <f t="shared" si="7"/>
        <v>0</v>
      </c>
      <c r="L201" s="4"/>
    </row>
    <row r="202" spans="1:12" ht="161.25" customHeight="1" x14ac:dyDescent="0.25">
      <c r="A202" s="8">
        <v>197</v>
      </c>
      <c r="B202" s="9" t="s">
        <v>187</v>
      </c>
      <c r="C202" s="10" t="s">
        <v>511</v>
      </c>
      <c r="D202" s="8" t="s">
        <v>323</v>
      </c>
      <c r="E202" s="27">
        <v>1</v>
      </c>
      <c r="F202" s="5"/>
      <c r="G202" s="6"/>
      <c r="H202" s="8" t="s">
        <v>323</v>
      </c>
      <c r="I202" s="8">
        <f t="shared" si="6"/>
        <v>1</v>
      </c>
      <c r="J202" s="7"/>
      <c r="K202" s="11">
        <f t="shared" si="7"/>
        <v>0</v>
      </c>
      <c r="L202" s="4"/>
    </row>
    <row r="203" spans="1:12" ht="161.25" customHeight="1" x14ac:dyDescent="0.25">
      <c r="A203" s="8">
        <v>198</v>
      </c>
      <c r="B203" s="9" t="s">
        <v>188</v>
      </c>
      <c r="C203" s="10" t="s">
        <v>512</v>
      </c>
      <c r="D203" s="8" t="s">
        <v>324</v>
      </c>
      <c r="E203" s="27">
        <v>1</v>
      </c>
      <c r="F203" s="5"/>
      <c r="G203" s="6"/>
      <c r="H203" s="8" t="s">
        <v>324</v>
      </c>
      <c r="I203" s="8">
        <f t="shared" si="6"/>
        <v>1</v>
      </c>
      <c r="J203" s="7"/>
      <c r="K203" s="11">
        <f t="shared" si="7"/>
        <v>0</v>
      </c>
      <c r="L203" s="4"/>
    </row>
    <row r="204" spans="1:12" ht="161.25" customHeight="1" x14ac:dyDescent="0.25">
      <c r="A204" s="8">
        <v>199</v>
      </c>
      <c r="B204" s="9" t="s">
        <v>189</v>
      </c>
      <c r="C204" s="10" t="s">
        <v>513</v>
      </c>
      <c r="D204" s="8" t="s">
        <v>324</v>
      </c>
      <c r="E204" s="27">
        <v>1</v>
      </c>
      <c r="F204" s="5"/>
      <c r="G204" s="6"/>
      <c r="H204" s="8" t="s">
        <v>324</v>
      </c>
      <c r="I204" s="8">
        <f t="shared" si="6"/>
        <v>1</v>
      </c>
      <c r="J204" s="7"/>
      <c r="K204" s="11">
        <f t="shared" si="7"/>
        <v>0</v>
      </c>
      <c r="L204" s="4"/>
    </row>
    <row r="205" spans="1:12" ht="161.25" customHeight="1" x14ac:dyDescent="0.25">
      <c r="A205" s="8">
        <v>200</v>
      </c>
      <c r="B205" s="9" t="s">
        <v>189</v>
      </c>
      <c r="C205" s="10" t="s">
        <v>514</v>
      </c>
      <c r="D205" s="8" t="s">
        <v>324</v>
      </c>
      <c r="E205" s="27">
        <v>1</v>
      </c>
      <c r="F205" s="5"/>
      <c r="G205" s="6"/>
      <c r="H205" s="8" t="s">
        <v>324</v>
      </c>
      <c r="I205" s="8">
        <f t="shared" si="6"/>
        <v>1</v>
      </c>
      <c r="J205" s="7"/>
      <c r="K205" s="11">
        <f t="shared" si="7"/>
        <v>0</v>
      </c>
      <c r="L205" s="4"/>
    </row>
    <row r="206" spans="1:12" ht="161.25" customHeight="1" x14ac:dyDescent="0.25">
      <c r="A206" s="8">
        <v>201</v>
      </c>
      <c r="B206" s="9" t="s">
        <v>315</v>
      </c>
      <c r="C206" s="10" t="s">
        <v>515</v>
      </c>
      <c r="D206" s="8" t="s">
        <v>324</v>
      </c>
      <c r="E206" s="27">
        <v>1</v>
      </c>
      <c r="F206" s="5"/>
      <c r="G206" s="6"/>
      <c r="H206" s="8" t="s">
        <v>324</v>
      </c>
      <c r="I206" s="8">
        <f t="shared" si="6"/>
        <v>1</v>
      </c>
      <c r="J206" s="7"/>
      <c r="K206" s="11">
        <f t="shared" si="7"/>
        <v>0</v>
      </c>
      <c r="L206" s="4"/>
    </row>
    <row r="207" spans="1:12" ht="161.25" customHeight="1" x14ac:dyDescent="0.25">
      <c r="A207" s="8">
        <v>202</v>
      </c>
      <c r="B207" s="9" t="s">
        <v>190</v>
      </c>
      <c r="C207" s="10" t="s">
        <v>516</v>
      </c>
      <c r="D207" s="8" t="s">
        <v>324</v>
      </c>
      <c r="E207" s="27">
        <v>1</v>
      </c>
      <c r="F207" s="5"/>
      <c r="G207" s="6"/>
      <c r="H207" s="8" t="s">
        <v>324</v>
      </c>
      <c r="I207" s="8">
        <f t="shared" si="6"/>
        <v>1</v>
      </c>
      <c r="J207" s="7"/>
      <c r="K207" s="11">
        <f t="shared" si="7"/>
        <v>0</v>
      </c>
      <c r="L207" s="4"/>
    </row>
    <row r="208" spans="1:12" ht="161.25" customHeight="1" x14ac:dyDescent="0.25">
      <c r="A208" s="8">
        <v>203</v>
      </c>
      <c r="B208" s="9" t="s">
        <v>191</v>
      </c>
      <c r="C208" s="10" t="s">
        <v>517</v>
      </c>
      <c r="D208" s="8" t="s">
        <v>324</v>
      </c>
      <c r="E208" s="27">
        <v>2</v>
      </c>
      <c r="F208" s="5"/>
      <c r="G208" s="6"/>
      <c r="H208" s="8" t="s">
        <v>324</v>
      </c>
      <c r="I208" s="8">
        <f t="shared" si="6"/>
        <v>2</v>
      </c>
      <c r="J208" s="7"/>
      <c r="K208" s="11">
        <f t="shared" si="7"/>
        <v>0</v>
      </c>
      <c r="L208" s="4"/>
    </row>
    <row r="209" spans="1:12" ht="161.25" customHeight="1" x14ac:dyDescent="0.25">
      <c r="A209" s="8">
        <v>204</v>
      </c>
      <c r="B209" s="9" t="s">
        <v>192</v>
      </c>
      <c r="C209" s="10" t="s">
        <v>518</v>
      </c>
      <c r="D209" s="8" t="s">
        <v>323</v>
      </c>
      <c r="E209" s="27">
        <v>5</v>
      </c>
      <c r="F209" s="5"/>
      <c r="G209" s="6"/>
      <c r="H209" s="8" t="s">
        <v>323</v>
      </c>
      <c r="I209" s="8">
        <f t="shared" si="6"/>
        <v>5</v>
      </c>
      <c r="J209" s="7"/>
      <c r="K209" s="11">
        <f t="shared" si="7"/>
        <v>0</v>
      </c>
      <c r="L209" s="4"/>
    </row>
    <row r="210" spans="1:12" ht="228" customHeight="1" x14ac:dyDescent="0.25">
      <c r="A210" s="8">
        <v>205</v>
      </c>
      <c r="B210" s="9" t="s">
        <v>193</v>
      </c>
      <c r="C210" s="10" t="s">
        <v>519</v>
      </c>
      <c r="D210" s="8" t="s">
        <v>323</v>
      </c>
      <c r="E210" s="27">
        <v>3</v>
      </c>
      <c r="F210" s="5"/>
      <c r="G210" s="6"/>
      <c r="H210" s="8" t="s">
        <v>323</v>
      </c>
      <c r="I210" s="8">
        <f t="shared" si="6"/>
        <v>3</v>
      </c>
      <c r="J210" s="7"/>
      <c r="K210" s="11">
        <f t="shared" si="7"/>
        <v>0</v>
      </c>
      <c r="L210" s="4"/>
    </row>
    <row r="211" spans="1:12" ht="228" customHeight="1" x14ac:dyDescent="0.25">
      <c r="A211" s="8">
        <v>206</v>
      </c>
      <c r="B211" s="9" t="s">
        <v>194</v>
      </c>
      <c r="C211" s="10" t="s">
        <v>520</v>
      </c>
      <c r="D211" s="8" t="s">
        <v>324</v>
      </c>
      <c r="E211" s="27">
        <v>5</v>
      </c>
      <c r="F211" s="5"/>
      <c r="G211" s="6"/>
      <c r="H211" s="8" t="s">
        <v>324</v>
      </c>
      <c r="I211" s="8">
        <f t="shared" si="6"/>
        <v>5</v>
      </c>
      <c r="J211" s="7"/>
      <c r="K211" s="11">
        <f t="shared" si="7"/>
        <v>0</v>
      </c>
      <c r="L211" s="4"/>
    </row>
    <row r="212" spans="1:12" ht="161.25" customHeight="1" x14ac:dyDescent="0.25">
      <c r="A212" s="8">
        <v>207</v>
      </c>
      <c r="B212" s="9" t="s">
        <v>314</v>
      </c>
      <c r="C212" s="10" t="s">
        <v>521</v>
      </c>
      <c r="D212" s="8" t="s">
        <v>323</v>
      </c>
      <c r="E212" s="27">
        <v>1</v>
      </c>
      <c r="F212" s="5"/>
      <c r="G212" s="6"/>
      <c r="H212" s="8" t="s">
        <v>323</v>
      </c>
      <c r="I212" s="8">
        <f t="shared" si="6"/>
        <v>1</v>
      </c>
      <c r="J212" s="7"/>
      <c r="K212" s="11">
        <f t="shared" si="7"/>
        <v>0</v>
      </c>
      <c r="L212" s="4"/>
    </row>
    <row r="213" spans="1:12" ht="161.25" customHeight="1" x14ac:dyDescent="0.25">
      <c r="A213" s="8">
        <v>208</v>
      </c>
      <c r="B213" s="9" t="s">
        <v>195</v>
      </c>
      <c r="C213" s="10" t="s">
        <v>522</v>
      </c>
      <c r="D213" s="8" t="s">
        <v>323</v>
      </c>
      <c r="E213" s="27">
        <v>3</v>
      </c>
      <c r="F213" s="5"/>
      <c r="G213" s="6"/>
      <c r="H213" s="8" t="s">
        <v>323</v>
      </c>
      <c r="I213" s="8">
        <f t="shared" si="6"/>
        <v>3</v>
      </c>
      <c r="J213" s="7"/>
      <c r="K213" s="11">
        <f t="shared" si="7"/>
        <v>0</v>
      </c>
      <c r="L213" s="4"/>
    </row>
    <row r="214" spans="1:12" ht="161.25" customHeight="1" x14ac:dyDescent="0.25">
      <c r="A214" s="8">
        <v>209</v>
      </c>
      <c r="B214" s="9" t="s">
        <v>196</v>
      </c>
      <c r="C214" s="10" t="s">
        <v>523</v>
      </c>
      <c r="D214" s="8" t="s">
        <v>323</v>
      </c>
      <c r="E214" s="27">
        <v>8</v>
      </c>
      <c r="F214" s="5"/>
      <c r="G214" s="6"/>
      <c r="H214" s="8" t="s">
        <v>323</v>
      </c>
      <c r="I214" s="8">
        <f t="shared" si="6"/>
        <v>8</v>
      </c>
      <c r="J214" s="7"/>
      <c r="K214" s="11">
        <f t="shared" si="7"/>
        <v>0</v>
      </c>
      <c r="L214" s="4"/>
    </row>
    <row r="215" spans="1:12" ht="161.25" customHeight="1" x14ac:dyDescent="0.25">
      <c r="A215" s="8">
        <v>210</v>
      </c>
      <c r="B215" s="9" t="s">
        <v>197</v>
      </c>
      <c r="C215" s="10" t="s">
        <v>524</v>
      </c>
      <c r="D215" s="8" t="s">
        <v>323</v>
      </c>
      <c r="E215" s="27">
        <v>20</v>
      </c>
      <c r="F215" s="5"/>
      <c r="G215" s="6"/>
      <c r="H215" s="8" t="s">
        <v>323</v>
      </c>
      <c r="I215" s="8">
        <f t="shared" si="6"/>
        <v>20</v>
      </c>
      <c r="J215" s="7"/>
      <c r="K215" s="11">
        <f t="shared" si="7"/>
        <v>0</v>
      </c>
      <c r="L215" s="4"/>
    </row>
    <row r="216" spans="1:12" ht="161.25" customHeight="1" x14ac:dyDescent="0.25">
      <c r="A216" s="8">
        <v>211</v>
      </c>
      <c r="B216" s="9" t="s">
        <v>198</v>
      </c>
      <c r="C216" s="10" t="s">
        <v>525</v>
      </c>
      <c r="D216" s="8" t="s">
        <v>323</v>
      </c>
      <c r="E216" s="27">
        <v>4</v>
      </c>
      <c r="F216" s="5"/>
      <c r="G216" s="6"/>
      <c r="H216" s="8" t="s">
        <v>323</v>
      </c>
      <c r="I216" s="8">
        <f t="shared" si="6"/>
        <v>4</v>
      </c>
      <c r="J216" s="7"/>
      <c r="K216" s="11">
        <f t="shared" si="7"/>
        <v>0</v>
      </c>
      <c r="L216" s="4"/>
    </row>
    <row r="217" spans="1:12" ht="161.25" customHeight="1" x14ac:dyDescent="0.25">
      <c r="A217" s="8">
        <v>212</v>
      </c>
      <c r="B217" s="9" t="s">
        <v>199</v>
      </c>
      <c r="C217" s="10" t="s">
        <v>526</v>
      </c>
      <c r="D217" s="8" t="s">
        <v>323</v>
      </c>
      <c r="E217" s="27">
        <v>10</v>
      </c>
      <c r="F217" s="5"/>
      <c r="G217" s="6"/>
      <c r="H217" s="8" t="s">
        <v>323</v>
      </c>
      <c r="I217" s="8">
        <f t="shared" si="6"/>
        <v>10</v>
      </c>
      <c r="J217" s="7"/>
      <c r="K217" s="11">
        <f t="shared" si="7"/>
        <v>0</v>
      </c>
      <c r="L217" s="4"/>
    </row>
    <row r="218" spans="1:12" ht="161.25" customHeight="1" x14ac:dyDescent="0.25">
      <c r="A218" s="8">
        <v>213</v>
      </c>
      <c r="B218" s="9" t="s">
        <v>96</v>
      </c>
      <c r="C218" s="10" t="s">
        <v>527</v>
      </c>
      <c r="D218" s="8" t="s">
        <v>324</v>
      </c>
      <c r="E218" s="27">
        <v>3</v>
      </c>
      <c r="F218" s="5"/>
      <c r="G218" s="6"/>
      <c r="H218" s="8" t="s">
        <v>324</v>
      </c>
      <c r="I218" s="8">
        <f t="shared" si="6"/>
        <v>3</v>
      </c>
      <c r="J218" s="7"/>
      <c r="K218" s="11">
        <f t="shared" si="7"/>
        <v>0</v>
      </c>
      <c r="L218" s="4"/>
    </row>
    <row r="219" spans="1:12" ht="161.25" customHeight="1" x14ac:dyDescent="0.25">
      <c r="A219" s="8">
        <v>214</v>
      </c>
      <c r="B219" s="9" t="s">
        <v>200</v>
      </c>
      <c r="C219" s="10" t="s">
        <v>528</v>
      </c>
      <c r="D219" s="8" t="s">
        <v>324</v>
      </c>
      <c r="E219" s="27">
        <v>3</v>
      </c>
      <c r="F219" s="5"/>
      <c r="G219" s="6"/>
      <c r="H219" s="8" t="s">
        <v>324</v>
      </c>
      <c r="I219" s="8">
        <f t="shared" si="6"/>
        <v>3</v>
      </c>
      <c r="J219" s="7"/>
      <c r="K219" s="11">
        <f t="shared" si="7"/>
        <v>0</v>
      </c>
      <c r="L219" s="4"/>
    </row>
    <row r="220" spans="1:12" ht="161.25" customHeight="1" x14ac:dyDescent="0.25">
      <c r="A220" s="8">
        <v>215</v>
      </c>
      <c r="B220" s="9" t="s">
        <v>201</v>
      </c>
      <c r="C220" s="10" t="s">
        <v>529</v>
      </c>
      <c r="D220" s="8" t="s">
        <v>324</v>
      </c>
      <c r="E220" s="27">
        <v>3</v>
      </c>
      <c r="F220" s="5"/>
      <c r="G220" s="6"/>
      <c r="H220" s="8" t="s">
        <v>324</v>
      </c>
      <c r="I220" s="8">
        <f t="shared" si="6"/>
        <v>3</v>
      </c>
      <c r="J220" s="7"/>
      <c r="K220" s="11">
        <f t="shared" si="7"/>
        <v>0</v>
      </c>
      <c r="L220" s="4"/>
    </row>
    <row r="221" spans="1:12" ht="161.25" customHeight="1" x14ac:dyDescent="0.25">
      <c r="A221" s="8">
        <v>216</v>
      </c>
      <c r="B221" s="9" t="s">
        <v>202</v>
      </c>
      <c r="C221" s="10" t="s">
        <v>530</v>
      </c>
      <c r="D221" s="8" t="s">
        <v>324</v>
      </c>
      <c r="E221" s="27">
        <v>15</v>
      </c>
      <c r="F221" s="5"/>
      <c r="G221" s="6"/>
      <c r="H221" s="8" t="s">
        <v>324</v>
      </c>
      <c r="I221" s="8">
        <f t="shared" si="6"/>
        <v>15</v>
      </c>
      <c r="J221" s="7"/>
      <c r="K221" s="11">
        <f t="shared" si="7"/>
        <v>0</v>
      </c>
      <c r="L221" s="4"/>
    </row>
    <row r="222" spans="1:12" ht="198" customHeight="1" x14ac:dyDescent="0.25">
      <c r="A222" s="8">
        <v>217</v>
      </c>
      <c r="B222" s="9" t="s">
        <v>203</v>
      </c>
      <c r="C222" s="10" t="s">
        <v>531</v>
      </c>
      <c r="D222" s="8" t="s">
        <v>324</v>
      </c>
      <c r="E222" s="27">
        <v>50</v>
      </c>
      <c r="F222" s="5"/>
      <c r="G222" s="6"/>
      <c r="H222" s="8" t="s">
        <v>324</v>
      </c>
      <c r="I222" s="8">
        <f t="shared" si="6"/>
        <v>50</v>
      </c>
      <c r="J222" s="7"/>
      <c r="K222" s="11">
        <f t="shared" si="7"/>
        <v>0</v>
      </c>
      <c r="L222" s="4"/>
    </row>
    <row r="223" spans="1:12" ht="161.25" customHeight="1" x14ac:dyDescent="0.25">
      <c r="A223" s="8">
        <v>218</v>
      </c>
      <c r="B223" s="9" t="s">
        <v>191</v>
      </c>
      <c r="C223" s="10" t="s">
        <v>532</v>
      </c>
      <c r="D223" s="8" t="s">
        <v>324</v>
      </c>
      <c r="E223" s="27">
        <v>3</v>
      </c>
      <c r="F223" s="5"/>
      <c r="G223" s="6"/>
      <c r="H223" s="8" t="s">
        <v>324</v>
      </c>
      <c r="I223" s="8">
        <f t="shared" si="6"/>
        <v>3</v>
      </c>
      <c r="J223" s="7"/>
      <c r="K223" s="11">
        <f t="shared" si="7"/>
        <v>0</v>
      </c>
      <c r="L223" s="4"/>
    </row>
    <row r="224" spans="1:12" ht="161.25" customHeight="1" x14ac:dyDescent="0.25">
      <c r="A224" s="8">
        <v>219</v>
      </c>
      <c r="B224" s="9" t="s">
        <v>204</v>
      </c>
      <c r="C224" s="10" t="s">
        <v>533</v>
      </c>
      <c r="D224" s="8" t="s">
        <v>323</v>
      </c>
      <c r="E224" s="27">
        <v>100</v>
      </c>
      <c r="F224" s="5"/>
      <c r="G224" s="6"/>
      <c r="H224" s="8" t="s">
        <v>323</v>
      </c>
      <c r="I224" s="8">
        <f t="shared" si="6"/>
        <v>100</v>
      </c>
      <c r="J224" s="7"/>
      <c r="K224" s="11">
        <f t="shared" si="7"/>
        <v>0</v>
      </c>
      <c r="L224" s="4"/>
    </row>
    <row r="225" spans="1:12" ht="161.25" customHeight="1" x14ac:dyDescent="0.25">
      <c r="A225" s="8">
        <v>220</v>
      </c>
      <c r="B225" s="9" t="s">
        <v>205</v>
      </c>
      <c r="C225" s="10" t="s">
        <v>534</v>
      </c>
      <c r="D225" s="8" t="s">
        <v>323</v>
      </c>
      <c r="E225" s="27">
        <v>50</v>
      </c>
      <c r="F225" s="5"/>
      <c r="G225" s="6"/>
      <c r="H225" s="8" t="s">
        <v>323</v>
      </c>
      <c r="I225" s="8">
        <f t="shared" si="6"/>
        <v>50</v>
      </c>
      <c r="J225" s="7"/>
      <c r="K225" s="11">
        <f t="shared" si="7"/>
        <v>0</v>
      </c>
      <c r="L225" s="4"/>
    </row>
    <row r="226" spans="1:12" ht="161.25" customHeight="1" x14ac:dyDescent="0.25">
      <c r="A226" s="8">
        <v>221</v>
      </c>
      <c r="B226" s="9" t="s">
        <v>206</v>
      </c>
      <c r="C226" s="10" t="s">
        <v>535</v>
      </c>
      <c r="D226" s="8" t="s">
        <v>323</v>
      </c>
      <c r="E226" s="27">
        <v>50</v>
      </c>
      <c r="F226" s="5"/>
      <c r="G226" s="6"/>
      <c r="H226" s="8" t="s">
        <v>323</v>
      </c>
      <c r="I226" s="8">
        <f t="shared" si="6"/>
        <v>50</v>
      </c>
      <c r="J226" s="7"/>
      <c r="K226" s="11">
        <f t="shared" si="7"/>
        <v>0</v>
      </c>
      <c r="L226" s="4"/>
    </row>
    <row r="227" spans="1:12" ht="161.25" customHeight="1" x14ac:dyDescent="0.25">
      <c r="A227" s="8">
        <v>222</v>
      </c>
      <c r="B227" s="9" t="s">
        <v>207</v>
      </c>
      <c r="C227" s="10" t="s">
        <v>536</v>
      </c>
      <c r="D227" s="8" t="s">
        <v>323</v>
      </c>
      <c r="E227" s="27">
        <v>1</v>
      </c>
      <c r="F227" s="5"/>
      <c r="G227" s="6"/>
      <c r="H227" s="8" t="s">
        <v>323</v>
      </c>
      <c r="I227" s="8">
        <f t="shared" si="6"/>
        <v>1</v>
      </c>
      <c r="J227" s="7"/>
      <c r="K227" s="11">
        <f t="shared" si="7"/>
        <v>0</v>
      </c>
      <c r="L227" s="4"/>
    </row>
    <row r="228" spans="1:12" ht="161.25" customHeight="1" x14ac:dyDescent="0.25">
      <c r="A228" s="8">
        <v>223</v>
      </c>
      <c r="B228" s="9" t="s">
        <v>208</v>
      </c>
      <c r="C228" s="10" t="s">
        <v>537</v>
      </c>
      <c r="D228" s="8" t="s">
        <v>323</v>
      </c>
      <c r="E228" s="27">
        <v>1</v>
      </c>
      <c r="F228" s="5"/>
      <c r="G228" s="6"/>
      <c r="H228" s="8" t="s">
        <v>323</v>
      </c>
      <c r="I228" s="8">
        <f t="shared" si="6"/>
        <v>1</v>
      </c>
      <c r="J228" s="7"/>
      <c r="K228" s="11">
        <f t="shared" si="7"/>
        <v>0</v>
      </c>
      <c r="L228" s="4"/>
    </row>
    <row r="229" spans="1:12" ht="161.25" customHeight="1" x14ac:dyDescent="0.25">
      <c r="A229" s="8">
        <v>224</v>
      </c>
      <c r="B229" s="9" t="s">
        <v>204</v>
      </c>
      <c r="C229" s="10" t="s">
        <v>538</v>
      </c>
      <c r="D229" s="8" t="s">
        <v>323</v>
      </c>
      <c r="E229" s="27">
        <v>1</v>
      </c>
      <c r="F229" s="5"/>
      <c r="G229" s="6"/>
      <c r="H229" s="8" t="s">
        <v>323</v>
      </c>
      <c r="I229" s="8">
        <f t="shared" si="6"/>
        <v>1</v>
      </c>
      <c r="J229" s="7"/>
      <c r="K229" s="11">
        <f t="shared" si="7"/>
        <v>0</v>
      </c>
      <c r="L229" s="4"/>
    </row>
    <row r="230" spans="1:12" ht="161.25" customHeight="1" x14ac:dyDescent="0.25">
      <c r="A230" s="8">
        <v>225</v>
      </c>
      <c r="B230" s="9" t="s">
        <v>209</v>
      </c>
      <c r="C230" s="10" t="s">
        <v>539</v>
      </c>
      <c r="D230" s="8" t="s">
        <v>324</v>
      </c>
      <c r="E230" s="27">
        <v>2</v>
      </c>
      <c r="F230" s="5"/>
      <c r="G230" s="6"/>
      <c r="H230" s="8" t="s">
        <v>324</v>
      </c>
      <c r="I230" s="8">
        <f t="shared" si="6"/>
        <v>2</v>
      </c>
      <c r="J230" s="7"/>
      <c r="K230" s="11">
        <f t="shared" si="7"/>
        <v>0</v>
      </c>
      <c r="L230" s="4"/>
    </row>
    <row r="231" spans="1:12" ht="161.25" customHeight="1" x14ac:dyDescent="0.25">
      <c r="A231" s="8">
        <v>226</v>
      </c>
      <c r="B231" s="9" t="s">
        <v>210</v>
      </c>
      <c r="C231" s="10" t="s">
        <v>540</v>
      </c>
      <c r="D231" s="8" t="s">
        <v>323</v>
      </c>
      <c r="E231" s="27">
        <v>2</v>
      </c>
      <c r="F231" s="5"/>
      <c r="G231" s="6"/>
      <c r="H231" s="8" t="s">
        <v>323</v>
      </c>
      <c r="I231" s="8">
        <f t="shared" si="6"/>
        <v>2</v>
      </c>
      <c r="J231" s="7"/>
      <c r="K231" s="11">
        <f t="shared" si="7"/>
        <v>0</v>
      </c>
      <c r="L231" s="4"/>
    </row>
    <row r="232" spans="1:12" ht="161.25" customHeight="1" x14ac:dyDescent="0.25">
      <c r="A232" s="8">
        <v>227</v>
      </c>
      <c r="B232" s="9" t="s">
        <v>210</v>
      </c>
      <c r="C232" s="10" t="s">
        <v>541</v>
      </c>
      <c r="D232" s="8" t="s">
        <v>323</v>
      </c>
      <c r="E232" s="27">
        <v>2</v>
      </c>
      <c r="F232" s="5"/>
      <c r="G232" s="6"/>
      <c r="H232" s="8" t="s">
        <v>323</v>
      </c>
      <c r="I232" s="8">
        <f t="shared" si="6"/>
        <v>2</v>
      </c>
      <c r="J232" s="7"/>
      <c r="K232" s="11">
        <f t="shared" si="7"/>
        <v>0</v>
      </c>
      <c r="L232" s="4"/>
    </row>
    <row r="233" spans="1:12" ht="161.25" customHeight="1" x14ac:dyDescent="0.25">
      <c r="A233" s="8">
        <v>228</v>
      </c>
      <c r="B233" s="9" t="s">
        <v>210</v>
      </c>
      <c r="C233" s="10" t="s">
        <v>542</v>
      </c>
      <c r="D233" s="8" t="s">
        <v>323</v>
      </c>
      <c r="E233" s="27">
        <v>10</v>
      </c>
      <c r="F233" s="5"/>
      <c r="G233" s="6"/>
      <c r="H233" s="8" t="s">
        <v>323</v>
      </c>
      <c r="I233" s="8">
        <f t="shared" si="6"/>
        <v>10</v>
      </c>
      <c r="J233" s="7"/>
      <c r="K233" s="11">
        <f t="shared" si="7"/>
        <v>0</v>
      </c>
      <c r="L233" s="4"/>
    </row>
    <row r="234" spans="1:12" ht="161.25" customHeight="1" x14ac:dyDescent="0.25">
      <c r="A234" s="8">
        <v>229</v>
      </c>
      <c r="B234" s="9" t="s">
        <v>210</v>
      </c>
      <c r="C234" s="10" t="s">
        <v>543</v>
      </c>
      <c r="D234" s="8" t="s">
        <v>323</v>
      </c>
      <c r="E234" s="27">
        <v>2</v>
      </c>
      <c r="F234" s="5"/>
      <c r="G234" s="6"/>
      <c r="H234" s="8" t="s">
        <v>323</v>
      </c>
      <c r="I234" s="8">
        <f t="shared" si="6"/>
        <v>2</v>
      </c>
      <c r="J234" s="7"/>
      <c r="K234" s="11">
        <f t="shared" si="7"/>
        <v>0</v>
      </c>
      <c r="L234" s="4"/>
    </row>
    <row r="235" spans="1:12" ht="161.25" customHeight="1" x14ac:dyDescent="0.25">
      <c r="A235" s="8">
        <v>230</v>
      </c>
      <c r="B235" s="9" t="s">
        <v>211</v>
      </c>
      <c r="C235" s="10" t="s">
        <v>544</v>
      </c>
      <c r="D235" s="8" t="s">
        <v>323</v>
      </c>
      <c r="E235" s="27">
        <v>2</v>
      </c>
      <c r="F235" s="5"/>
      <c r="G235" s="6"/>
      <c r="H235" s="8" t="s">
        <v>323</v>
      </c>
      <c r="I235" s="8">
        <f t="shared" si="6"/>
        <v>2</v>
      </c>
      <c r="J235" s="7"/>
      <c r="K235" s="11">
        <f t="shared" si="7"/>
        <v>0</v>
      </c>
      <c r="L235" s="4"/>
    </row>
    <row r="236" spans="1:12" ht="161.25" customHeight="1" x14ac:dyDescent="0.25">
      <c r="A236" s="8">
        <v>231</v>
      </c>
      <c r="B236" s="9" t="s">
        <v>211</v>
      </c>
      <c r="C236" s="10" t="s">
        <v>545</v>
      </c>
      <c r="D236" s="8" t="s">
        <v>323</v>
      </c>
      <c r="E236" s="27">
        <v>3</v>
      </c>
      <c r="F236" s="5"/>
      <c r="G236" s="6"/>
      <c r="H236" s="8" t="s">
        <v>323</v>
      </c>
      <c r="I236" s="8">
        <f t="shared" si="6"/>
        <v>3</v>
      </c>
      <c r="J236" s="7"/>
      <c r="K236" s="11">
        <f t="shared" si="7"/>
        <v>0</v>
      </c>
      <c r="L236" s="4"/>
    </row>
    <row r="237" spans="1:12" ht="161.25" customHeight="1" x14ac:dyDescent="0.25">
      <c r="A237" s="8">
        <v>232</v>
      </c>
      <c r="B237" s="9" t="s">
        <v>211</v>
      </c>
      <c r="C237" s="10" t="s">
        <v>546</v>
      </c>
      <c r="D237" s="8" t="s">
        <v>323</v>
      </c>
      <c r="E237" s="27">
        <v>3</v>
      </c>
      <c r="F237" s="5"/>
      <c r="G237" s="6"/>
      <c r="H237" s="8" t="s">
        <v>323</v>
      </c>
      <c r="I237" s="8">
        <f t="shared" si="6"/>
        <v>3</v>
      </c>
      <c r="J237" s="7"/>
      <c r="K237" s="11">
        <f t="shared" si="7"/>
        <v>0</v>
      </c>
      <c r="L237" s="4"/>
    </row>
    <row r="238" spans="1:12" ht="161.25" customHeight="1" x14ac:dyDescent="0.25">
      <c r="A238" s="8">
        <v>233</v>
      </c>
      <c r="B238" s="9" t="s">
        <v>214</v>
      </c>
      <c r="C238" s="10" t="s">
        <v>547</v>
      </c>
      <c r="D238" s="8" t="s">
        <v>323</v>
      </c>
      <c r="E238" s="27">
        <v>4</v>
      </c>
      <c r="F238" s="5"/>
      <c r="G238" s="6"/>
      <c r="H238" s="8" t="s">
        <v>323</v>
      </c>
      <c r="I238" s="8">
        <f t="shared" si="6"/>
        <v>4</v>
      </c>
      <c r="J238" s="7"/>
      <c r="K238" s="11">
        <f t="shared" si="7"/>
        <v>0</v>
      </c>
      <c r="L238" s="4"/>
    </row>
    <row r="239" spans="1:12" ht="161.25" customHeight="1" x14ac:dyDescent="0.25">
      <c r="A239" s="8">
        <v>234</v>
      </c>
      <c r="B239" s="9" t="s">
        <v>212</v>
      </c>
      <c r="C239" s="10" t="s">
        <v>548</v>
      </c>
      <c r="D239" s="8" t="s">
        <v>323</v>
      </c>
      <c r="E239" s="27">
        <v>4</v>
      </c>
      <c r="F239" s="5"/>
      <c r="G239" s="6"/>
      <c r="H239" s="8" t="s">
        <v>323</v>
      </c>
      <c r="I239" s="8">
        <f t="shared" si="6"/>
        <v>4</v>
      </c>
      <c r="J239" s="7"/>
      <c r="K239" s="11">
        <f t="shared" si="7"/>
        <v>0</v>
      </c>
      <c r="L239" s="4"/>
    </row>
    <row r="240" spans="1:12" ht="161.25" customHeight="1" x14ac:dyDescent="0.25">
      <c r="A240" s="8">
        <v>235</v>
      </c>
      <c r="B240" s="9" t="s">
        <v>213</v>
      </c>
      <c r="C240" s="10" t="s">
        <v>549</v>
      </c>
      <c r="D240" s="8" t="s">
        <v>323</v>
      </c>
      <c r="E240" s="27">
        <v>2</v>
      </c>
      <c r="F240" s="5"/>
      <c r="G240" s="6"/>
      <c r="H240" s="8" t="s">
        <v>323</v>
      </c>
      <c r="I240" s="8">
        <f t="shared" si="6"/>
        <v>2</v>
      </c>
      <c r="J240" s="7"/>
      <c r="K240" s="11">
        <f t="shared" si="7"/>
        <v>0</v>
      </c>
      <c r="L240" s="4"/>
    </row>
    <row r="241" spans="1:12" ht="161.25" customHeight="1" x14ac:dyDescent="0.25">
      <c r="A241" s="8">
        <v>236</v>
      </c>
      <c r="B241" s="9" t="s">
        <v>214</v>
      </c>
      <c r="C241" s="10" t="s">
        <v>550</v>
      </c>
      <c r="D241" s="8" t="s">
        <v>323</v>
      </c>
      <c r="E241" s="27">
        <v>4</v>
      </c>
      <c r="F241" s="5"/>
      <c r="G241" s="6"/>
      <c r="H241" s="8" t="s">
        <v>323</v>
      </c>
      <c r="I241" s="8">
        <f t="shared" si="6"/>
        <v>4</v>
      </c>
      <c r="J241" s="7"/>
      <c r="K241" s="11">
        <f t="shared" si="7"/>
        <v>0</v>
      </c>
      <c r="L241" s="4"/>
    </row>
    <row r="242" spans="1:12" ht="161.25" customHeight="1" x14ac:dyDescent="0.25">
      <c r="A242" s="8">
        <v>237</v>
      </c>
      <c r="B242" s="9" t="s">
        <v>215</v>
      </c>
      <c r="C242" s="10" t="s">
        <v>551</v>
      </c>
      <c r="D242" s="8" t="s">
        <v>323</v>
      </c>
      <c r="E242" s="27">
        <v>8</v>
      </c>
      <c r="F242" s="5"/>
      <c r="G242" s="6"/>
      <c r="H242" s="8" t="s">
        <v>323</v>
      </c>
      <c r="I242" s="8">
        <f t="shared" si="6"/>
        <v>8</v>
      </c>
      <c r="J242" s="7"/>
      <c r="K242" s="11">
        <f t="shared" si="7"/>
        <v>0</v>
      </c>
      <c r="L242" s="4"/>
    </row>
    <row r="243" spans="1:12" ht="161.25" customHeight="1" x14ac:dyDescent="0.25">
      <c r="A243" s="8">
        <v>238</v>
      </c>
      <c r="B243" s="9" t="s">
        <v>216</v>
      </c>
      <c r="C243" s="10" t="s">
        <v>552</v>
      </c>
      <c r="D243" s="8" t="s">
        <v>323</v>
      </c>
      <c r="E243" s="27">
        <v>18</v>
      </c>
      <c r="F243" s="5"/>
      <c r="G243" s="6"/>
      <c r="H243" s="8" t="s">
        <v>323</v>
      </c>
      <c r="I243" s="8">
        <f t="shared" si="6"/>
        <v>18</v>
      </c>
      <c r="J243" s="7"/>
      <c r="K243" s="11">
        <f t="shared" si="7"/>
        <v>0</v>
      </c>
      <c r="L243" s="4"/>
    </row>
    <row r="244" spans="1:12" ht="161.25" customHeight="1" x14ac:dyDescent="0.25">
      <c r="A244" s="8">
        <v>239</v>
      </c>
      <c r="B244" s="9" t="s">
        <v>217</v>
      </c>
      <c r="C244" s="10" t="s">
        <v>553</v>
      </c>
      <c r="D244" s="8" t="s">
        <v>323</v>
      </c>
      <c r="E244" s="27">
        <v>15</v>
      </c>
      <c r="F244" s="5"/>
      <c r="G244" s="6"/>
      <c r="H244" s="8" t="s">
        <v>323</v>
      </c>
      <c r="I244" s="8">
        <f t="shared" si="6"/>
        <v>15</v>
      </c>
      <c r="J244" s="7"/>
      <c r="K244" s="11">
        <f t="shared" si="7"/>
        <v>0</v>
      </c>
      <c r="L244" s="4"/>
    </row>
    <row r="245" spans="1:12" ht="161.25" customHeight="1" x14ac:dyDescent="0.25">
      <c r="A245" s="8">
        <v>240</v>
      </c>
      <c r="B245" s="9" t="s">
        <v>218</v>
      </c>
      <c r="C245" s="10" t="s">
        <v>554</v>
      </c>
      <c r="D245" s="8" t="s">
        <v>323</v>
      </c>
      <c r="E245" s="27">
        <v>4</v>
      </c>
      <c r="F245" s="5"/>
      <c r="G245" s="6"/>
      <c r="H245" s="8" t="s">
        <v>323</v>
      </c>
      <c r="I245" s="8">
        <f t="shared" si="6"/>
        <v>4</v>
      </c>
      <c r="J245" s="7"/>
      <c r="K245" s="11">
        <f t="shared" si="7"/>
        <v>0</v>
      </c>
      <c r="L245" s="4"/>
    </row>
    <row r="246" spans="1:12" ht="161.25" customHeight="1" x14ac:dyDescent="0.25">
      <c r="A246" s="8">
        <v>241</v>
      </c>
      <c r="B246" s="9" t="s">
        <v>313</v>
      </c>
      <c r="C246" s="10" t="s">
        <v>555</v>
      </c>
      <c r="D246" s="8" t="s">
        <v>323</v>
      </c>
      <c r="E246" s="27">
        <v>4</v>
      </c>
      <c r="F246" s="5"/>
      <c r="G246" s="6"/>
      <c r="H246" s="8" t="s">
        <v>323</v>
      </c>
      <c r="I246" s="8">
        <f t="shared" si="6"/>
        <v>4</v>
      </c>
      <c r="J246" s="7"/>
      <c r="K246" s="11">
        <f t="shared" si="7"/>
        <v>0</v>
      </c>
      <c r="L246" s="4"/>
    </row>
    <row r="247" spans="1:12" ht="267.75" customHeight="1" x14ac:dyDescent="0.25">
      <c r="A247" s="8">
        <v>242</v>
      </c>
      <c r="B247" s="9" t="s">
        <v>312</v>
      </c>
      <c r="C247" s="10" t="s">
        <v>556</v>
      </c>
      <c r="D247" s="8" t="s">
        <v>323</v>
      </c>
      <c r="E247" s="27">
        <v>2</v>
      </c>
      <c r="F247" s="5"/>
      <c r="G247" s="6"/>
      <c r="H247" s="8" t="s">
        <v>323</v>
      </c>
      <c r="I247" s="8">
        <f t="shared" si="6"/>
        <v>2</v>
      </c>
      <c r="J247" s="7"/>
      <c r="K247" s="11">
        <f t="shared" si="7"/>
        <v>0</v>
      </c>
      <c r="L247" s="4"/>
    </row>
    <row r="248" spans="1:12" ht="267.75" customHeight="1" x14ac:dyDescent="0.25">
      <c r="A248" s="8">
        <v>243</v>
      </c>
      <c r="B248" s="9" t="s">
        <v>219</v>
      </c>
      <c r="C248" s="10" t="s">
        <v>557</v>
      </c>
      <c r="D248" s="8" t="s">
        <v>323</v>
      </c>
      <c r="E248" s="27">
        <v>100</v>
      </c>
      <c r="F248" s="5"/>
      <c r="G248" s="6"/>
      <c r="H248" s="8" t="s">
        <v>323</v>
      </c>
      <c r="I248" s="8">
        <f t="shared" si="6"/>
        <v>100</v>
      </c>
      <c r="J248" s="7"/>
      <c r="K248" s="11">
        <f t="shared" si="7"/>
        <v>0</v>
      </c>
      <c r="L248" s="4"/>
    </row>
    <row r="249" spans="1:12" ht="161.25" customHeight="1" x14ac:dyDescent="0.25">
      <c r="A249" s="8">
        <v>244</v>
      </c>
      <c r="B249" s="9" t="s">
        <v>321</v>
      </c>
      <c r="C249" s="10" t="s">
        <v>558</v>
      </c>
      <c r="D249" s="8" t="s">
        <v>323</v>
      </c>
      <c r="E249" s="27">
        <v>3</v>
      </c>
      <c r="F249" s="5"/>
      <c r="G249" s="6"/>
      <c r="H249" s="8" t="s">
        <v>323</v>
      </c>
      <c r="I249" s="8">
        <f t="shared" si="6"/>
        <v>3</v>
      </c>
      <c r="J249" s="7"/>
      <c r="K249" s="11">
        <f t="shared" si="7"/>
        <v>0</v>
      </c>
      <c r="L249" s="4"/>
    </row>
    <row r="250" spans="1:12" ht="161.25" customHeight="1" x14ac:dyDescent="0.25">
      <c r="A250" s="8">
        <v>245</v>
      </c>
      <c r="B250" s="9" t="s">
        <v>220</v>
      </c>
      <c r="C250" s="10" t="s">
        <v>559</v>
      </c>
      <c r="D250" s="8" t="s">
        <v>323</v>
      </c>
      <c r="E250" s="27">
        <v>5</v>
      </c>
      <c r="F250" s="5"/>
      <c r="G250" s="6"/>
      <c r="H250" s="8" t="s">
        <v>323</v>
      </c>
      <c r="I250" s="8">
        <f t="shared" si="6"/>
        <v>5</v>
      </c>
      <c r="J250" s="7"/>
      <c r="K250" s="11">
        <f t="shared" si="7"/>
        <v>0</v>
      </c>
      <c r="L250" s="4"/>
    </row>
    <row r="251" spans="1:12" ht="161.25" customHeight="1" x14ac:dyDescent="0.25">
      <c r="A251" s="8">
        <v>246</v>
      </c>
      <c r="B251" s="9" t="s">
        <v>221</v>
      </c>
      <c r="C251" s="10" t="s">
        <v>560</v>
      </c>
      <c r="D251" s="8" t="s">
        <v>323</v>
      </c>
      <c r="E251" s="27">
        <v>100</v>
      </c>
      <c r="F251" s="5"/>
      <c r="G251" s="6"/>
      <c r="H251" s="8" t="s">
        <v>323</v>
      </c>
      <c r="I251" s="8">
        <f t="shared" si="6"/>
        <v>100</v>
      </c>
      <c r="J251" s="7"/>
      <c r="K251" s="11">
        <f t="shared" si="7"/>
        <v>0</v>
      </c>
      <c r="L251" s="4"/>
    </row>
    <row r="252" spans="1:12" ht="161.25" customHeight="1" x14ac:dyDescent="0.25">
      <c r="A252" s="8">
        <v>247</v>
      </c>
      <c r="B252" s="9" t="s">
        <v>222</v>
      </c>
      <c r="C252" s="10" t="s">
        <v>561</v>
      </c>
      <c r="D252" s="8" t="s">
        <v>324</v>
      </c>
      <c r="E252" s="27">
        <v>100</v>
      </c>
      <c r="F252" s="5"/>
      <c r="G252" s="6"/>
      <c r="H252" s="8" t="s">
        <v>324</v>
      </c>
      <c r="I252" s="8">
        <f t="shared" si="6"/>
        <v>100</v>
      </c>
      <c r="J252" s="7"/>
      <c r="K252" s="11">
        <f t="shared" si="7"/>
        <v>0</v>
      </c>
      <c r="L252" s="4"/>
    </row>
    <row r="253" spans="1:12" ht="161.25" customHeight="1" x14ac:dyDescent="0.25">
      <c r="A253" s="8">
        <v>248</v>
      </c>
      <c r="B253" s="9" t="s">
        <v>223</v>
      </c>
      <c r="C253" s="10" t="s">
        <v>562</v>
      </c>
      <c r="D253" s="8" t="s">
        <v>324</v>
      </c>
      <c r="E253" s="27">
        <v>125</v>
      </c>
      <c r="F253" s="5"/>
      <c r="G253" s="6"/>
      <c r="H253" s="8" t="s">
        <v>324</v>
      </c>
      <c r="I253" s="8">
        <f t="shared" si="6"/>
        <v>125</v>
      </c>
      <c r="J253" s="7"/>
      <c r="K253" s="11">
        <f t="shared" si="7"/>
        <v>0</v>
      </c>
      <c r="L253" s="4"/>
    </row>
    <row r="254" spans="1:12" ht="161.25" customHeight="1" x14ac:dyDescent="0.25">
      <c r="A254" s="8">
        <v>249</v>
      </c>
      <c r="B254" s="9" t="s">
        <v>224</v>
      </c>
      <c r="C254" s="10" t="s">
        <v>665</v>
      </c>
      <c r="D254" s="8" t="s">
        <v>323</v>
      </c>
      <c r="E254" s="27">
        <v>13</v>
      </c>
      <c r="F254" s="5"/>
      <c r="G254" s="6"/>
      <c r="H254" s="8" t="s">
        <v>323</v>
      </c>
      <c r="I254" s="8">
        <f t="shared" si="6"/>
        <v>13</v>
      </c>
      <c r="J254" s="7"/>
      <c r="K254" s="11">
        <f t="shared" si="7"/>
        <v>0</v>
      </c>
      <c r="L254" s="4"/>
    </row>
    <row r="255" spans="1:12" ht="161.25" customHeight="1" x14ac:dyDescent="0.25">
      <c r="A255" s="8">
        <v>250</v>
      </c>
      <c r="B255" s="9" t="s">
        <v>225</v>
      </c>
      <c r="C255" s="10" t="s">
        <v>563</v>
      </c>
      <c r="D255" s="8" t="s">
        <v>323</v>
      </c>
      <c r="E255" s="27">
        <v>13</v>
      </c>
      <c r="F255" s="5"/>
      <c r="G255" s="6"/>
      <c r="H255" s="8" t="s">
        <v>323</v>
      </c>
      <c r="I255" s="8">
        <f t="shared" si="6"/>
        <v>13</v>
      </c>
      <c r="J255" s="7"/>
      <c r="K255" s="11">
        <f t="shared" si="7"/>
        <v>0</v>
      </c>
      <c r="L255" s="4"/>
    </row>
    <row r="256" spans="1:12" ht="161.25" customHeight="1" x14ac:dyDescent="0.25">
      <c r="A256" s="8">
        <v>251</v>
      </c>
      <c r="B256" s="9" t="s">
        <v>225</v>
      </c>
      <c r="C256" s="10" t="s">
        <v>564</v>
      </c>
      <c r="D256" s="8" t="s">
        <v>323</v>
      </c>
      <c r="E256" s="27">
        <v>13</v>
      </c>
      <c r="F256" s="5"/>
      <c r="G256" s="6"/>
      <c r="H256" s="8" t="s">
        <v>323</v>
      </c>
      <c r="I256" s="8">
        <f t="shared" si="6"/>
        <v>13</v>
      </c>
      <c r="J256" s="7"/>
      <c r="K256" s="11">
        <f t="shared" si="7"/>
        <v>0</v>
      </c>
      <c r="L256" s="4"/>
    </row>
    <row r="257" spans="1:12" ht="161.25" customHeight="1" x14ac:dyDescent="0.25">
      <c r="A257" s="8">
        <v>252</v>
      </c>
      <c r="B257" s="9" t="s">
        <v>226</v>
      </c>
      <c r="C257" s="10" t="s">
        <v>565</v>
      </c>
      <c r="D257" s="8" t="s">
        <v>324</v>
      </c>
      <c r="E257" s="27">
        <v>58</v>
      </c>
      <c r="F257" s="5"/>
      <c r="G257" s="6"/>
      <c r="H257" s="8" t="s">
        <v>324</v>
      </c>
      <c r="I257" s="8">
        <f t="shared" si="6"/>
        <v>58</v>
      </c>
      <c r="J257" s="7"/>
      <c r="K257" s="11">
        <f t="shared" si="7"/>
        <v>0</v>
      </c>
      <c r="L257" s="4"/>
    </row>
    <row r="258" spans="1:12" ht="161.25" customHeight="1" x14ac:dyDescent="0.25">
      <c r="A258" s="8">
        <v>253</v>
      </c>
      <c r="B258" s="9" t="s">
        <v>227</v>
      </c>
      <c r="C258" s="10" t="s">
        <v>566</v>
      </c>
      <c r="D258" s="8" t="s">
        <v>324</v>
      </c>
      <c r="E258" s="27">
        <v>20</v>
      </c>
      <c r="F258" s="5"/>
      <c r="G258" s="6"/>
      <c r="H258" s="8" t="s">
        <v>324</v>
      </c>
      <c r="I258" s="8">
        <f t="shared" si="6"/>
        <v>20</v>
      </c>
      <c r="J258" s="7"/>
      <c r="K258" s="11">
        <f t="shared" si="7"/>
        <v>0</v>
      </c>
      <c r="L258" s="4"/>
    </row>
    <row r="259" spans="1:12" ht="161.25" customHeight="1" x14ac:dyDescent="0.25">
      <c r="A259" s="8">
        <v>254</v>
      </c>
      <c r="B259" s="9" t="s">
        <v>228</v>
      </c>
      <c r="C259" s="10" t="s">
        <v>666</v>
      </c>
      <c r="D259" s="8" t="s">
        <v>324</v>
      </c>
      <c r="E259" s="27">
        <v>20</v>
      </c>
      <c r="F259" s="5"/>
      <c r="G259" s="6"/>
      <c r="H259" s="8" t="s">
        <v>324</v>
      </c>
      <c r="I259" s="8">
        <f t="shared" si="6"/>
        <v>20</v>
      </c>
      <c r="J259" s="7"/>
      <c r="K259" s="11">
        <f t="shared" si="7"/>
        <v>0</v>
      </c>
      <c r="L259" s="4"/>
    </row>
    <row r="260" spans="1:12" ht="161.25" customHeight="1" x14ac:dyDescent="0.25">
      <c r="A260" s="8">
        <v>255</v>
      </c>
      <c r="B260" s="9" t="s">
        <v>229</v>
      </c>
      <c r="C260" s="10" t="s">
        <v>567</v>
      </c>
      <c r="D260" s="8" t="s">
        <v>324</v>
      </c>
      <c r="E260" s="27">
        <v>15</v>
      </c>
      <c r="F260" s="5"/>
      <c r="G260" s="6"/>
      <c r="H260" s="8" t="s">
        <v>324</v>
      </c>
      <c r="I260" s="8">
        <f t="shared" si="6"/>
        <v>15</v>
      </c>
      <c r="J260" s="7"/>
      <c r="K260" s="11">
        <f t="shared" si="7"/>
        <v>0</v>
      </c>
      <c r="L260" s="4"/>
    </row>
    <row r="261" spans="1:12" ht="161.25" customHeight="1" x14ac:dyDescent="0.25">
      <c r="A261" s="8">
        <v>256</v>
      </c>
      <c r="B261" s="9" t="s">
        <v>230</v>
      </c>
      <c r="C261" s="10" t="s">
        <v>568</v>
      </c>
      <c r="D261" s="8" t="s">
        <v>324</v>
      </c>
      <c r="E261" s="27">
        <v>13</v>
      </c>
      <c r="F261" s="5"/>
      <c r="G261" s="6"/>
      <c r="H261" s="8" t="s">
        <v>324</v>
      </c>
      <c r="I261" s="8">
        <f t="shared" si="6"/>
        <v>13</v>
      </c>
      <c r="J261" s="7"/>
      <c r="K261" s="11">
        <f t="shared" si="7"/>
        <v>0</v>
      </c>
      <c r="L261" s="4"/>
    </row>
    <row r="262" spans="1:12" ht="161.25" customHeight="1" x14ac:dyDescent="0.25">
      <c r="A262" s="8">
        <v>257</v>
      </c>
      <c r="B262" s="9" t="s">
        <v>231</v>
      </c>
      <c r="C262" s="10" t="s">
        <v>569</v>
      </c>
      <c r="D262" s="8" t="s">
        <v>324</v>
      </c>
      <c r="E262" s="27">
        <v>15</v>
      </c>
      <c r="F262" s="5"/>
      <c r="G262" s="6"/>
      <c r="H262" s="8" t="s">
        <v>324</v>
      </c>
      <c r="I262" s="8">
        <f t="shared" si="6"/>
        <v>15</v>
      </c>
      <c r="J262" s="7"/>
      <c r="K262" s="11">
        <f t="shared" si="7"/>
        <v>0</v>
      </c>
      <c r="L262" s="4"/>
    </row>
    <row r="263" spans="1:12" ht="161.25" customHeight="1" x14ac:dyDescent="0.25">
      <c r="A263" s="8">
        <v>258</v>
      </c>
      <c r="B263" s="9" t="s">
        <v>231</v>
      </c>
      <c r="C263" s="10" t="s">
        <v>570</v>
      </c>
      <c r="D263" s="8" t="s">
        <v>324</v>
      </c>
      <c r="E263" s="27">
        <v>8</v>
      </c>
      <c r="F263" s="5"/>
      <c r="G263" s="6"/>
      <c r="H263" s="8" t="s">
        <v>324</v>
      </c>
      <c r="I263" s="8">
        <f t="shared" ref="I263:I326" si="8">E263</f>
        <v>8</v>
      </c>
      <c r="J263" s="7"/>
      <c r="K263" s="11">
        <f t="shared" ref="K263:K326" si="9">J263*I263</f>
        <v>0</v>
      </c>
      <c r="L263" s="4"/>
    </row>
    <row r="264" spans="1:12" ht="161.25" customHeight="1" x14ac:dyDescent="0.25">
      <c r="A264" s="8">
        <v>259</v>
      </c>
      <c r="B264" s="9" t="s">
        <v>232</v>
      </c>
      <c r="C264" s="10" t="s">
        <v>571</v>
      </c>
      <c r="D264" s="8" t="s">
        <v>324</v>
      </c>
      <c r="E264" s="27">
        <v>8</v>
      </c>
      <c r="F264" s="5"/>
      <c r="G264" s="6"/>
      <c r="H264" s="8" t="s">
        <v>324</v>
      </c>
      <c r="I264" s="8">
        <f t="shared" si="8"/>
        <v>8</v>
      </c>
      <c r="J264" s="7"/>
      <c r="K264" s="11">
        <f t="shared" si="9"/>
        <v>0</v>
      </c>
      <c r="L264" s="4"/>
    </row>
    <row r="265" spans="1:12" ht="161.25" customHeight="1" x14ac:dyDescent="0.25">
      <c r="A265" s="8">
        <v>260</v>
      </c>
      <c r="B265" s="9" t="s">
        <v>233</v>
      </c>
      <c r="C265" s="10" t="s">
        <v>572</v>
      </c>
      <c r="D265" s="8" t="s">
        <v>324</v>
      </c>
      <c r="E265" s="27">
        <v>20</v>
      </c>
      <c r="F265" s="5"/>
      <c r="G265" s="6"/>
      <c r="H265" s="8" t="s">
        <v>324</v>
      </c>
      <c r="I265" s="8">
        <f t="shared" si="8"/>
        <v>20</v>
      </c>
      <c r="J265" s="7"/>
      <c r="K265" s="11">
        <f t="shared" si="9"/>
        <v>0</v>
      </c>
      <c r="L265" s="4"/>
    </row>
    <row r="266" spans="1:12" ht="161.25" customHeight="1" x14ac:dyDescent="0.25">
      <c r="A266" s="8">
        <v>261</v>
      </c>
      <c r="B266" s="9" t="s">
        <v>234</v>
      </c>
      <c r="C266" s="10" t="s">
        <v>667</v>
      </c>
      <c r="D266" s="8" t="s">
        <v>324</v>
      </c>
      <c r="E266" s="27">
        <v>20</v>
      </c>
      <c r="F266" s="5"/>
      <c r="G266" s="6"/>
      <c r="H266" s="8" t="s">
        <v>324</v>
      </c>
      <c r="I266" s="8">
        <f t="shared" si="8"/>
        <v>20</v>
      </c>
      <c r="J266" s="7"/>
      <c r="K266" s="11">
        <f t="shared" si="9"/>
        <v>0</v>
      </c>
      <c r="L266" s="4"/>
    </row>
    <row r="267" spans="1:12" ht="161.25" customHeight="1" x14ac:dyDescent="0.25">
      <c r="A267" s="8">
        <v>262</v>
      </c>
      <c r="B267" s="9" t="s">
        <v>235</v>
      </c>
      <c r="C267" s="10" t="s">
        <v>573</v>
      </c>
      <c r="D267" s="8" t="s">
        <v>324</v>
      </c>
      <c r="E267" s="27">
        <v>20</v>
      </c>
      <c r="F267" s="5"/>
      <c r="G267" s="6"/>
      <c r="H267" s="8" t="s">
        <v>324</v>
      </c>
      <c r="I267" s="8">
        <f t="shared" si="8"/>
        <v>20</v>
      </c>
      <c r="J267" s="7"/>
      <c r="K267" s="11">
        <f t="shared" si="9"/>
        <v>0</v>
      </c>
      <c r="L267" s="4"/>
    </row>
    <row r="268" spans="1:12" ht="161.25" customHeight="1" x14ac:dyDescent="0.25">
      <c r="A268" s="8">
        <v>263</v>
      </c>
      <c r="B268" s="9" t="s">
        <v>236</v>
      </c>
      <c r="C268" s="10" t="s">
        <v>574</v>
      </c>
      <c r="D268" s="8" t="s">
        <v>323</v>
      </c>
      <c r="E268" s="27">
        <v>50</v>
      </c>
      <c r="F268" s="5"/>
      <c r="G268" s="6"/>
      <c r="H268" s="8" t="s">
        <v>323</v>
      </c>
      <c r="I268" s="8">
        <f t="shared" si="8"/>
        <v>50</v>
      </c>
      <c r="J268" s="7"/>
      <c r="K268" s="11">
        <f t="shared" si="9"/>
        <v>0</v>
      </c>
      <c r="L268" s="4"/>
    </row>
    <row r="269" spans="1:12" ht="161.25" customHeight="1" x14ac:dyDescent="0.25">
      <c r="A269" s="8">
        <v>264</v>
      </c>
      <c r="B269" s="9" t="s">
        <v>237</v>
      </c>
      <c r="C269" s="10" t="s">
        <v>575</v>
      </c>
      <c r="D269" s="8" t="s">
        <v>323</v>
      </c>
      <c r="E269" s="27">
        <v>20</v>
      </c>
      <c r="F269" s="5"/>
      <c r="G269" s="6"/>
      <c r="H269" s="8" t="s">
        <v>323</v>
      </c>
      <c r="I269" s="8">
        <f t="shared" si="8"/>
        <v>20</v>
      </c>
      <c r="J269" s="7"/>
      <c r="K269" s="11">
        <f t="shared" si="9"/>
        <v>0</v>
      </c>
      <c r="L269" s="4"/>
    </row>
    <row r="270" spans="1:12" ht="161.25" customHeight="1" x14ac:dyDescent="0.25">
      <c r="A270" s="8">
        <v>265</v>
      </c>
      <c r="B270" s="9" t="s">
        <v>238</v>
      </c>
      <c r="C270" s="12" t="s">
        <v>576</v>
      </c>
      <c r="D270" s="13" t="s">
        <v>323</v>
      </c>
      <c r="E270" s="28">
        <v>20</v>
      </c>
      <c r="F270" s="5"/>
      <c r="G270" s="6"/>
      <c r="H270" s="13" t="s">
        <v>323</v>
      </c>
      <c r="I270" s="8">
        <f t="shared" si="8"/>
        <v>20</v>
      </c>
      <c r="J270" s="7"/>
      <c r="K270" s="11">
        <f t="shared" si="9"/>
        <v>0</v>
      </c>
      <c r="L270" s="4"/>
    </row>
    <row r="271" spans="1:12" ht="161.25" customHeight="1" x14ac:dyDescent="0.25">
      <c r="A271" s="8">
        <v>266</v>
      </c>
      <c r="B271" s="9" t="s">
        <v>239</v>
      </c>
      <c r="C271" s="12" t="s">
        <v>577</v>
      </c>
      <c r="D271" s="13" t="s">
        <v>323</v>
      </c>
      <c r="E271" s="29">
        <v>20</v>
      </c>
      <c r="F271" s="5"/>
      <c r="G271" s="6"/>
      <c r="H271" s="13" t="s">
        <v>323</v>
      </c>
      <c r="I271" s="8">
        <f t="shared" si="8"/>
        <v>20</v>
      </c>
      <c r="J271" s="7"/>
      <c r="K271" s="11">
        <f t="shared" si="9"/>
        <v>0</v>
      </c>
      <c r="L271" s="4"/>
    </row>
    <row r="272" spans="1:12" ht="161.25" customHeight="1" x14ac:dyDescent="0.25">
      <c r="A272" s="8">
        <v>267</v>
      </c>
      <c r="B272" s="9" t="s">
        <v>240</v>
      </c>
      <c r="C272" s="12" t="s">
        <v>578</v>
      </c>
      <c r="D272" s="13" t="s">
        <v>323</v>
      </c>
      <c r="E272" s="29">
        <v>20</v>
      </c>
      <c r="F272" s="14"/>
      <c r="G272" s="14"/>
      <c r="H272" s="13" t="s">
        <v>323</v>
      </c>
      <c r="I272" s="8">
        <f t="shared" si="8"/>
        <v>20</v>
      </c>
      <c r="J272" s="15"/>
      <c r="K272" s="11">
        <f t="shared" si="9"/>
        <v>0</v>
      </c>
    </row>
    <row r="273" spans="1:11" ht="161.25" customHeight="1" x14ac:dyDescent="0.25">
      <c r="A273" s="8">
        <v>268</v>
      </c>
      <c r="B273" s="9" t="s">
        <v>241</v>
      </c>
      <c r="C273" s="12" t="s">
        <v>579</v>
      </c>
      <c r="D273" s="13" t="s">
        <v>323</v>
      </c>
      <c r="E273" s="29">
        <v>20</v>
      </c>
      <c r="F273" s="14"/>
      <c r="G273" s="14"/>
      <c r="H273" s="13" t="s">
        <v>323</v>
      </c>
      <c r="I273" s="8">
        <f t="shared" si="8"/>
        <v>20</v>
      </c>
      <c r="J273" s="15"/>
      <c r="K273" s="11">
        <f t="shared" si="9"/>
        <v>0</v>
      </c>
    </row>
    <row r="274" spans="1:11" ht="161.25" customHeight="1" x14ac:dyDescent="0.25">
      <c r="A274" s="8">
        <v>269</v>
      </c>
      <c r="B274" s="9" t="s">
        <v>242</v>
      </c>
      <c r="C274" s="12" t="s">
        <v>580</v>
      </c>
      <c r="D274" s="13" t="s">
        <v>323</v>
      </c>
      <c r="E274" s="29">
        <v>20</v>
      </c>
      <c r="F274" s="14"/>
      <c r="G274" s="14"/>
      <c r="H274" s="13" t="s">
        <v>323</v>
      </c>
      <c r="I274" s="8">
        <f t="shared" si="8"/>
        <v>20</v>
      </c>
      <c r="J274" s="15"/>
      <c r="K274" s="11">
        <f t="shared" si="9"/>
        <v>0</v>
      </c>
    </row>
    <row r="275" spans="1:11" ht="161.25" customHeight="1" x14ac:dyDescent="0.25">
      <c r="A275" s="8">
        <v>270</v>
      </c>
      <c r="B275" s="9" t="s">
        <v>243</v>
      </c>
      <c r="C275" s="12" t="s">
        <v>581</v>
      </c>
      <c r="D275" s="13" t="s">
        <v>323</v>
      </c>
      <c r="E275" s="29">
        <v>20</v>
      </c>
      <c r="F275" s="14"/>
      <c r="G275" s="14"/>
      <c r="H275" s="13" t="s">
        <v>323</v>
      </c>
      <c r="I275" s="8">
        <f t="shared" si="8"/>
        <v>20</v>
      </c>
      <c r="J275" s="15"/>
      <c r="K275" s="11">
        <f t="shared" si="9"/>
        <v>0</v>
      </c>
    </row>
    <row r="276" spans="1:11" ht="161.25" customHeight="1" x14ac:dyDescent="0.25">
      <c r="A276" s="8">
        <v>271</v>
      </c>
      <c r="B276" s="9" t="s">
        <v>244</v>
      </c>
      <c r="C276" s="12" t="s">
        <v>582</v>
      </c>
      <c r="D276" s="13" t="s">
        <v>323</v>
      </c>
      <c r="E276" s="29">
        <v>33</v>
      </c>
      <c r="F276" s="14"/>
      <c r="G276" s="14"/>
      <c r="H276" s="13" t="s">
        <v>323</v>
      </c>
      <c r="I276" s="8">
        <f t="shared" si="8"/>
        <v>33</v>
      </c>
      <c r="J276" s="15"/>
      <c r="K276" s="11">
        <f t="shared" si="9"/>
        <v>0</v>
      </c>
    </row>
    <row r="277" spans="1:11" ht="161.25" customHeight="1" x14ac:dyDescent="0.25">
      <c r="A277" s="8">
        <v>272</v>
      </c>
      <c r="B277" s="9" t="s">
        <v>245</v>
      </c>
      <c r="C277" s="12" t="s">
        <v>583</v>
      </c>
      <c r="D277" s="13" t="s">
        <v>323</v>
      </c>
      <c r="E277" s="29">
        <v>33</v>
      </c>
      <c r="F277" s="14"/>
      <c r="G277" s="14"/>
      <c r="H277" s="13" t="s">
        <v>323</v>
      </c>
      <c r="I277" s="8">
        <f t="shared" si="8"/>
        <v>33</v>
      </c>
      <c r="J277" s="15"/>
      <c r="K277" s="11">
        <f t="shared" si="9"/>
        <v>0</v>
      </c>
    </row>
    <row r="278" spans="1:11" ht="161.25" customHeight="1" x14ac:dyDescent="0.25">
      <c r="A278" s="8">
        <v>273</v>
      </c>
      <c r="B278" s="9" t="s">
        <v>246</v>
      </c>
      <c r="C278" s="12" t="s">
        <v>584</v>
      </c>
      <c r="D278" s="13" t="s">
        <v>323</v>
      </c>
      <c r="E278" s="29">
        <v>35</v>
      </c>
      <c r="F278" s="14"/>
      <c r="G278" s="14"/>
      <c r="H278" s="13" t="s">
        <v>323</v>
      </c>
      <c r="I278" s="8">
        <f t="shared" si="8"/>
        <v>35</v>
      </c>
      <c r="J278" s="15"/>
      <c r="K278" s="11">
        <f t="shared" si="9"/>
        <v>0</v>
      </c>
    </row>
    <row r="279" spans="1:11" ht="161.25" customHeight="1" x14ac:dyDescent="0.25">
      <c r="A279" s="8">
        <v>274</v>
      </c>
      <c r="B279" s="9" t="s">
        <v>115</v>
      </c>
      <c r="C279" s="12" t="s">
        <v>585</v>
      </c>
      <c r="D279" s="13" t="s">
        <v>324</v>
      </c>
      <c r="E279" s="29">
        <v>750</v>
      </c>
      <c r="F279" s="14"/>
      <c r="G279" s="14"/>
      <c r="H279" s="13" t="s">
        <v>324</v>
      </c>
      <c r="I279" s="8">
        <f t="shared" si="8"/>
        <v>750</v>
      </c>
      <c r="J279" s="15"/>
      <c r="K279" s="11">
        <f t="shared" si="9"/>
        <v>0</v>
      </c>
    </row>
    <row r="280" spans="1:11" ht="161.25" customHeight="1" x14ac:dyDescent="0.25">
      <c r="A280" s="8">
        <v>275</v>
      </c>
      <c r="B280" s="9" t="s">
        <v>115</v>
      </c>
      <c r="C280" s="12" t="s">
        <v>586</v>
      </c>
      <c r="D280" s="13" t="s">
        <v>324</v>
      </c>
      <c r="E280" s="29">
        <v>50</v>
      </c>
      <c r="F280" s="14"/>
      <c r="G280" s="14"/>
      <c r="H280" s="13" t="s">
        <v>324</v>
      </c>
      <c r="I280" s="8">
        <f t="shared" si="8"/>
        <v>50</v>
      </c>
      <c r="J280" s="15"/>
      <c r="K280" s="11">
        <f t="shared" si="9"/>
        <v>0</v>
      </c>
    </row>
    <row r="281" spans="1:11" ht="161.25" customHeight="1" x14ac:dyDescent="0.25">
      <c r="A281" s="8">
        <v>276</v>
      </c>
      <c r="B281" s="9" t="s">
        <v>247</v>
      </c>
      <c r="C281" s="12" t="s">
        <v>587</v>
      </c>
      <c r="D281" s="13" t="s">
        <v>324</v>
      </c>
      <c r="E281" s="29">
        <v>125</v>
      </c>
      <c r="F281" s="14"/>
      <c r="G281" s="14"/>
      <c r="H281" s="13" t="s">
        <v>324</v>
      </c>
      <c r="I281" s="8">
        <f t="shared" si="8"/>
        <v>125</v>
      </c>
      <c r="J281" s="15"/>
      <c r="K281" s="11">
        <f t="shared" si="9"/>
        <v>0</v>
      </c>
    </row>
    <row r="282" spans="1:11" ht="161.25" customHeight="1" x14ac:dyDescent="0.25">
      <c r="A282" s="8">
        <v>277</v>
      </c>
      <c r="B282" s="9" t="s">
        <v>115</v>
      </c>
      <c r="C282" s="12" t="s">
        <v>588</v>
      </c>
      <c r="D282" s="13" t="s">
        <v>324</v>
      </c>
      <c r="E282" s="29">
        <v>125</v>
      </c>
      <c r="F282" s="14"/>
      <c r="G282" s="14"/>
      <c r="H282" s="13" t="s">
        <v>324</v>
      </c>
      <c r="I282" s="8">
        <f t="shared" si="8"/>
        <v>125</v>
      </c>
      <c r="J282" s="15"/>
      <c r="K282" s="11">
        <f t="shared" si="9"/>
        <v>0</v>
      </c>
    </row>
    <row r="283" spans="1:11" ht="161.25" customHeight="1" x14ac:dyDescent="0.25">
      <c r="A283" s="8">
        <v>278</v>
      </c>
      <c r="B283" s="9" t="s">
        <v>311</v>
      </c>
      <c r="C283" s="12" t="s">
        <v>589</v>
      </c>
      <c r="D283" s="13" t="s">
        <v>323</v>
      </c>
      <c r="E283" s="29">
        <v>3</v>
      </c>
      <c r="F283" s="14"/>
      <c r="G283" s="14"/>
      <c r="H283" s="13" t="s">
        <v>323</v>
      </c>
      <c r="I283" s="8">
        <f t="shared" si="8"/>
        <v>3</v>
      </c>
      <c r="J283" s="15"/>
      <c r="K283" s="11">
        <f t="shared" si="9"/>
        <v>0</v>
      </c>
    </row>
    <row r="284" spans="1:11" ht="161.25" customHeight="1" x14ac:dyDescent="0.25">
      <c r="A284" s="8">
        <v>279</v>
      </c>
      <c r="B284" s="9" t="s">
        <v>248</v>
      </c>
      <c r="C284" s="12" t="s">
        <v>590</v>
      </c>
      <c r="D284" s="13" t="s">
        <v>324</v>
      </c>
      <c r="E284" s="29">
        <v>150</v>
      </c>
      <c r="F284" s="14"/>
      <c r="G284" s="14"/>
      <c r="H284" s="13" t="s">
        <v>324</v>
      </c>
      <c r="I284" s="8">
        <f t="shared" si="8"/>
        <v>150</v>
      </c>
      <c r="J284" s="15"/>
      <c r="K284" s="11">
        <f t="shared" si="9"/>
        <v>0</v>
      </c>
    </row>
    <row r="285" spans="1:11" ht="161.25" customHeight="1" x14ac:dyDescent="0.25">
      <c r="A285" s="8">
        <v>280</v>
      </c>
      <c r="B285" s="9" t="s">
        <v>310</v>
      </c>
      <c r="C285" s="12" t="s">
        <v>591</v>
      </c>
      <c r="D285" s="13" t="s">
        <v>323</v>
      </c>
      <c r="E285" s="29">
        <v>50</v>
      </c>
      <c r="F285" s="14"/>
      <c r="G285" s="14"/>
      <c r="H285" s="13" t="s">
        <v>323</v>
      </c>
      <c r="I285" s="8">
        <f t="shared" si="8"/>
        <v>50</v>
      </c>
      <c r="J285" s="15"/>
      <c r="K285" s="11">
        <f t="shared" si="9"/>
        <v>0</v>
      </c>
    </row>
    <row r="286" spans="1:11" ht="161.25" customHeight="1" x14ac:dyDescent="0.25">
      <c r="A286" s="8">
        <v>281</v>
      </c>
      <c r="B286" s="9" t="s">
        <v>249</v>
      </c>
      <c r="C286" s="12" t="s">
        <v>592</v>
      </c>
      <c r="D286" s="13" t="s">
        <v>323</v>
      </c>
      <c r="E286" s="29">
        <v>58</v>
      </c>
      <c r="F286" s="14"/>
      <c r="G286" s="14"/>
      <c r="H286" s="13" t="s">
        <v>323</v>
      </c>
      <c r="I286" s="8">
        <f t="shared" si="8"/>
        <v>58</v>
      </c>
      <c r="J286" s="15"/>
      <c r="K286" s="11">
        <f t="shared" si="9"/>
        <v>0</v>
      </c>
    </row>
    <row r="287" spans="1:11" ht="161.25" customHeight="1" x14ac:dyDescent="0.25">
      <c r="A287" s="8">
        <v>282</v>
      </c>
      <c r="B287" s="9" t="s">
        <v>250</v>
      </c>
      <c r="C287" s="12" t="s">
        <v>593</v>
      </c>
      <c r="D287" s="13" t="s">
        <v>323</v>
      </c>
      <c r="E287" s="29">
        <v>10</v>
      </c>
      <c r="F287" s="14"/>
      <c r="G287" s="14"/>
      <c r="H287" s="13" t="s">
        <v>323</v>
      </c>
      <c r="I287" s="8">
        <f t="shared" si="8"/>
        <v>10</v>
      </c>
      <c r="J287" s="15"/>
      <c r="K287" s="11">
        <f t="shared" si="9"/>
        <v>0</v>
      </c>
    </row>
    <row r="288" spans="1:11" ht="161.25" customHeight="1" x14ac:dyDescent="0.25">
      <c r="A288" s="8">
        <v>283</v>
      </c>
      <c r="B288" s="9" t="s">
        <v>251</v>
      </c>
      <c r="C288" s="12" t="s">
        <v>594</v>
      </c>
      <c r="D288" s="13" t="s">
        <v>323</v>
      </c>
      <c r="E288" s="29">
        <v>8</v>
      </c>
      <c r="F288" s="14"/>
      <c r="G288" s="14"/>
      <c r="H288" s="13" t="s">
        <v>323</v>
      </c>
      <c r="I288" s="8">
        <f t="shared" si="8"/>
        <v>8</v>
      </c>
      <c r="J288" s="15"/>
      <c r="K288" s="11">
        <f t="shared" si="9"/>
        <v>0</v>
      </c>
    </row>
    <row r="289" spans="1:11" ht="161.25" customHeight="1" x14ac:dyDescent="0.25">
      <c r="A289" s="8">
        <v>284</v>
      </c>
      <c r="B289" s="9" t="s">
        <v>252</v>
      </c>
      <c r="C289" s="12" t="s">
        <v>595</v>
      </c>
      <c r="D289" s="13" t="s">
        <v>323</v>
      </c>
      <c r="E289" s="29">
        <v>5</v>
      </c>
      <c r="F289" s="14"/>
      <c r="G289" s="14"/>
      <c r="H289" s="13" t="s">
        <v>323</v>
      </c>
      <c r="I289" s="8">
        <f t="shared" si="8"/>
        <v>5</v>
      </c>
      <c r="J289" s="15"/>
      <c r="K289" s="11">
        <f t="shared" si="9"/>
        <v>0</v>
      </c>
    </row>
    <row r="290" spans="1:11" ht="161.25" customHeight="1" x14ac:dyDescent="0.25">
      <c r="A290" s="8">
        <v>285</v>
      </c>
      <c r="B290" s="9" t="s">
        <v>253</v>
      </c>
      <c r="C290" s="12" t="s">
        <v>596</v>
      </c>
      <c r="D290" s="13" t="s">
        <v>323</v>
      </c>
      <c r="E290" s="29">
        <v>10</v>
      </c>
      <c r="F290" s="14"/>
      <c r="G290" s="14"/>
      <c r="H290" s="13" t="s">
        <v>323</v>
      </c>
      <c r="I290" s="8">
        <f t="shared" si="8"/>
        <v>10</v>
      </c>
      <c r="J290" s="15"/>
      <c r="K290" s="11">
        <f t="shared" si="9"/>
        <v>0</v>
      </c>
    </row>
    <row r="291" spans="1:11" ht="161.25" customHeight="1" x14ac:dyDescent="0.25">
      <c r="A291" s="8">
        <v>286</v>
      </c>
      <c r="B291" s="9" t="s">
        <v>254</v>
      </c>
      <c r="C291" s="12" t="s">
        <v>597</v>
      </c>
      <c r="D291" s="13" t="s">
        <v>324</v>
      </c>
      <c r="E291" s="29">
        <v>100</v>
      </c>
      <c r="F291" s="14"/>
      <c r="G291" s="14"/>
      <c r="H291" s="13" t="s">
        <v>324</v>
      </c>
      <c r="I291" s="8">
        <f t="shared" si="8"/>
        <v>100</v>
      </c>
      <c r="J291" s="15"/>
      <c r="K291" s="11">
        <f t="shared" si="9"/>
        <v>0</v>
      </c>
    </row>
    <row r="292" spans="1:11" ht="161.25" customHeight="1" x14ac:dyDescent="0.25">
      <c r="A292" s="8">
        <v>287</v>
      </c>
      <c r="B292" s="9" t="s">
        <v>309</v>
      </c>
      <c r="C292" s="12" t="s">
        <v>598</v>
      </c>
      <c r="D292" s="13" t="s">
        <v>324</v>
      </c>
      <c r="E292" s="29">
        <v>1</v>
      </c>
      <c r="F292" s="14"/>
      <c r="G292" s="14"/>
      <c r="H292" s="13" t="s">
        <v>324</v>
      </c>
      <c r="I292" s="8">
        <f t="shared" si="8"/>
        <v>1</v>
      </c>
      <c r="J292" s="15"/>
      <c r="K292" s="11">
        <f t="shared" si="9"/>
        <v>0</v>
      </c>
    </row>
    <row r="293" spans="1:11" ht="161.25" customHeight="1" x14ac:dyDescent="0.25">
      <c r="A293" s="8">
        <v>288</v>
      </c>
      <c r="B293" s="9" t="s">
        <v>163</v>
      </c>
      <c r="C293" s="12" t="s">
        <v>599</v>
      </c>
      <c r="D293" s="13" t="s">
        <v>323</v>
      </c>
      <c r="E293" s="29">
        <v>50</v>
      </c>
      <c r="F293" s="14"/>
      <c r="G293" s="14"/>
      <c r="H293" s="13" t="s">
        <v>323</v>
      </c>
      <c r="I293" s="8">
        <f t="shared" si="8"/>
        <v>50</v>
      </c>
      <c r="J293" s="15"/>
      <c r="K293" s="11">
        <f t="shared" si="9"/>
        <v>0</v>
      </c>
    </row>
    <row r="294" spans="1:11" ht="161.25" customHeight="1" x14ac:dyDescent="0.25">
      <c r="A294" s="8">
        <v>289</v>
      </c>
      <c r="B294" s="9" t="s">
        <v>172</v>
      </c>
      <c r="C294" s="12" t="s">
        <v>600</v>
      </c>
      <c r="D294" s="13" t="s">
        <v>323</v>
      </c>
      <c r="E294" s="29">
        <v>15</v>
      </c>
      <c r="F294" s="14"/>
      <c r="G294" s="14"/>
      <c r="H294" s="13" t="s">
        <v>323</v>
      </c>
      <c r="I294" s="8">
        <f t="shared" si="8"/>
        <v>15</v>
      </c>
      <c r="J294" s="15"/>
      <c r="K294" s="11">
        <f t="shared" si="9"/>
        <v>0</v>
      </c>
    </row>
    <row r="295" spans="1:11" ht="161.25" customHeight="1" x14ac:dyDescent="0.25">
      <c r="A295" s="8">
        <v>290</v>
      </c>
      <c r="B295" s="9" t="s">
        <v>255</v>
      </c>
      <c r="C295" s="12" t="s">
        <v>601</v>
      </c>
      <c r="D295" s="13" t="s">
        <v>323</v>
      </c>
      <c r="E295" s="29">
        <v>13</v>
      </c>
      <c r="F295" s="14"/>
      <c r="G295" s="14"/>
      <c r="H295" s="13" t="s">
        <v>323</v>
      </c>
      <c r="I295" s="8">
        <f t="shared" si="8"/>
        <v>13</v>
      </c>
      <c r="J295" s="15"/>
      <c r="K295" s="11">
        <f t="shared" si="9"/>
        <v>0</v>
      </c>
    </row>
    <row r="296" spans="1:11" ht="161.25" customHeight="1" x14ac:dyDescent="0.25">
      <c r="A296" s="8">
        <v>291</v>
      </c>
      <c r="B296" s="9" t="s">
        <v>248</v>
      </c>
      <c r="C296" s="12" t="s">
        <v>602</v>
      </c>
      <c r="D296" s="13" t="s">
        <v>324</v>
      </c>
      <c r="E296" s="29">
        <v>5</v>
      </c>
      <c r="F296" s="14"/>
      <c r="G296" s="14"/>
      <c r="H296" s="13" t="s">
        <v>324</v>
      </c>
      <c r="I296" s="8">
        <f t="shared" si="8"/>
        <v>5</v>
      </c>
      <c r="J296" s="15"/>
      <c r="K296" s="11">
        <f t="shared" si="9"/>
        <v>0</v>
      </c>
    </row>
    <row r="297" spans="1:11" ht="161.25" customHeight="1" x14ac:dyDescent="0.25">
      <c r="A297" s="8">
        <v>292</v>
      </c>
      <c r="B297" s="9" t="s">
        <v>248</v>
      </c>
      <c r="C297" s="12" t="s">
        <v>603</v>
      </c>
      <c r="D297" s="13" t="s">
        <v>324</v>
      </c>
      <c r="E297" s="29">
        <v>5</v>
      </c>
      <c r="F297" s="14"/>
      <c r="G297" s="14"/>
      <c r="H297" s="13" t="s">
        <v>324</v>
      </c>
      <c r="I297" s="8">
        <f t="shared" si="8"/>
        <v>5</v>
      </c>
      <c r="J297" s="15"/>
      <c r="K297" s="11">
        <f t="shared" si="9"/>
        <v>0</v>
      </c>
    </row>
    <row r="298" spans="1:11" ht="161.25" customHeight="1" x14ac:dyDescent="0.25">
      <c r="A298" s="8">
        <v>293</v>
      </c>
      <c r="B298" s="9" t="s">
        <v>248</v>
      </c>
      <c r="C298" s="12" t="s">
        <v>604</v>
      </c>
      <c r="D298" s="13" t="s">
        <v>324</v>
      </c>
      <c r="E298" s="29">
        <v>5</v>
      </c>
      <c r="F298" s="14"/>
      <c r="G298" s="14"/>
      <c r="H298" s="13" t="s">
        <v>324</v>
      </c>
      <c r="I298" s="8">
        <f t="shared" si="8"/>
        <v>5</v>
      </c>
      <c r="J298" s="15"/>
      <c r="K298" s="11">
        <f t="shared" si="9"/>
        <v>0</v>
      </c>
    </row>
    <row r="299" spans="1:11" ht="161.25" customHeight="1" x14ac:dyDescent="0.25">
      <c r="A299" s="8">
        <v>294</v>
      </c>
      <c r="B299" s="9" t="s">
        <v>256</v>
      </c>
      <c r="C299" s="12" t="s">
        <v>668</v>
      </c>
      <c r="D299" s="13" t="s">
        <v>323</v>
      </c>
      <c r="E299" s="29">
        <v>33</v>
      </c>
      <c r="F299" s="14"/>
      <c r="G299" s="14"/>
      <c r="H299" s="13" t="s">
        <v>323</v>
      </c>
      <c r="I299" s="8">
        <f t="shared" si="8"/>
        <v>33</v>
      </c>
      <c r="J299" s="15"/>
      <c r="K299" s="11">
        <f t="shared" si="9"/>
        <v>0</v>
      </c>
    </row>
    <row r="300" spans="1:11" ht="161.25" customHeight="1" x14ac:dyDescent="0.25">
      <c r="A300" s="8">
        <v>295</v>
      </c>
      <c r="B300" s="9" t="s">
        <v>257</v>
      </c>
      <c r="C300" s="12" t="s">
        <v>605</v>
      </c>
      <c r="D300" s="13" t="s">
        <v>323</v>
      </c>
      <c r="E300" s="29">
        <v>33</v>
      </c>
      <c r="F300" s="14"/>
      <c r="G300" s="14"/>
      <c r="H300" s="13" t="s">
        <v>323</v>
      </c>
      <c r="I300" s="8">
        <f t="shared" si="8"/>
        <v>33</v>
      </c>
      <c r="J300" s="15"/>
      <c r="K300" s="11">
        <f t="shared" si="9"/>
        <v>0</v>
      </c>
    </row>
    <row r="301" spans="1:11" ht="161.25" customHeight="1" x14ac:dyDescent="0.25">
      <c r="A301" s="8">
        <v>296</v>
      </c>
      <c r="B301" s="9" t="s">
        <v>258</v>
      </c>
      <c r="C301" s="12" t="s">
        <v>606</v>
      </c>
      <c r="D301" s="13" t="s">
        <v>325</v>
      </c>
      <c r="E301" s="29">
        <v>10</v>
      </c>
      <c r="F301" s="14"/>
      <c r="G301" s="14"/>
      <c r="H301" s="13" t="s">
        <v>325</v>
      </c>
      <c r="I301" s="8">
        <f t="shared" si="8"/>
        <v>10</v>
      </c>
      <c r="J301" s="15"/>
      <c r="K301" s="11">
        <f t="shared" si="9"/>
        <v>0</v>
      </c>
    </row>
    <row r="302" spans="1:11" ht="161.25" customHeight="1" x14ac:dyDescent="0.25">
      <c r="A302" s="8">
        <v>297</v>
      </c>
      <c r="B302" s="9" t="s">
        <v>258</v>
      </c>
      <c r="C302" s="12" t="s">
        <v>607</v>
      </c>
      <c r="D302" s="13" t="s">
        <v>325</v>
      </c>
      <c r="E302" s="29">
        <v>3</v>
      </c>
      <c r="F302" s="14"/>
      <c r="G302" s="14"/>
      <c r="H302" s="13" t="s">
        <v>325</v>
      </c>
      <c r="I302" s="8">
        <f t="shared" si="8"/>
        <v>3</v>
      </c>
      <c r="J302" s="15"/>
      <c r="K302" s="11">
        <f t="shared" si="9"/>
        <v>0</v>
      </c>
    </row>
    <row r="303" spans="1:11" ht="161.25" customHeight="1" x14ac:dyDescent="0.25">
      <c r="A303" s="8">
        <v>298</v>
      </c>
      <c r="B303" s="9" t="s">
        <v>259</v>
      </c>
      <c r="C303" s="12" t="s">
        <v>608</v>
      </c>
      <c r="D303" s="13" t="s">
        <v>325</v>
      </c>
      <c r="E303" s="29">
        <v>36</v>
      </c>
      <c r="F303" s="14"/>
      <c r="G303" s="14"/>
      <c r="H303" s="13" t="s">
        <v>325</v>
      </c>
      <c r="I303" s="8">
        <f t="shared" si="8"/>
        <v>36</v>
      </c>
      <c r="J303" s="15"/>
      <c r="K303" s="11">
        <f t="shared" si="9"/>
        <v>0</v>
      </c>
    </row>
    <row r="304" spans="1:11" ht="161.25" customHeight="1" x14ac:dyDescent="0.25">
      <c r="A304" s="8">
        <v>299</v>
      </c>
      <c r="B304" s="9" t="s">
        <v>260</v>
      </c>
      <c r="C304" s="12" t="s">
        <v>609</v>
      </c>
      <c r="D304" s="13" t="s">
        <v>324</v>
      </c>
      <c r="E304" s="29">
        <v>150</v>
      </c>
      <c r="F304" s="14"/>
      <c r="G304" s="14"/>
      <c r="H304" s="13" t="s">
        <v>324</v>
      </c>
      <c r="I304" s="8">
        <f t="shared" si="8"/>
        <v>150</v>
      </c>
      <c r="J304" s="15"/>
      <c r="K304" s="11">
        <f t="shared" si="9"/>
        <v>0</v>
      </c>
    </row>
    <row r="305" spans="1:26" ht="161.25" customHeight="1" x14ac:dyDescent="0.25">
      <c r="A305" s="8">
        <v>300</v>
      </c>
      <c r="B305" s="9" t="s">
        <v>260</v>
      </c>
      <c r="C305" s="12" t="s">
        <v>610</v>
      </c>
      <c r="D305" s="13" t="s">
        <v>324</v>
      </c>
      <c r="E305" s="29">
        <v>20</v>
      </c>
      <c r="F305" s="14"/>
      <c r="G305" s="14"/>
      <c r="H305" s="13" t="s">
        <v>324</v>
      </c>
      <c r="I305" s="8">
        <f t="shared" si="8"/>
        <v>20</v>
      </c>
      <c r="J305" s="15"/>
      <c r="K305" s="11">
        <f t="shared" si="9"/>
        <v>0</v>
      </c>
    </row>
    <row r="306" spans="1:26" ht="161.25" customHeight="1" x14ac:dyDescent="0.25">
      <c r="A306" s="8">
        <v>301</v>
      </c>
      <c r="B306" s="9" t="s">
        <v>261</v>
      </c>
      <c r="C306" s="12" t="s">
        <v>611</v>
      </c>
      <c r="D306" s="13" t="s">
        <v>324</v>
      </c>
      <c r="E306" s="29">
        <v>5</v>
      </c>
      <c r="F306" s="14"/>
      <c r="G306" s="14"/>
      <c r="H306" s="13" t="s">
        <v>324</v>
      </c>
      <c r="I306" s="8">
        <f t="shared" si="8"/>
        <v>5</v>
      </c>
      <c r="J306" s="15"/>
      <c r="K306" s="11">
        <f t="shared" si="9"/>
        <v>0</v>
      </c>
    </row>
    <row r="307" spans="1:26" ht="161.25" customHeight="1" x14ac:dyDescent="0.25">
      <c r="A307" s="8">
        <v>302</v>
      </c>
      <c r="B307" s="9" t="s">
        <v>262</v>
      </c>
      <c r="C307" s="12" t="s">
        <v>612</v>
      </c>
      <c r="D307" s="13" t="s">
        <v>324</v>
      </c>
      <c r="E307" s="29">
        <v>5</v>
      </c>
      <c r="F307" s="14"/>
      <c r="G307" s="14"/>
      <c r="H307" s="13" t="s">
        <v>324</v>
      </c>
      <c r="I307" s="8">
        <f t="shared" si="8"/>
        <v>5</v>
      </c>
      <c r="J307" s="15"/>
      <c r="K307" s="11">
        <f t="shared" si="9"/>
        <v>0</v>
      </c>
    </row>
    <row r="308" spans="1:26" ht="161.25" customHeight="1" x14ac:dyDescent="0.25">
      <c r="A308" s="8">
        <v>303</v>
      </c>
      <c r="B308" s="9" t="s">
        <v>263</v>
      </c>
      <c r="C308" s="16" t="s">
        <v>613</v>
      </c>
      <c r="D308" s="13" t="s">
        <v>323</v>
      </c>
      <c r="E308" s="29">
        <v>2</v>
      </c>
      <c r="F308" s="14"/>
      <c r="G308" s="14"/>
      <c r="H308" s="13" t="s">
        <v>323</v>
      </c>
      <c r="I308" s="8">
        <f t="shared" si="8"/>
        <v>2</v>
      </c>
      <c r="J308" s="15"/>
      <c r="K308" s="11">
        <f t="shared" si="9"/>
        <v>0</v>
      </c>
    </row>
    <row r="309" spans="1:26" ht="161.25" customHeight="1" x14ac:dyDescent="0.25">
      <c r="A309" s="8">
        <v>304</v>
      </c>
      <c r="B309" s="9" t="s">
        <v>264</v>
      </c>
      <c r="C309" s="16" t="s">
        <v>614</v>
      </c>
      <c r="D309" s="13" t="s">
        <v>323</v>
      </c>
      <c r="E309" s="29">
        <v>3</v>
      </c>
      <c r="F309" s="14"/>
      <c r="G309" s="14"/>
      <c r="H309" s="13" t="s">
        <v>323</v>
      </c>
      <c r="I309" s="8">
        <f t="shared" si="8"/>
        <v>3</v>
      </c>
      <c r="J309" s="15"/>
      <c r="K309" s="11">
        <f t="shared" si="9"/>
        <v>0</v>
      </c>
    </row>
    <row r="310" spans="1:26" ht="161.25" customHeight="1" x14ac:dyDescent="0.25">
      <c r="A310" s="8">
        <v>305</v>
      </c>
      <c r="B310" s="9" t="s">
        <v>265</v>
      </c>
      <c r="C310" s="16" t="s">
        <v>615</v>
      </c>
      <c r="D310" s="13" t="s">
        <v>323</v>
      </c>
      <c r="E310" s="29">
        <v>3</v>
      </c>
      <c r="F310" s="17"/>
      <c r="G310" s="17"/>
      <c r="H310" s="13" t="s">
        <v>323</v>
      </c>
      <c r="I310" s="8">
        <f t="shared" si="8"/>
        <v>3</v>
      </c>
      <c r="J310" s="25"/>
      <c r="K310" s="11">
        <f t="shared" si="9"/>
        <v>0</v>
      </c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61.25" customHeight="1" x14ac:dyDescent="0.25">
      <c r="A311" s="8">
        <v>306</v>
      </c>
      <c r="B311" s="9" t="s">
        <v>266</v>
      </c>
      <c r="C311" s="16" t="s">
        <v>616</v>
      </c>
      <c r="D311" s="13" t="s">
        <v>323</v>
      </c>
      <c r="E311" s="29">
        <v>3</v>
      </c>
      <c r="F311" s="18"/>
      <c r="G311" s="18"/>
      <c r="H311" s="13" t="s">
        <v>323</v>
      </c>
      <c r="I311" s="8">
        <f t="shared" si="8"/>
        <v>3</v>
      </c>
      <c r="J311" s="13"/>
      <c r="K311" s="11">
        <f t="shared" si="9"/>
        <v>0</v>
      </c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61.25" customHeight="1" x14ac:dyDescent="0.25">
      <c r="A312" s="8">
        <v>307</v>
      </c>
      <c r="B312" s="9" t="s">
        <v>267</v>
      </c>
      <c r="C312" s="16" t="s">
        <v>617</v>
      </c>
      <c r="D312" s="13" t="s">
        <v>323</v>
      </c>
      <c r="E312" s="29">
        <v>6</v>
      </c>
      <c r="F312" s="18"/>
      <c r="G312" s="18"/>
      <c r="H312" s="13" t="s">
        <v>323</v>
      </c>
      <c r="I312" s="8">
        <f t="shared" si="8"/>
        <v>6</v>
      </c>
      <c r="J312" s="13"/>
      <c r="K312" s="11">
        <f t="shared" si="9"/>
        <v>0</v>
      </c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61.25" customHeight="1" x14ac:dyDescent="0.25">
      <c r="A313" s="8">
        <v>308</v>
      </c>
      <c r="B313" s="9" t="s">
        <v>268</v>
      </c>
      <c r="C313" s="16" t="s">
        <v>618</v>
      </c>
      <c r="D313" s="13" t="s">
        <v>323</v>
      </c>
      <c r="E313" s="29">
        <v>25</v>
      </c>
      <c r="F313" s="18"/>
      <c r="G313" s="18"/>
      <c r="H313" s="13" t="s">
        <v>323</v>
      </c>
      <c r="I313" s="8">
        <f t="shared" si="8"/>
        <v>25</v>
      </c>
      <c r="J313" s="13"/>
      <c r="K313" s="11">
        <f t="shared" si="9"/>
        <v>0</v>
      </c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61.25" customHeight="1" x14ac:dyDescent="0.25">
      <c r="A314" s="8">
        <v>309</v>
      </c>
      <c r="B314" s="9" t="s">
        <v>269</v>
      </c>
      <c r="C314" s="16" t="s">
        <v>619</v>
      </c>
      <c r="D314" s="13" t="s">
        <v>324</v>
      </c>
      <c r="E314" s="29">
        <v>5</v>
      </c>
      <c r="F314" s="18"/>
      <c r="G314" s="18"/>
      <c r="H314" s="13" t="s">
        <v>324</v>
      </c>
      <c r="I314" s="8">
        <f t="shared" si="8"/>
        <v>5</v>
      </c>
      <c r="J314" s="13"/>
      <c r="K314" s="11">
        <f t="shared" si="9"/>
        <v>0</v>
      </c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61.25" customHeight="1" x14ac:dyDescent="0.25">
      <c r="A315" s="8">
        <v>310</v>
      </c>
      <c r="B315" s="9" t="s">
        <v>270</v>
      </c>
      <c r="C315" s="16" t="s">
        <v>620</v>
      </c>
      <c r="D315" s="13" t="s">
        <v>323</v>
      </c>
      <c r="E315" s="29">
        <v>5</v>
      </c>
      <c r="F315" s="18"/>
      <c r="G315" s="18"/>
      <c r="H315" s="13" t="s">
        <v>323</v>
      </c>
      <c r="I315" s="8">
        <f t="shared" si="8"/>
        <v>5</v>
      </c>
      <c r="J315" s="13"/>
      <c r="K315" s="11">
        <f t="shared" si="9"/>
        <v>0</v>
      </c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61.25" customHeight="1" x14ac:dyDescent="0.25">
      <c r="A316" s="8">
        <v>311</v>
      </c>
      <c r="B316" s="9" t="s">
        <v>271</v>
      </c>
      <c r="C316" s="16" t="s">
        <v>621</v>
      </c>
      <c r="D316" s="13" t="s">
        <v>323</v>
      </c>
      <c r="E316" s="29">
        <v>5</v>
      </c>
      <c r="F316" s="18"/>
      <c r="G316" s="18"/>
      <c r="H316" s="13" t="s">
        <v>323</v>
      </c>
      <c r="I316" s="8">
        <f t="shared" si="8"/>
        <v>5</v>
      </c>
      <c r="J316" s="13"/>
      <c r="K316" s="11">
        <f t="shared" si="9"/>
        <v>0</v>
      </c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61.25" customHeight="1" x14ac:dyDescent="0.25">
      <c r="A317" s="8">
        <v>312</v>
      </c>
      <c r="B317" s="9" t="s">
        <v>272</v>
      </c>
      <c r="C317" s="16" t="s">
        <v>622</v>
      </c>
      <c r="D317" s="13" t="s">
        <v>323</v>
      </c>
      <c r="E317" s="29">
        <v>5</v>
      </c>
      <c r="F317" s="18"/>
      <c r="G317" s="18"/>
      <c r="H317" s="13" t="s">
        <v>323</v>
      </c>
      <c r="I317" s="8">
        <f t="shared" si="8"/>
        <v>5</v>
      </c>
      <c r="J317" s="13"/>
      <c r="K317" s="11">
        <f t="shared" si="9"/>
        <v>0</v>
      </c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61.25" customHeight="1" x14ac:dyDescent="0.25">
      <c r="A318" s="8">
        <v>313</v>
      </c>
      <c r="B318" s="9" t="s">
        <v>273</v>
      </c>
      <c r="C318" s="16" t="s">
        <v>623</v>
      </c>
      <c r="D318" s="13" t="s">
        <v>323</v>
      </c>
      <c r="E318" s="29">
        <v>3</v>
      </c>
      <c r="F318" s="18"/>
      <c r="G318" s="18"/>
      <c r="H318" s="13" t="s">
        <v>323</v>
      </c>
      <c r="I318" s="8">
        <f t="shared" si="8"/>
        <v>3</v>
      </c>
      <c r="J318" s="13"/>
      <c r="K318" s="11">
        <f t="shared" si="9"/>
        <v>0</v>
      </c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61.25" customHeight="1" x14ac:dyDescent="0.25">
      <c r="A319" s="8">
        <v>314</v>
      </c>
      <c r="B319" s="9" t="s">
        <v>274</v>
      </c>
      <c r="C319" s="16" t="s">
        <v>624</v>
      </c>
      <c r="D319" s="13" t="s">
        <v>323</v>
      </c>
      <c r="E319" s="29">
        <v>3</v>
      </c>
      <c r="F319" s="18"/>
      <c r="G319" s="18"/>
      <c r="H319" s="13" t="s">
        <v>323</v>
      </c>
      <c r="I319" s="8">
        <f t="shared" si="8"/>
        <v>3</v>
      </c>
      <c r="J319" s="13"/>
      <c r="K319" s="11">
        <f t="shared" si="9"/>
        <v>0</v>
      </c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61.25" customHeight="1" x14ac:dyDescent="0.25">
      <c r="A320" s="8">
        <v>315</v>
      </c>
      <c r="B320" s="9" t="s">
        <v>275</v>
      </c>
      <c r="C320" s="16" t="s">
        <v>625</v>
      </c>
      <c r="D320" s="13" t="s">
        <v>323</v>
      </c>
      <c r="E320" s="29">
        <v>3</v>
      </c>
      <c r="F320" s="18"/>
      <c r="G320" s="18"/>
      <c r="H320" s="13" t="s">
        <v>323</v>
      </c>
      <c r="I320" s="8">
        <f t="shared" si="8"/>
        <v>3</v>
      </c>
      <c r="J320" s="13"/>
      <c r="K320" s="11">
        <f t="shared" si="9"/>
        <v>0</v>
      </c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61.25" customHeight="1" x14ac:dyDescent="0.25">
      <c r="A321" s="8">
        <v>316</v>
      </c>
      <c r="B321" s="9" t="s">
        <v>276</v>
      </c>
      <c r="C321" s="16" t="s">
        <v>626</v>
      </c>
      <c r="D321" s="13" t="s">
        <v>323</v>
      </c>
      <c r="E321" s="29">
        <v>3</v>
      </c>
      <c r="F321" s="18"/>
      <c r="G321" s="18"/>
      <c r="H321" s="13" t="s">
        <v>323</v>
      </c>
      <c r="I321" s="8">
        <f t="shared" si="8"/>
        <v>3</v>
      </c>
      <c r="J321" s="13"/>
      <c r="K321" s="11">
        <f t="shared" si="9"/>
        <v>0</v>
      </c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61.25" customHeight="1" x14ac:dyDescent="0.25">
      <c r="A322" s="8">
        <v>317</v>
      </c>
      <c r="B322" s="9" t="s">
        <v>277</v>
      </c>
      <c r="C322" s="16" t="s">
        <v>627</v>
      </c>
      <c r="D322" s="13" t="s">
        <v>323</v>
      </c>
      <c r="E322" s="29">
        <v>2</v>
      </c>
      <c r="F322" s="18"/>
      <c r="G322" s="18"/>
      <c r="H322" s="13" t="s">
        <v>323</v>
      </c>
      <c r="I322" s="8">
        <f t="shared" si="8"/>
        <v>2</v>
      </c>
      <c r="J322" s="13"/>
      <c r="K322" s="11">
        <f t="shared" si="9"/>
        <v>0</v>
      </c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61.25" customHeight="1" x14ac:dyDescent="0.25">
      <c r="A323" s="8">
        <v>318</v>
      </c>
      <c r="B323" s="9" t="s">
        <v>278</v>
      </c>
      <c r="C323" s="16" t="s">
        <v>628</v>
      </c>
      <c r="D323" s="13" t="s">
        <v>323</v>
      </c>
      <c r="E323" s="29">
        <v>3</v>
      </c>
      <c r="F323" s="18"/>
      <c r="G323" s="18"/>
      <c r="H323" s="13" t="s">
        <v>323</v>
      </c>
      <c r="I323" s="8">
        <f t="shared" si="8"/>
        <v>3</v>
      </c>
      <c r="J323" s="13"/>
      <c r="K323" s="11">
        <f t="shared" si="9"/>
        <v>0</v>
      </c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61.25" customHeight="1" x14ac:dyDescent="0.25">
      <c r="A324" s="8">
        <v>319</v>
      </c>
      <c r="B324" s="9" t="s">
        <v>279</v>
      </c>
      <c r="C324" s="16" t="s">
        <v>629</v>
      </c>
      <c r="D324" s="13" t="s">
        <v>323</v>
      </c>
      <c r="E324" s="29">
        <v>5</v>
      </c>
      <c r="F324" s="18"/>
      <c r="G324" s="18"/>
      <c r="H324" s="13" t="s">
        <v>323</v>
      </c>
      <c r="I324" s="8">
        <f t="shared" si="8"/>
        <v>5</v>
      </c>
      <c r="J324" s="13"/>
      <c r="K324" s="11">
        <f t="shared" si="9"/>
        <v>0</v>
      </c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61.25" customHeight="1" x14ac:dyDescent="0.25">
      <c r="A325" s="8">
        <v>320</v>
      </c>
      <c r="B325" s="9" t="s">
        <v>279</v>
      </c>
      <c r="C325" s="16" t="s">
        <v>630</v>
      </c>
      <c r="D325" s="13" t="s">
        <v>323</v>
      </c>
      <c r="E325" s="29">
        <v>2</v>
      </c>
      <c r="F325" s="18"/>
      <c r="G325" s="18"/>
      <c r="H325" s="13" t="s">
        <v>323</v>
      </c>
      <c r="I325" s="8">
        <f t="shared" si="8"/>
        <v>2</v>
      </c>
      <c r="J325" s="13"/>
      <c r="K325" s="11">
        <f t="shared" si="9"/>
        <v>0</v>
      </c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61.25" customHeight="1" x14ac:dyDescent="0.25">
      <c r="A326" s="8">
        <v>321</v>
      </c>
      <c r="B326" s="9" t="s">
        <v>280</v>
      </c>
      <c r="C326" s="16" t="s">
        <v>631</v>
      </c>
      <c r="D326" s="13" t="s">
        <v>323</v>
      </c>
      <c r="E326" s="29">
        <v>5</v>
      </c>
      <c r="F326" s="18"/>
      <c r="G326" s="18"/>
      <c r="H326" s="13" t="s">
        <v>323</v>
      </c>
      <c r="I326" s="8">
        <f t="shared" si="8"/>
        <v>5</v>
      </c>
      <c r="J326" s="13"/>
      <c r="K326" s="11">
        <f t="shared" si="9"/>
        <v>0</v>
      </c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61.25" customHeight="1" x14ac:dyDescent="0.25">
      <c r="A327" s="8">
        <v>322</v>
      </c>
      <c r="B327" s="9" t="s">
        <v>280</v>
      </c>
      <c r="C327" s="16" t="s">
        <v>632</v>
      </c>
      <c r="D327" s="13" t="s">
        <v>323</v>
      </c>
      <c r="E327" s="29">
        <v>3</v>
      </c>
      <c r="F327" s="18"/>
      <c r="G327" s="18"/>
      <c r="H327" s="13" t="s">
        <v>323</v>
      </c>
      <c r="I327" s="8">
        <f t="shared" ref="I327:I348" si="10">E327</f>
        <v>3</v>
      </c>
      <c r="J327" s="13"/>
      <c r="K327" s="11">
        <f t="shared" ref="K327:K348" si="11">J327*I327</f>
        <v>0</v>
      </c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61.25" customHeight="1" x14ac:dyDescent="0.25">
      <c r="A328" s="8">
        <v>323</v>
      </c>
      <c r="B328" s="9" t="s">
        <v>281</v>
      </c>
      <c r="C328" s="16" t="s">
        <v>633</v>
      </c>
      <c r="D328" s="13" t="s">
        <v>323</v>
      </c>
      <c r="E328" s="29">
        <v>5</v>
      </c>
      <c r="F328" s="18"/>
      <c r="G328" s="18"/>
      <c r="H328" s="13" t="s">
        <v>323</v>
      </c>
      <c r="I328" s="8">
        <f t="shared" si="10"/>
        <v>5</v>
      </c>
      <c r="J328" s="13"/>
      <c r="K328" s="11">
        <f t="shared" si="11"/>
        <v>0</v>
      </c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61.25" customHeight="1" x14ac:dyDescent="0.25">
      <c r="A329" s="8">
        <v>324</v>
      </c>
      <c r="B329" s="9" t="s">
        <v>282</v>
      </c>
      <c r="C329" s="16" t="s">
        <v>634</v>
      </c>
      <c r="D329" s="13" t="s">
        <v>323</v>
      </c>
      <c r="E329" s="29">
        <v>3</v>
      </c>
      <c r="F329" s="18"/>
      <c r="G329" s="18"/>
      <c r="H329" s="13" t="s">
        <v>323</v>
      </c>
      <c r="I329" s="8">
        <f t="shared" si="10"/>
        <v>3</v>
      </c>
      <c r="J329" s="13"/>
      <c r="K329" s="11">
        <f t="shared" si="11"/>
        <v>0</v>
      </c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61.25" customHeight="1" x14ac:dyDescent="0.25">
      <c r="A330" s="8">
        <v>325</v>
      </c>
      <c r="B330" s="9" t="s">
        <v>283</v>
      </c>
      <c r="C330" s="16" t="s">
        <v>635</v>
      </c>
      <c r="D330" s="13" t="s">
        <v>323</v>
      </c>
      <c r="E330" s="29">
        <v>3</v>
      </c>
      <c r="F330" s="18"/>
      <c r="G330" s="18"/>
      <c r="H330" s="13" t="s">
        <v>323</v>
      </c>
      <c r="I330" s="8">
        <f t="shared" si="10"/>
        <v>3</v>
      </c>
      <c r="J330" s="13"/>
      <c r="K330" s="11">
        <f t="shared" si="11"/>
        <v>0</v>
      </c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61.25" customHeight="1" x14ac:dyDescent="0.25">
      <c r="A331" s="8">
        <v>326</v>
      </c>
      <c r="B331" s="9" t="s">
        <v>284</v>
      </c>
      <c r="C331" s="16" t="s">
        <v>636</v>
      </c>
      <c r="D331" s="13" t="s">
        <v>323</v>
      </c>
      <c r="E331" s="29">
        <v>2</v>
      </c>
      <c r="F331" s="18"/>
      <c r="G331" s="18"/>
      <c r="H331" s="13" t="s">
        <v>323</v>
      </c>
      <c r="I331" s="8">
        <f t="shared" si="10"/>
        <v>2</v>
      </c>
      <c r="J331" s="13"/>
      <c r="K331" s="11">
        <f t="shared" si="11"/>
        <v>0</v>
      </c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61.25" customHeight="1" x14ac:dyDescent="0.25">
      <c r="A332" s="8">
        <v>327</v>
      </c>
      <c r="B332" s="9" t="s">
        <v>285</v>
      </c>
      <c r="C332" s="16" t="s">
        <v>637</v>
      </c>
      <c r="D332" s="13" t="s">
        <v>323</v>
      </c>
      <c r="E332" s="29">
        <v>8</v>
      </c>
      <c r="F332" s="18"/>
      <c r="G332" s="18"/>
      <c r="H332" s="13" t="s">
        <v>323</v>
      </c>
      <c r="I332" s="8">
        <f t="shared" si="10"/>
        <v>8</v>
      </c>
      <c r="J332" s="13"/>
      <c r="K332" s="11">
        <f t="shared" si="11"/>
        <v>0</v>
      </c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61.25" customHeight="1" x14ac:dyDescent="0.25">
      <c r="A333" s="8">
        <v>328</v>
      </c>
      <c r="B333" s="12" t="s">
        <v>286</v>
      </c>
      <c r="C333" s="16" t="s">
        <v>638</v>
      </c>
      <c r="D333" s="13" t="s">
        <v>323</v>
      </c>
      <c r="E333" s="29">
        <v>25</v>
      </c>
      <c r="F333" s="18"/>
      <c r="G333" s="18"/>
      <c r="H333" s="13" t="s">
        <v>323</v>
      </c>
      <c r="I333" s="8">
        <f t="shared" si="10"/>
        <v>25</v>
      </c>
      <c r="J333" s="13"/>
      <c r="K333" s="11">
        <f t="shared" si="11"/>
        <v>0</v>
      </c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61.25" customHeight="1" x14ac:dyDescent="0.25">
      <c r="A334" s="8">
        <v>329</v>
      </c>
      <c r="B334" s="12" t="s">
        <v>287</v>
      </c>
      <c r="C334" s="16" t="s">
        <v>639</v>
      </c>
      <c r="D334" s="13" t="s">
        <v>323</v>
      </c>
      <c r="E334" s="29">
        <v>2</v>
      </c>
      <c r="F334" s="18"/>
      <c r="G334" s="18"/>
      <c r="H334" s="13" t="s">
        <v>323</v>
      </c>
      <c r="I334" s="8">
        <f t="shared" si="10"/>
        <v>2</v>
      </c>
      <c r="J334" s="13"/>
      <c r="K334" s="11">
        <f t="shared" si="11"/>
        <v>0</v>
      </c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61.25" customHeight="1" x14ac:dyDescent="0.25">
      <c r="A335" s="8">
        <v>330</v>
      </c>
      <c r="B335" s="12" t="s">
        <v>288</v>
      </c>
      <c r="C335" s="16" t="s">
        <v>640</v>
      </c>
      <c r="D335" s="13" t="s">
        <v>323</v>
      </c>
      <c r="E335" s="29">
        <v>2</v>
      </c>
      <c r="F335" s="18"/>
      <c r="G335" s="18"/>
      <c r="H335" s="13" t="s">
        <v>323</v>
      </c>
      <c r="I335" s="8">
        <f t="shared" si="10"/>
        <v>2</v>
      </c>
      <c r="J335" s="13"/>
      <c r="K335" s="11">
        <f t="shared" si="11"/>
        <v>0</v>
      </c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61.25" customHeight="1" x14ac:dyDescent="0.25">
      <c r="A336" s="8">
        <v>331</v>
      </c>
      <c r="B336" s="12" t="s">
        <v>289</v>
      </c>
      <c r="C336" s="16" t="s">
        <v>641</v>
      </c>
      <c r="D336" s="13" t="s">
        <v>323</v>
      </c>
      <c r="E336" s="29">
        <v>2</v>
      </c>
      <c r="F336" s="18"/>
      <c r="G336" s="18"/>
      <c r="H336" s="13" t="s">
        <v>323</v>
      </c>
      <c r="I336" s="8">
        <f t="shared" si="10"/>
        <v>2</v>
      </c>
      <c r="J336" s="13"/>
      <c r="K336" s="11">
        <f t="shared" si="11"/>
        <v>0</v>
      </c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61.25" customHeight="1" x14ac:dyDescent="0.25">
      <c r="A337" s="8">
        <v>332</v>
      </c>
      <c r="B337" s="12" t="s">
        <v>290</v>
      </c>
      <c r="C337" s="16" t="s">
        <v>642</v>
      </c>
      <c r="D337" s="13" t="s">
        <v>323</v>
      </c>
      <c r="E337" s="29">
        <v>3</v>
      </c>
      <c r="F337" s="18"/>
      <c r="G337" s="18"/>
      <c r="H337" s="13" t="s">
        <v>323</v>
      </c>
      <c r="I337" s="8">
        <f t="shared" si="10"/>
        <v>3</v>
      </c>
      <c r="J337" s="13"/>
      <c r="K337" s="11">
        <f t="shared" si="11"/>
        <v>0</v>
      </c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61.25" customHeight="1" x14ac:dyDescent="0.25">
      <c r="A338" s="8">
        <v>333</v>
      </c>
      <c r="B338" s="12" t="s">
        <v>291</v>
      </c>
      <c r="C338" s="16" t="s">
        <v>643</v>
      </c>
      <c r="D338" s="13" t="s">
        <v>323</v>
      </c>
      <c r="E338" s="29">
        <v>2</v>
      </c>
      <c r="F338" s="18"/>
      <c r="G338" s="18"/>
      <c r="H338" s="13" t="s">
        <v>323</v>
      </c>
      <c r="I338" s="8">
        <f t="shared" si="10"/>
        <v>2</v>
      </c>
      <c r="J338" s="13"/>
      <c r="K338" s="11">
        <f t="shared" si="11"/>
        <v>0</v>
      </c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61.25" customHeight="1" x14ac:dyDescent="0.25">
      <c r="A339" s="8">
        <v>334</v>
      </c>
      <c r="B339" s="12" t="s">
        <v>292</v>
      </c>
      <c r="C339" s="16" t="s">
        <v>644</v>
      </c>
      <c r="D339" s="13" t="s">
        <v>323</v>
      </c>
      <c r="E339" s="29">
        <v>7</v>
      </c>
      <c r="F339" s="18"/>
      <c r="G339" s="18"/>
      <c r="H339" s="13" t="s">
        <v>323</v>
      </c>
      <c r="I339" s="8">
        <f t="shared" si="10"/>
        <v>7</v>
      </c>
      <c r="J339" s="13"/>
      <c r="K339" s="11">
        <f t="shared" si="11"/>
        <v>0</v>
      </c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61.25" customHeight="1" x14ac:dyDescent="0.25">
      <c r="A340" s="8">
        <v>335</v>
      </c>
      <c r="B340" s="12" t="s">
        <v>293</v>
      </c>
      <c r="C340" s="16" t="s">
        <v>645</v>
      </c>
      <c r="D340" s="13" t="s">
        <v>323</v>
      </c>
      <c r="E340" s="29">
        <v>7</v>
      </c>
      <c r="F340" s="18"/>
      <c r="G340" s="18"/>
      <c r="H340" s="13" t="s">
        <v>323</v>
      </c>
      <c r="I340" s="8">
        <f t="shared" si="10"/>
        <v>7</v>
      </c>
      <c r="J340" s="13"/>
      <c r="K340" s="11">
        <f t="shared" si="11"/>
        <v>0</v>
      </c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61.25" customHeight="1" x14ac:dyDescent="0.25">
      <c r="A341" s="8">
        <v>336</v>
      </c>
      <c r="B341" s="12" t="s">
        <v>294</v>
      </c>
      <c r="C341" s="16" t="s">
        <v>646</v>
      </c>
      <c r="D341" s="13" t="s">
        <v>323</v>
      </c>
      <c r="E341" s="29">
        <v>5</v>
      </c>
      <c r="F341" s="18"/>
      <c r="G341" s="18"/>
      <c r="H341" s="13" t="s">
        <v>323</v>
      </c>
      <c r="I341" s="8">
        <f t="shared" si="10"/>
        <v>5</v>
      </c>
      <c r="J341" s="13"/>
      <c r="K341" s="11">
        <f t="shared" si="11"/>
        <v>0</v>
      </c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61.25" customHeight="1" x14ac:dyDescent="0.25">
      <c r="A342" s="8">
        <v>337</v>
      </c>
      <c r="B342" s="12" t="s">
        <v>295</v>
      </c>
      <c r="C342" s="16" t="s">
        <v>647</v>
      </c>
      <c r="D342" s="13" t="s">
        <v>323</v>
      </c>
      <c r="E342" s="29">
        <v>5</v>
      </c>
      <c r="F342" s="18"/>
      <c r="G342" s="18"/>
      <c r="H342" s="13" t="s">
        <v>323</v>
      </c>
      <c r="I342" s="8">
        <f t="shared" si="10"/>
        <v>5</v>
      </c>
      <c r="J342" s="13"/>
      <c r="K342" s="11">
        <f t="shared" si="11"/>
        <v>0</v>
      </c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61.25" customHeight="1" x14ac:dyDescent="0.25">
      <c r="A343" s="8">
        <v>338</v>
      </c>
      <c r="B343" s="12" t="s">
        <v>296</v>
      </c>
      <c r="C343" s="16" t="s">
        <v>648</v>
      </c>
      <c r="D343" s="13" t="s">
        <v>323</v>
      </c>
      <c r="E343" s="29">
        <v>5</v>
      </c>
      <c r="F343" s="18"/>
      <c r="G343" s="18"/>
      <c r="H343" s="13" t="s">
        <v>323</v>
      </c>
      <c r="I343" s="8">
        <f t="shared" si="10"/>
        <v>5</v>
      </c>
      <c r="J343" s="13"/>
      <c r="K343" s="11">
        <f t="shared" si="11"/>
        <v>0</v>
      </c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61.25" customHeight="1" x14ac:dyDescent="0.25">
      <c r="A344" s="8">
        <v>339</v>
      </c>
      <c r="B344" s="12" t="s">
        <v>297</v>
      </c>
      <c r="C344" s="16" t="s">
        <v>649</v>
      </c>
      <c r="D344" s="13" t="s">
        <v>323</v>
      </c>
      <c r="E344" s="29">
        <v>5</v>
      </c>
      <c r="F344" s="18"/>
      <c r="G344" s="18"/>
      <c r="H344" s="13" t="s">
        <v>323</v>
      </c>
      <c r="I344" s="8">
        <f t="shared" si="10"/>
        <v>5</v>
      </c>
      <c r="J344" s="13"/>
      <c r="K344" s="11">
        <f t="shared" si="11"/>
        <v>0</v>
      </c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61.25" customHeight="1" x14ac:dyDescent="0.25">
      <c r="A345" s="8">
        <v>340</v>
      </c>
      <c r="B345" s="12" t="s">
        <v>298</v>
      </c>
      <c r="C345" s="16" t="s">
        <v>650</v>
      </c>
      <c r="D345" s="13" t="s">
        <v>323</v>
      </c>
      <c r="E345" s="29">
        <v>5</v>
      </c>
      <c r="F345" s="18"/>
      <c r="G345" s="18"/>
      <c r="H345" s="13" t="s">
        <v>323</v>
      </c>
      <c r="I345" s="8">
        <f t="shared" si="10"/>
        <v>5</v>
      </c>
      <c r="J345" s="13"/>
      <c r="K345" s="11">
        <f t="shared" si="11"/>
        <v>0</v>
      </c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61.25" customHeight="1" x14ac:dyDescent="0.25">
      <c r="A346" s="8">
        <v>341</v>
      </c>
      <c r="B346" s="12" t="s">
        <v>299</v>
      </c>
      <c r="C346" s="16" t="s">
        <v>651</v>
      </c>
      <c r="D346" s="13" t="s">
        <v>323</v>
      </c>
      <c r="E346" s="29">
        <v>5</v>
      </c>
      <c r="F346" s="18"/>
      <c r="G346" s="18"/>
      <c r="H346" s="13" t="s">
        <v>323</v>
      </c>
      <c r="I346" s="8">
        <f t="shared" si="10"/>
        <v>5</v>
      </c>
      <c r="J346" s="13"/>
      <c r="K346" s="11">
        <f t="shared" si="11"/>
        <v>0</v>
      </c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61.25" customHeight="1" x14ac:dyDescent="0.25">
      <c r="A347" s="8">
        <v>342</v>
      </c>
      <c r="B347" s="12" t="s">
        <v>300</v>
      </c>
      <c r="C347" s="16" t="s">
        <v>652</v>
      </c>
      <c r="D347" s="13" t="s">
        <v>323</v>
      </c>
      <c r="E347" s="29">
        <v>5</v>
      </c>
      <c r="F347" s="18"/>
      <c r="G347" s="18"/>
      <c r="H347" s="13" t="s">
        <v>323</v>
      </c>
      <c r="I347" s="8">
        <f t="shared" si="10"/>
        <v>5</v>
      </c>
      <c r="J347" s="13"/>
      <c r="K347" s="11">
        <f t="shared" si="11"/>
        <v>0</v>
      </c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61.25" customHeight="1" x14ac:dyDescent="0.25">
      <c r="A348" s="8">
        <v>343</v>
      </c>
      <c r="B348" s="12" t="s">
        <v>301</v>
      </c>
      <c r="C348" s="16" t="s">
        <v>653</v>
      </c>
      <c r="D348" s="13" t="s">
        <v>323</v>
      </c>
      <c r="E348" s="29">
        <v>5</v>
      </c>
      <c r="F348" s="18"/>
      <c r="G348" s="18"/>
      <c r="H348" s="13" t="s">
        <v>323</v>
      </c>
      <c r="I348" s="8">
        <f t="shared" si="10"/>
        <v>5</v>
      </c>
      <c r="J348" s="13"/>
      <c r="K348" s="11">
        <f t="shared" si="11"/>
        <v>0</v>
      </c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56.25" customHeight="1" x14ac:dyDescent="0.25">
      <c r="A349" s="4"/>
      <c r="B349" s="3"/>
      <c r="C349" s="19"/>
      <c r="D349" s="20"/>
      <c r="E349" s="4"/>
      <c r="F349" s="21"/>
      <c r="G349" s="21"/>
      <c r="H349" s="21"/>
      <c r="I349" s="21"/>
      <c r="J349" s="21"/>
      <c r="K349" s="21">
        <f>SUM(K272:K348)</f>
        <v>0</v>
      </c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61.25" customHeight="1" x14ac:dyDescent="0.25">
      <c r="A350" s="4"/>
      <c r="B350" s="3"/>
      <c r="C350" s="19"/>
      <c r="D350" s="20"/>
      <c r="E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61.25" customHeight="1" x14ac:dyDescent="0.25">
      <c r="A351" s="4"/>
      <c r="B351" s="3"/>
      <c r="C351" s="19"/>
      <c r="D351" s="20"/>
      <c r="E351" s="4"/>
      <c r="F351" s="22"/>
      <c r="G351" s="22"/>
      <c r="H351" s="22"/>
      <c r="I351" s="22"/>
      <c r="J351" s="24"/>
      <c r="K351" s="2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61.25" customHeight="1" x14ac:dyDescent="0.25">
      <c r="A352" s="4"/>
      <c r="B352" s="3"/>
      <c r="C352" s="19"/>
      <c r="D352" s="20"/>
      <c r="E352" s="4"/>
      <c r="F352" s="22"/>
      <c r="G352" s="22"/>
      <c r="H352" s="22"/>
      <c r="I352" s="22"/>
      <c r="J352" s="24"/>
      <c r="K352" s="2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61.25" customHeight="1" x14ac:dyDescent="0.25">
      <c r="A353" s="4"/>
      <c r="B353" s="3"/>
      <c r="C353" s="19"/>
      <c r="D353" s="20"/>
      <c r="E353" s="4"/>
      <c r="F353" s="22"/>
      <c r="G353" s="22"/>
      <c r="H353" s="22"/>
      <c r="I353" s="22"/>
      <c r="J353" s="24"/>
      <c r="K353" s="2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61.25" customHeight="1" x14ac:dyDescent="0.25">
      <c r="A354" s="4"/>
      <c r="B354" s="3"/>
      <c r="C354" s="19"/>
      <c r="D354" s="20"/>
      <c r="E354" s="4"/>
      <c r="F354" s="22"/>
      <c r="G354" s="22"/>
      <c r="H354" s="22"/>
      <c r="I354" s="22"/>
      <c r="J354" s="24"/>
      <c r="K354" s="2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61.25" customHeight="1" x14ac:dyDescent="0.25">
      <c r="A355" s="4"/>
      <c r="B355" s="3"/>
      <c r="C355" s="19"/>
      <c r="D355" s="20"/>
      <c r="E355" s="4"/>
      <c r="F355" s="22"/>
      <c r="G355" s="22"/>
      <c r="H355" s="22"/>
      <c r="I355" s="22"/>
      <c r="J355" s="24"/>
      <c r="K355" s="2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61.25" customHeight="1" x14ac:dyDescent="0.25">
      <c r="A356" s="4"/>
      <c r="B356" s="3"/>
      <c r="C356" s="19"/>
      <c r="D356" s="20"/>
      <c r="E356" s="4"/>
      <c r="F356" s="22"/>
      <c r="G356" s="22"/>
      <c r="H356" s="22"/>
      <c r="I356" s="22"/>
      <c r="J356" s="24"/>
      <c r="K356" s="2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61.25" customHeight="1" x14ac:dyDescent="0.25">
      <c r="A357" s="4"/>
      <c r="B357" s="3"/>
      <c r="C357" s="19"/>
      <c r="D357" s="20"/>
      <c r="E357" s="4"/>
      <c r="F357" s="22"/>
      <c r="G357" s="22"/>
      <c r="H357" s="22"/>
      <c r="I357" s="22"/>
      <c r="J357" s="24"/>
      <c r="K357" s="2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61.25" customHeight="1" x14ac:dyDescent="0.25">
      <c r="A358" s="4"/>
      <c r="B358" s="3"/>
      <c r="C358" s="19"/>
      <c r="D358" s="20"/>
      <c r="E358" s="4"/>
      <c r="F358" s="22"/>
      <c r="G358" s="22"/>
      <c r="H358" s="22"/>
      <c r="I358" s="22"/>
      <c r="J358" s="24"/>
      <c r="K358" s="2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61.25" customHeight="1" x14ac:dyDescent="0.25">
      <c r="A359" s="4"/>
      <c r="B359" s="3"/>
      <c r="C359" s="19"/>
      <c r="D359" s="20"/>
      <c r="E359" s="4"/>
      <c r="F359" s="22"/>
      <c r="G359" s="22"/>
      <c r="H359" s="22"/>
      <c r="I359" s="22"/>
      <c r="J359" s="24"/>
      <c r="K359" s="2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61.25" customHeight="1" x14ac:dyDescent="0.25">
      <c r="A360" s="4"/>
      <c r="B360" s="3"/>
      <c r="C360" s="19"/>
      <c r="D360" s="20"/>
      <c r="E360" s="4"/>
      <c r="F360" s="22"/>
      <c r="G360" s="22"/>
      <c r="H360" s="22"/>
      <c r="I360" s="22"/>
      <c r="J360" s="24"/>
      <c r="K360" s="2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61.25" customHeight="1" x14ac:dyDescent="0.25">
      <c r="A361" s="4"/>
      <c r="B361" s="3"/>
      <c r="C361" s="19"/>
      <c r="D361" s="20"/>
      <c r="E361" s="4"/>
      <c r="F361" s="22"/>
      <c r="G361" s="22"/>
      <c r="H361" s="22"/>
      <c r="I361" s="22"/>
      <c r="J361" s="24"/>
      <c r="K361" s="2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61.25" customHeight="1" x14ac:dyDescent="0.25">
      <c r="A362" s="4"/>
      <c r="B362" s="3"/>
      <c r="C362" s="19"/>
      <c r="D362" s="20"/>
      <c r="E362" s="4"/>
      <c r="F362" s="22"/>
      <c r="G362" s="22"/>
      <c r="H362" s="22"/>
      <c r="I362" s="22"/>
      <c r="J362" s="24"/>
      <c r="K362" s="2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61.25" customHeight="1" x14ac:dyDescent="0.25">
      <c r="A363" s="4"/>
      <c r="B363" s="3"/>
      <c r="C363" s="19"/>
      <c r="D363" s="20"/>
      <c r="E363" s="4"/>
      <c r="F363" s="22"/>
      <c r="G363" s="22"/>
      <c r="H363" s="22"/>
      <c r="I363" s="22"/>
      <c r="J363" s="24"/>
      <c r="K363" s="2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61.25" customHeight="1" x14ac:dyDescent="0.25">
      <c r="A364" s="4"/>
      <c r="B364" s="3"/>
      <c r="C364" s="19"/>
      <c r="D364" s="20"/>
      <c r="E364" s="4"/>
      <c r="F364" s="22"/>
      <c r="G364" s="22"/>
      <c r="H364" s="22"/>
      <c r="I364" s="22"/>
      <c r="J364" s="24"/>
      <c r="K364" s="2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61.25" customHeight="1" x14ac:dyDescent="0.25">
      <c r="A365" s="4"/>
      <c r="B365" s="3"/>
      <c r="C365" s="19"/>
      <c r="D365" s="20"/>
      <c r="E365" s="4"/>
      <c r="F365" s="22"/>
      <c r="G365" s="22"/>
      <c r="H365" s="22"/>
      <c r="I365" s="22"/>
      <c r="J365" s="24"/>
      <c r="K365" s="2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61.25" customHeight="1" x14ac:dyDescent="0.25">
      <c r="A366" s="4"/>
      <c r="B366" s="3"/>
      <c r="C366" s="19"/>
      <c r="D366" s="20"/>
      <c r="E366" s="4"/>
      <c r="F366" s="22"/>
      <c r="G366" s="22"/>
      <c r="H366" s="22"/>
      <c r="I366" s="22"/>
      <c r="J366" s="24"/>
      <c r="K366" s="2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61.25" customHeight="1" x14ac:dyDescent="0.25">
      <c r="A367" s="4"/>
      <c r="B367" s="3"/>
      <c r="C367" s="19"/>
      <c r="D367" s="20"/>
      <c r="E367" s="4"/>
      <c r="F367" s="22"/>
      <c r="G367" s="22"/>
      <c r="H367" s="22"/>
      <c r="I367" s="22"/>
      <c r="J367" s="24"/>
      <c r="K367" s="2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61.25" customHeight="1" x14ac:dyDescent="0.25">
      <c r="A368" s="4"/>
      <c r="B368" s="3"/>
      <c r="C368" s="19"/>
      <c r="D368" s="20"/>
      <c r="E368" s="4"/>
      <c r="F368" s="22"/>
      <c r="G368" s="22"/>
      <c r="H368" s="22"/>
      <c r="I368" s="22"/>
      <c r="J368" s="24"/>
      <c r="K368" s="2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61.25" customHeight="1" x14ac:dyDescent="0.25">
      <c r="A369" s="4"/>
      <c r="B369" s="3"/>
      <c r="C369" s="19"/>
      <c r="D369" s="20"/>
      <c r="E369" s="4"/>
      <c r="F369" s="22"/>
      <c r="G369" s="22"/>
      <c r="H369" s="22"/>
      <c r="I369" s="22"/>
      <c r="J369" s="24"/>
      <c r="K369" s="2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61.25" customHeight="1" x14ac:dyDescent="0.25">
      <c r="A370" s="4"/>
      <c r="B370" s="3"/>
      <c r="C370" s="19"/>
      <c r="D370" s="20"/>
      <c r="E370" s="4"/>
      <c r="F370" s="22"/>
      <c r="G370" s="22"/>
      <c r="H370" s="22"/>
      <c r="I370" s="22"/>
      <c r="J370" s="24"/>
      <c r="K370" s="2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61.25" customHeight="1" x14ac:dyDescent="0.25">
      <c r="A371" s="4"/>
      <c r="B371" s="3"/>
      <c r="C371" s="19"/>
      <c r="D371" s="20"/>
      <c r="E371" s="4"/>
      <c r="F371" s="22"/>
      <c r="G371" s="22"/>
      <c r="H371" s="22"/>
      <c r="I371" s="22"/>
      <c r="J371" s="24"/>
      <c r="K371" s="2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61.25" customHeight="1" x14ac:dyDescent="0.25">
      <c r="A372" s="4"/>
      <c r="B372" s="3"/>
      <c r="C372" s="19"/>
      <c r="D372" s="20"/>
      <c r="E372" s="4"/>
      <c r="F372" s="22"/>
      <c r="G372" s="22"/>
      <c r="H372" s="22"/>
      <c r="I372" s="22"/>
      <c r="J372" s="24"/>
      <c r="K372" s="2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61.25" customHeight="1" x14ac:dyDescent="0.25">
      <c r="A373" s="4"/>
      <c r="B373" s="3"/>
      <c r="C373" s="19"/>
      <c r="D373" s="20"/>
      <c r="E373" s="4"/>
      <c r="F373" s="22"/>
      <c r="G373" s="22"/>
      <c r="H373" s="22"/>
      <c r="I373" s="22"/>
      <c r="J373" s="24"/>
      <c r="K373" s="2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61.25" customHeight="1" x14ac:dyDescent="0.25">
      <c r="A374" s="4"/>
      <c r="B374" s="3"/>
      <c r="C374" s="19"/>
      <c r="D374" s="20"/>
      <c r="E374" s="4"/>
      <c r="F374" s="22"/>
      <c r="G374" s="22"/>
      <c r="H374" s="22"/>
      <c r="I374" s="22"/>
      <c r="J374" s="24"/>
      <c r="K374" s="2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61.25" customHeight="1" x14ac:dyDescent="0.25">
      <c r="A375" s="4"/>
      <c r="B375" s="3"/>
      <c r="C375" s="19"/>
      <c r="D375" s="20"/>
      <c r="E375" s="4"/>
      <c r="F375" s="22"/>
      <c r="G375" s="22"/>
      <c r="H375" s="22"/>
      <c r="I375" s="22"/>
      <c r="J375" s="24"/>
      <c r="K375" s="2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61.25" customHeight="1" x14ac:dyDescent="0.25">
      <c r="A376" s="4"/>
      <c r="B376" s="3"/>
      <c r="C376" s="19"/>
      <c r="D376" s="20"/>
      <c r="E376" s="4"/>
      <c r="F376" s="22"/>
      <c r="G376" s="22"/>
      <c r="H376" s="22"/>
      <c r="I376" s="22"/>
      <c r="J376" s="24"/>
      <c r="K376" s="2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61.25" customHeight="1" x14ac:dyDescent="0.25">
      <c r="A377" s="4"/>
      <c r="B377" s="3"/>
      <c r="C377" s="19"/>
      <c r="D377" s="20"/>
      <c r="E377" s="4"/>
      <c r="F377" s="22"/>
      <c r="G377" s="22"/>
      <c r="H377" s="22"/>
      <c r="I377" s="22"/>
      <c r="J377" s="24"/>
      <c r="K377" s="2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61.25" customHeight="1" x14ac:dyDescent="0.25">
      <c r="A378" s="4"/>
      <c r="B378" s="3"/>
      <c r="C378" s="19"/>
      <c r="D378" s="20"/>
      <c r="E378" s="4"/>
      <c r="F378" s="22"/>
      <c r="G378" s="22"/>
      <c r="H378" s="22"/>
      <c r="I378" s="22"/>
      <c r="J378" s="24"/>
      <c r="K378" s="2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61.25" customHeight="1" x14ac:dyDescent="0.25">
      <c r="A379" s="4"/>
      <c r="B379" s="3"/>
      <c r="C379" s="19"/>
      <c r="D379" s="20"/>
      <c r="E379" s="4"/>
      <c r="F379" s="22"/>
      <c r="G379" s="22"/>
      <c r="H379" s="22"/>
      <c r="I379" s="22"/>
      <c r="J379" s="24"/>
      <c r="K379" s="2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61.25" customHeight="1" x14ac:dyDescent="0.25">
      <c r="A380" s="4"/>
      <c r="B380" s="3"/>
      <c r="C380" s="19"/>
      <c r="D380" s="20"/>
      <c r="E380" s="4"/>
      <c r="F380" s="22"/>
      <c r="G380" s="22"/>
      <c r="H380" s="22"/>
      <c r="I380" s="22"/>
      <c r="J380" s="24"/>
      <c r="K380" s="2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61.25" customHeight="1" x14ac:dyDescent="0.25">
      <c r="A381" s="4"/>
      <c r="B381" s="3"/>
      <c r="C381" s="19"/>
      <c r="D381" s="20"/>
      <c r="E381" s="4"/>
      <c r="F381" s="22"/>
      <c r="G381" s="22"/>
      <c r="H381" s="22"/>
      <c r="I381" s="22"/>
      <c r="J381" s="24"/>
      <c r="K381" s="2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61.25" customHeight="1" x14ac:dyDescent="0.25">
      <c r="A382" s="4"/>
      <c r="B382" s="3"/>
      <c r="C382" s="19"/>
      <c r="D382" s="20"/>
      <c r="E382" s="4"/>
      <c r="F382" s="22"/>
      <c r="G382" s="22"/>
      <c r="H382" s="22"/>
      <c r="I382" s="22"/>
      <c r="J382" s="24"/>
      <c r="K382" s="2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61.25" customHeight="1" x14ac:dyDescent="0.25">
      <c r="A383" s="4"/>
      <c r="B383" s="3"/>
      <c r="C383" s="19"/>
      <c r="D383" s="20"/>
      <c r="E383" s="4"/>
      <c r="F383" s="22"/>
      <c r="G383" s="22"/>
      <c r="H383" s="22"/>
      <c r="I383" s="22"/>
      <c r="J383" s="24"/>
      <c r="K383" s="2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612" spans="1:26" ht="161.25" customHeight="1" x14ac:dyDescent="0.25">
      <c r="A612" s="4"/>
      <c r="B612" s="3"/>
      <c r="C612" s="19"/>
      <c r="D612" s="20"/>
      <c r="E612" s="4"/>
      <c r="F612" s="22"/>
      <c r="G612" s="22"/>
      <c r="H612" s="22"/>
      <c r="I612" s="22"/>
      <c r="J612" s="24"/>
      <c r="K612" s="2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61.25" customHeight="1" x14ac:dyDescent="0.25">
      <c r="A613" s="4"/>
      <c r="B613" s="3"/>
      <c r="C613" s="19"/>
      <c r="D613" s="20"/>
      <c r="E613" s="4"/>
      <c r="F613" s="22"/>
      <c r="G613" s="22"/>
      <c r="H613" s="22"/>
      <c r="I613" s="22"/>
      <c r="J613" s="24"/>
      <c r="K613" s="2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6" spans="1:26" ht="161.25" customHeight="1" x14ac:dyDescent="0.25">
      <c r="A616" s="4"/>
      <c r="B616" s="3"/>
      <c r="C616" s="19"/>
      <c r="D616" s="20"/>
      <c r="E616" s="4"/>
      <c r="F616" s="22"/>
      <c r="G616" s="22"/>
      <c r="H616" s="22"/>
      <c r="I616" s="22"/>
      <c r="J616" s="24"/>
      <c r="K616" s="2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23" spans="1:26" ht="161.25" customHeight="1" x14ac:dyDescent="0.25">
      <c r="A623" s="4"/>
      <c r="B623" s="3"/>
      <c r="C623" s="19"/>
      <c r="D623" s="20"/>
      <c r="E623" s="4"/>
      <c r="F623" s="22"/>
      <c r="G623" s="22"/>
      <c r="H623" s="22"/>
      <c r="I623" s="22"/>
      <c r="J623" s="24"/>
      <c r="K623" s="2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5" spans="1:26" ht="161.25" customHeight="1" x14ac:dyDescent="0.25">
      <c r="A625" s="4"/>
      <c r="B625" s="3"/>
      <c r="C625" s="19"/>
      <c r="D625" s="20"/>
      <c r="E625" s="4"/>
      <c r="F625" s="22"/>
      <c r="G625" s="22"/>
      <c r="H625" s="22"/>
      <c r="I625" s="22"/>
      <c r="J625" s="24"/>
      <c r="K625" s="2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7" spans="1:26" ht="161.25" customHeight="1" x14ac:dyDescent="0.25">
      <c r="A627" s="4"/>
      <c r="B627" s="3"/>
      <c r="C627" s="19"/>
      <c r="D627" s="20"/>
      <c r="E627" s="4"/>
      <c r="F627" s="22"/>
      <c r="G627" s="22"/>
      <c r="H627" s="22"/>
      <c r="I627" s="22"/>
      <c r="J627" s="24"/>
      <c r="K627" s="2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35" spans="1:26" ht="161.25" customHeight="1" x14ac:dyDescent="0.25">
      <c r="A635" s="4"/>
      <c r="B635" s="3"/>
      <c r="C635" s="19"/>
      <c r="D635" s="20"/>
      <c r="E635" s="4"/>
      <c r="F635" s="22"/>
      <c r="G635" s="22"/>
      <c r="H635" s="22"/>
      <c r="I635" s="22"/>
      <c r="J635" s="24"/>
      <c r="K635" s="2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</sheetData>
  <mergeCells count="4">
    <mergeCell ref="A1:K1"/>
    <mergeCell ref="A3:K3"/>
    <mergeCell ref="F4:K4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 к ТТ</vt:lpstr>
      <vt:lpstr>'Приложение № 1 к ТТ'!Область_печати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Шубин</dc:creator>
  <dc:description/>
  <cp:lastModifiedBy>Владимир Шубин</cp:lastModifiedBy>
  <cp:revision>11</cp:revision>
  <dcterms:created xsi:type="dcterms:W3CDTF">2006-09-16T00:00:00Z</dcterms:created>
  <dcterms:modified xsi:type="dcterms:W3CDTF">2026-06-19T03:11:58Z</dcterms:modified>
  <dc:language>ru-RU</dc:language>
</cp:coreProperties>
</file>