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<sst xmlns="http://schemas.openxmlformats.org/spreadsheetml/2006/main" count="44" uniqueCount="34">
  <si>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</si>
  <si>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</si>
  <si>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</si>
  <si>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</si>
  <si>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</si>
  <si>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</si>
  <si>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</si>
  <si>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</si>
  <si>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</si>
  <si>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</si>
  <si>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</si>
  <si>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</si>
  <si>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</si>
  <si>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</si>
  <si>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</si>
  <si>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</si>
  <si>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</si>
  <si>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</si>
  <si>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</si>
  <si>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</si>
  <si>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</si>
  <si>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Огнетушитель воздушно-эмульсионный ОВЭ-5(з)-АBСЕ-01, в комплекте с креплением на стену.</t>
  </si>
  <si>
    <t xml:space="preserve">Преимущество российской продукции</t>
  </si>
  <si>
    <t xml:space="preserve">шт.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</si>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</sst>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_₽"/>
    <numFmt numFmtId="166" formatCode="0"/>
    <numFmt numFmtId="167" formatCode="#,##0.00"/>
    <numFmt numFmtId="168" formatCode="0%"/>
  </numFmts>
  <fonts count="13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7F7F7F"/>
      </left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3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1"/>
  <sheetViews>
    <sheetView showFormulas="false" showGridLines="false" showRowColHeaders="true" showZeros="true" rightToLeft="false" tabSelected="true" showOutlineSymbols="true" defaultGridColor="true" view="normal" topLeftCell="J2" colorId="64" zoomScale="85" zoomScaleNormal="85" zoomScalePageLayoutView="100" workbookViewId="0">
      <selection pane="topLeft" activeCell="Q19" activeCellId="0" sqref="Q19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36.28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M11" s="10"/>
      <c r="Q11" s="12"/>
      <c r="R11" s="12"/>
      <c r="S11" s="12"/>
      <c r="T11" s="12"/>
      <c r="U11" s="12"/>
      <c r="V11" s="12"/>
      <c r="W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</row>
    <row r="13" customFormat="false" ht="84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0"/>
      <c r="Q13" s="19" t="s">
        <v>7</v>
      </c>
      <c r="R13" s="19" t="s">
        <v>17</v>
      </c>
      <c r="S13" s="19" t="s">
        <v>18</v>
      </c>
      <c r="T13" s="19" t="s">
        <v>12</v>
      </c>
      <c r="U13" s="19" t="s">
        <v>13</v>
      </c>
      <c r="V13" s="19" t="s">
        <v>15</v>
      </c>
      <c r="W13" s="19" t="s">
        <v>19</v>
      </c>
    </row>
    <row r="14" customFormat="false" ht="63" hidden="false" customHeight="false" outlineLevel="0" collapsed="false">
      <c r="B14" s="8"/>
      <c r="C14" s="20" t="n">
        <v>1</v>
      </c>
      <c r="D14" s="21" t="s">
        <v>20</v>
      </c>
      <c r="E14" s="21" t="s">
        <v>20</v>
      </c>
      <c r="F14" s="21" t="s">
        <v>20</v>
      </c>
      <c r="G14" s="21" t="s">
        <v>20</v>
      </c>
      <c r="H14" s="20" t="str">
        <f aca="false">T14</f>
        <v>шт.</v>
      </c>
      <c r="I14" s="22" t="n">
        <f aca="false">U14</f>
        <v>5968.5</v>
      </c>
      <c r="J14" s="23" t="n">
        <v>0</v>
      </c>
      <c r="K14" s="24" t="n">
        <f aca="false">V14</f>
        <v>182</v>
      </c>
      <c r="L14" s="22" t="n">
        <f aca="false">J14*K14</f>
        <v>0</v>
      </c>
      <c r="M14" s="10"/>
      <c r="Q14" s="25" t="n">
        <v>1</v>
      </c>
      <c r="R14" s="26" t="s">
        <v>21</v>
      </c>
      <c r="S14" s="27" t="s">
        <v>22</v>
      </c>
      <c r="T14" s="28" t="s">
        <v>23</v>
      </c>
      <c r="U14" s="29" t="n">
        <v>5968.5</v>
      </c>
      <c r="V14" s="30" t="n">
        <v>182</v>
      </c>
      <c r="W14" s="31" t="n">
        <f aca="false">V14*U14</f>
        <v>1086267</v>
      </c>
    </row>
    <row r="15" customFormat="false" ht="24" hidden="false" customHeight="true" outlineLevel="0" collapsed="false">
      <c r="B15" s="8"/>
      <c r="C15" s="32" t="s">
        <v>24</v>
      </c>
      <c r="D15" s="32"/>
      <c r="E15" s="32"/>
      <c r="F15" s="32"/>
      <c r="G15" s="32"/>
      <c r="H15" s="32"/>
      <c r="I15" s="32"/>
      <c r="J15" s="33" t="s">
        <v>25</v>
      </c>
      <c r="K15" s="33"/>
      <c r="L15" s="34" t="n">
        <f aca="false">SUM(L14:L14)</f>
        <v>0</v>
      </c>
      <c r="M15" s="10"/>
      <c r="Q15" s="35" t="s">
        <v>26</v>
      </c>
      <c r="R15" s="35"/>
      <c r="S15" s="35"/>
      <c r="T15" s="35"/>
      <c r="U15" s="36" t="s">
        <v>25</v>
      </c>
      <c r="V15" s="36"/>
      <c r="W15" s="37" t="n">
        <f aca="false">SUM(W14:W14)</f>
        <v>1086267</v>
      </c>
    </row>
    <row r="16" customFormat="false" ht="24" hidden="false" customHeight="true" outlineLevel="0" collapsed="false">
      <c r="B16" s="8"/>
      <c r="C16" s="32"/>
      <c r="D16" s="32"/>
      <c r="E16" s="32"/>
      <c r="F16" s="32"/>
      <c r="G16" s="32"/>
      <c r="H16" s="32"/>
      <c r="I16" s="32"/>
      <c r="J16" s="38" t="s">
        <v>27</v>
      </c>
      <c r="K16" s="39" t="n">
        <f aca="false">V16</f>
        <v>0.22</v>
      </c>
      <c r="L16" s="34" t="n">
        <f aca="false">K16*L15</f>
        <v>0</v>
      </c>
      <c r="M16" s="10"/>
      <c r="Q16" s="35"/>
      <c r="R16" s="35"/>
      <c r="S16" s="35"/>
      <c r="T16" s="35"/>
      <c r="U16" s="36" t="s">
        <v>27</v>
      </c>
      <c r="V16" s="40" t="n">
        <v>0.22</v>
      </c>
      <c r="W16" s="37" t="n">
        <f aca="false">V16*W15</f>
        <v>238978.74</v>
      </c>
    </row>
    <row r="17" customFormat="false" ht="24" hidden="false" customHeight="true" outlineLevel="0" collapsed="false">
      <c r="B17" s="8"/>
      <c r="C17" s="32"/>
      <c r="D17" s="32"/>
      <c r="E17" s="32"/>
      <c r="F17" s="32"/>
      <c r="G17" s="32"/>
      <c r="H17" s="32"/>
      <c r="I17" s="32"/>
      <c r="J17" s="33" t="s">
        <v>28</v>
      </c>
      <c r="K17" s="33"/>
      <c r="L17" s="34" t="n">
        <f aca="false">SUM(L15:L16)</f>
        <v>0</v>
      </c>
      <c r="M17" s="10"/>
      <c r="Q17" s="35"/>
      <c r="R17" s="35"/>
      <c r="S17" s="35"/>
      <c r="T17" s="35"/>
      <c r="U17" s="36" t="s">
        <v>28</v>
      </c>
      <c r="V17" s="36"/>
      <c r="W17" s="37" t="n">
        <f aca="false">W15*1.22</f>
        <v>1325245.74</v>
      </c>
    </row>
    <row r="18" customFormat="false" ht="24" hidden="false" customHeight="true" outlineLevel="0" collapsed="false">
      <c r="B18" s="8"/>
      <c r="M18" s="10"/>
      <c r="Q18" s="12"/>
      <c r="R18" s="12"/>
      <c r="S18" s="12"/>
      <c r="T18" s="12"/>
      <c r="U18" s="12"/>
      <c r="V18" s="12"/>
      <c r="W18" s="12"/>
    </row>
    <row r="19" customFormat="false" ht="15.75" hidden="false" customHeight="true" outlineLevel="0" collapsed="false">
      <c r="B19" s="8"/>
      <c r="C19" s="16"/>
      <c r="D19" s="16"/>
      <c r="E19" s="16"/>
      <c r="F19" s="41"/>
      <c r="G19" s="42"/>
      <c r="H19" s="41"/>
      <c r="I19" s="43"/>
      <c r="J19" s="43"/>
      <c r="K19" s="43"/>
      <c r="L19" s="43"/>
      <c r="M19" s="10"/>
      <c r="Q19" s="12"/>
      <c r="R19" s="12"/>
      <c r="S19" s="12"/>
      <c r="T19" s="12"/>
      <c r="U19" s="12"/>
      <c r="V19" s="12"/>
      <c r="W19" s="12"/>
    </row>
    <row r="20" customFormat="false" ht="15" hidden="false" customHeight="false" outlineLevel="0" collapsed="false">
      <c r="B20" s="8"/>
      <c r="C20" s="44" t="s">
        <v>29</v>
      </c>
      <c r="D20" s="44"/>
      <c r="E20" s="44"/>
      <c r="F20" s="41"/>
      <c r="G20" s="45" t="s">
        <v>30</v>
      </c>
      <c r="H20" s="41" t="s">
        <v>31</v>
      </c>
      <c r="I20" s="44" t="s">
        <v>32</v>
      </c>
      <c r="J20" s="44"/>
      <c r="K20" s="44"/>
      <c r="L20" s="44"/>
      <c r="M20" s="10"/>
      <c r="Q20" s="46"/>
      <c r="R20" s="46"/>
      <c r="S20" s="46"/>
      <c r="T20" s="46"/>
      <c r="U20" s="46"/>
      <c r="V20" s="46"/>
      <c r="W20" s="46"/>
    </row>
    <row r="21" customFormat="false" ht="15" hidden="false" customHeight="false" outlineLevel="0" collapsed="false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  <c r="Q21" s="46"/>
      <c r="R21" s="46"/>
      <c r="S21" s="46"/>
      <c r="T21" s="46"/>
      <c r="U21" s="46"/>
      <c r="V21" s="46"/>
      <c r="W21" s="46"/>
    </row>
    <row r="22" customFormat="false" ht="15.75" hidden="false" customHeight="true" outlineLevel="0" collapsed="false">
      <c r="Q22" s="46"/>
      <c r="R22" s="46"/>
      <c r="S22" s="46"/>
      <c r="T22" s="46"/>
      <c r="U22" s="46"/>
      <c r="V22" s="46"/>
      <c r="W22" s="46"/>
    </row>
    <row r="23" customFormat="false" ht="15.75" hidden="false" customHeight="true" outlineLevel="0" collapsed="false">
      <c r="B23" s="50" t="s">
        <v>33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Q23" s="46"/>
      <c r="R23" s="46"/>
      <c r="S23" s="46"/>
      <c r="T23" s="46"/>
      <c r="U23" s="46"/>
      <c r="V23" s="46"/>
      <c r="W23" s="46"/>
    </row>
    <row r="24" customFormat="false" ht="15" hidden="false" customHeight="false" outlineLevel="0" collapsed="false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Q24" s="46"/>
      <c r="R24" s="46"/>
      <c r="S24" s="46"/>
      <c r="T24" s="46"/>
      <c r="U24" s="46"/>
      <c r="V24" s="46"/>
      <c r="W24" s="46"/>
    </row>
    <row r="25" customFormat="false" ht="15" hidden="false" customHeight="false" outlineLevel="0" collapsed="false">
      <c r="Q25" s="46"/>
      <c r="R25" s="46"/>
      <c r="S25" s="46"/>
      <c r="T25" s="46"/>
      <c r="U25" s="46"/>
      <c r="V25" s="46"/>
      <c r="W25" s="46"/>
    </row>
    <row r="26" customFormat="false" ht="15" hidden="false" customHeight="false" outlineLevel="0" collapsed="false">
      <c r="Q26" s="46"/>
      <c r="R26" s="46"/>
      <c r="S26" s="46"/>
      <c r="T26" s="46"/>
      <c r="U26" s="46"/>
      <c r="V26" s="46"/>
      <c r="W26" s="46"/>
    </row>
    <row r="27" customFormat="false" ht="15" hidden="false" customHeight="false" outlineLevel="0" collapsed="false">
      <c r="Q27" s="46"/>
      <c r="R27" s="46"/>
      <c r="S27" s="46"/>
      <c r="T27" s="46"/>
      <c r="U27" s="46"/>
      <c r="V27" s="46"/>
      <c r="W27" s="46"/>
    </row>
    <row r="28" customFormat="false" ht="15" hidden="false" customHeight="false" outlineLevel="0" collapsed="false">
      <c r="Q28" s="46"/>
      <c r="R28" s="46"/>
      <c r="S28" s="46"/>
      <c r="T28" s="46"/>
      <c r="U28" s="46"/>
      <c r="V28" s="46"/>
      <c r="W28" s="46"/>
    </row>
    <row r="29" customFormat="false" ht="15" hidden="false" customHeight="false" outlineLevel="0" collapsed="false">
      <c r="Q29" s="46"/>
      <c r="R29" s="46"/>
      <c r="S29" s="46"/>
      <c r="T29" s="46"/>
      <c r="U29" s="46"/>
      <c r="V29" s="46"/>
      <c r="W29" s="46"/>
    </row>
    <row r="30" customFormat="false" ht="15" hidden="false" customHeight="false" outlineLevel="0" collapsed="false">
      <c r="Q30" s="46"/>
      <c r="R30" s="46"/>
      <c r="S30" s="46"/>
      <c r="T30" s="46"/>
      <c r="U30" s="46"/>
      <c r="V30" s="46"/>
      <c r="W30" s="46"/>
    </row>
    <row r="31" customFormat="false" ht="15" hidden="false" customHeight="false" outlineLevel="0" collapsed="false">
      <c r="Q31" s="46"/>
      <c r="R31" s="46"/>
      <c r="S31" s="46"/>
      <c r="T31" s="46"/>
      <c r="U31" s="46"/>
      <c r="V31" s="46"/>
      <c r="W31" s="46"/>
    </row>
  </sheetData>
  <mergeCells count="22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Q20:W31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maksimovag@corp.gidroogk.com</cp:lastModifiedBy>
  <cp:lastPrinted>2023-05-26T09:59:13Z</cp:lastPrinted>
  <dcterms:modified xsi:type="dcterms:W3CDTF">2026-06-17T16:13:37Z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