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<sst xmlns="http://schemas.openxmlformats.org/spreadsheetml/2006/main" count="47" uniqueCount="36">
  <si>
    <r>
      <rPr>
        <b val="true"/>
        <sz val="11"/>
        <color rgb="FF002060"/>
        <rFont val="Times New Roman"/>
        <family val="1"/>
        <charset val="204"/>
      </rPr>
      <t xml:space="preserve">Начальная (максимальная) цена Договора / цена лота:</t>
    </r>
    <r>
      <rPr>
        <sz val="11"/>
        <color rgb="FF002060"/>
        <rFont val="Times New Roman"/>
        <family val="1"/>
        <charset val="204"/>
      </rPr>
      <t xml:space="preserve"> </t>
    </r>
  </si>
  <si>
    <t xml:space="preserve">руб. (без учета НДС)</t>
  </si>
  <si>
    <t xml:space="preserve">Приложение 1 к Письму о подаче оферты</t>
  </si>
  <si>
    <t xml:space="preserve">от «___» __________ 202__ г. № _____</t>
  </si>
  <si>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</si>
  <si>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</si>
  <si>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</si>
  <si>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</si>
  <si>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</si>
  <si>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№
п/п</t>
  </si>
  <si>
    <t xml:space="preserve">Наименование предлагаемой продукции (товары, работы, услуги)</t>
  </si>
  <si>
    <t xml:space="preserve">Страна происхождения товара</t>
  </si>
  <si>
    <t xml:space="preserve">Производитель продукции</t>
  </si>
  <si>
    <r>
      <rPr>
        <b val="true"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 val="true"/>
        <i val="true"/>
        <sz val="12"/>
        <color rgb="FF000000"/>
        <rFont val="Times New Roman"/>
        <family val="1"/>
        <charset val="1"/>
      </rPr>
      <t xml:space="preserve">(если применимо)</t>
    </r>
  </si>
  <si>
    <t xml:space="preserve">Ед. изм.</t>
  </si>
  <si>
    <t xml:space="preserve">НМЦ единицы продукции,
руб. без НДС</t>
  </si>
  <si>
    <t xml:space="preserve">Предлагаемая цена одной единицы продукции,
руб. без НДС</t>
  </si>
  <si>
    <t xml:space="preserve">Количество</t>
  </si>
  <si>
    <t xml:space="preserve">Итоговая стоимость позиции,
руб. без НДС</t>
  </si>
  <si>
    <t xml:space="preserve">Наименование продукции (товары / работы / услуги), являющейся предметом закупки</t>
  </si>
  <si>
    <t xml:space="preserve">Применение законодательства о национальном режиме</t>
  </si>
  <si>
    <t xml:space="preserve">НМЦ по позиции продукции,
руб. без НДС</t>
  </si>
  <si>
    <t xml:space="preserve">…</t>
  </si>
  <si>
    <t xml:space="preserve">шт</t>
  </si>
  <si>
    <t xml:space="preserve">ОКПД2 27.33.11.150 Поставка выключателя автоматического ВН630 (аварийный запас) </t>
  </si>
  <si>
    <t xml:space="preserve">Установлен режим преимущества российской продукции (национальный режим предоставляется)</t>
  </si>
  <si>
    <t xml:space="preserve">Стоимость заявки (цена Договора)</t>
  </si>
  <si>
    <t xml:space="preserve">Итого без НДС:</t>
  </si>
  <si>
    <t xml:space="preserve">НМЦ:</t>
  </si>
  <si>
    <t xml:space="preserve">Кроме того, НДС:</t>
  </si>
  <si>
    <t xml:space="preserve">Итого с НДС:</t>
  </si>
  <si>
    <t xml:space="preserve">(должность подписавшего)</t>
  </si>
  <si>
    <t xml:space="preserve">(подпись)</t>
  </si>
  <si>
    <t xml:space="preserve">М.П.</t>
  </si>
  <si>
    <t xml:space="preserve">(И.О. Фамилия)</t>
  </si>
  <si>
    <r>
      <rPr>
        <i val="true"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 val="true"/>
        <sz val="12"/>
        <color rgb="FF70AD47"/>
        <rFont val="Times New Roman"/>
        <family val="1"/>
        <charset val="1"/>
      </rPr>
      <t xml:space="preserve">светло-зеленым</t>
    </r>
    <r>
      <rPr>
        <i val="true"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</si>
</sst>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General"/>
    <numFmt numFmtId="167" formatCode="#,##0"/>
    <numFmt numFmtId="168" formatCode="0%"/>
  </numFmts>
  <fonts count="1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b val="true"/>
      <sz val="11"/>
      <color rgb="FF002060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b val="true"/>
      <sz val="12"/>
      <color rgb="FF000000"/>
      <name val="Times New Roman"/>
      <family val="1"/>
      <charset val="1"/>
    </font>
    <font>
      <b val="true"/>
      <i val="true"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i val="true"/>
      <sz val="12"/>
      <color rgb="FF000000"/>
      <name val="Times New Roman"/>
      <family val="1"/>
      <charset val="1"/>
    </font>
    <font>
      <i val="true"/>
      <sz val="10"/>
      <color rgb="FF000000"/>
      <name val="Times New Roman"/>
      <family val="1"/>
      <charset val="1"/>
    </font>
    <font>
      <i val="true"/>
      <sz val="12"/>
      <name val="Times New Roman"/>
      <family val="1"/>
      <charset val="1"/>
    </font>
    <font>
      <i val="true"/>
      <sz val="12"/>
      <color rgb="FF70AD47"/>
      <name val="Times New Roman"/>
      <family val="1"/>
      <charset val="1"/>
    </font>
  </fonts>
  <fills count="7">
    <fill>
      <patternFill patternType="none"/>
    </fill>
    <fill>
      <patternFill patternType="gray125"/>
    </fill>
    <fill>
      <patternFill patternType="solid">
        <fgColor rgb="FFBDD7EE"/>
        <bgColor rgb="FFD0CECE"/>
      </patternFill>
    </fill>
    <fill>
      <patternFill patternType="solid">
        <fgColor rgb="FFDEEBF7"/>
        <bgColor rgb="FFE2F0D9"/>
      </patternFill>
    </fill>
    <fill>
      <patternFill patternType="solid">
        <fgColor rgb="FFE2F0D9"/>
        <bgColor rgb="FFDEEBF7"/>
      </patternFill>
    </fill>
    <fill>
      <patternFill patternType="solid">
        <fgColor rgb="FFFFFFFF"/>
        <bgColor rgb="FFFFFFCC"/>
      </patternFill>
    </fill>
    <fill>
      <patternFill patternType="solid">
        <fgColor rgb="FFD0CECE"/>
        <bgColor rgb="FFBDD7EE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7F7F7F"/>
      </bottom>
      <diagonal/>
    </border>
    <border diagonalUp="false" diagonalDown="false">
      <left style="medium">
        <color rgb="FF7F7F7F"/>
      </left>
      <right/>
      <top style="medium">
        <color rgb="FF7F7F7F"/>
      </top>
      <bottom/>
      <diagonal/>
    </border>
    <border diagonalUp="false" diagonalDown="false">
      <left/>
      <right/>
      <top style="medium">
        <color rgb="FF7F7F7F"/>
      </top>
      <bottom/>
      <diagonal/>
    </border>
    <border diagonalUp="false" diagonalDown="false">
      <left/>
      <right style="medium">
        <color rgb="FF7F7F7F"/>
      </right>
      <top style="medium">
        <color rgb="FF7F7F7F"/>
      </top>
      <bottom/>
      <diagonal/>
    </border>
    <border diagonalUp="false" diagonalDown="false">
      <left style="medium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 diagonalUp="false" diagonalDown="false">
      <left style="thin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 diagonalUp="false" diagonalDown="false">
      <left style="medium">
        <color rgb="FF7F7F7F"/>
      </left>
      <right/>
      <top/>
      <bottom/>
      <diagonal/>
    </border>
    <border diagonalUp="false" diagonalDown="false">
      <left/>
      <right style="medium">
        <color rgb="FF7F7F7F"/>
      </right>
      <top/>
      <bottom/>
      <diagonal/>
    </border>
    <border diagonalUp="false" diagonalDown="false">
      <left/>
      <right/>
      <top/>
      <bottom style="thin">
        <color rgb="FF7F7F7F"/>
      </bottom>
      <diagonal/>
    </border>
    <border diagonalUp="false" diagonalDown="false">
      <left style="thin">
        <color rgb="FFD0CECE"/>
      </left>
      <right/>
      <top/>
      <bottom/>
      <diagonal/>
    </border>
    <border diagonalUp="false" diagonalDown="false">
      <left/>
      <right/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7F7F7F"/>
      </left>
      <right/>
      <top style="thin">
        <color rgb="FF7F7F7F"/>
      </top>
      <bottom style="thin">
        <color rgb="FF7F7F7F"/>
      </bottom>
      <diagonal/>
    </border>
    <border diagonalUp="false" diagonalDown="false">
      <left/>
      <right/>
      <top style="thin">
        <color rgb="FF7F7F7F"/>
      </top>
      <bottom/>
      <diagonal/>
    </border>
    <border diagonalUp="false" diagonalDown="false">
      <left style="medium">
        <color rgb="FF7F7F7F"/>
      </left>
      <right/>
      <top/>
      <bottom style="medium">
        <color rgb="FF7F7F7F"/>
      </bottom>
      <diagonal/>
    </border>
    <border diagonalUp="false" diagonalDown="false">
      <left/>
      <right style="medium">
        <color rgb="FF7F7F7F"/>
      </right>
      <top/>
      <bottom style="medium">
        <color rgb="FF7F7F7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4" fillId="0" borderId="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4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4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top" textRotation="0" wrapText="true" indent="0" shrinkToFit="false"/>
      <protection locked="false" hidden="false"/>
    </xf>
    <xf numFmtId="165" fontId="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8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4" borderId="9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1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4" borderId="1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8" fillId="0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8" fillId="0" borderId="1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4" fillId="0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4" borderId="1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4" fillId="0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10" fillId="0" borderId="1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8" fillId="0" borderId="1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0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0" borderId="1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8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1" fillId="0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4" borderId="9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4" borderId="9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12" fillId="5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3" fillId="0" borderId="1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1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5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5" borderId="0" xfId="0" applyFont="true" applyBorder="false" applyAlignment="true" applyProtection="true">
      <alignment horizontal="left" vertical="top" textRotation="0" wrapText="true" indent="0" shrinkToFit="false"/>
      <protection locked="false" hidden="false"/>
    </xf>
    <xf numFmtId="165" fontId="4" fillId="5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14" fillId="5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2" fillId="6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top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Y32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D13" activeCellId="0" sqref="D13"/>
    </sheetView>
  </sheetViews>
  <sheetFormatPr defaultColWidth="18.5703125" defaultRowHeight="15.75" zeroHeight="false" outlineLevelRow="0" outlineLevelCol="0"/>
  <cols>
    <col collapsed="false" customWidth="true" hidden="false" outlineLevel="0" max="2" min="1" style="1" width="4.57"/>
    <col collapsed="false" customWidth="true" hidden="false" outlineLevel="0" max="3" min="3" style="1" width="6.57"/>
    <col collapsed="false" customWidth="true" hidden="false" outlineLevel="0" max="4" min="4" style="2" width="28.57"/>
    <col collapsed="false" customWidth="false" hidden="false" outlineLevel="0" max="7" min="5" style="1" width="18.57"/>
    <col collapsed="false" customWidth="true" hidden="false" outlineLevel="0" max="8" min="8" style="1" width="11.57"/>
    <col collapsed="false" customWidth="false" hidden="false" outlineLevel="0" max="9" min="9" style="1" width="18.57"/>
    <col collapsed="false" customWidth="true" hidden="false" outlineLevel="0" max="10" min="10" style="1" width="20.42"/>
    <col collapsed="false" customWidth="true" hidden="false" outlineLevel="0" max="11" min="11" style="1" width="14.57"/>
    <col collapsed="false" customWidth="false" hidden="false" outlineLevel="0" max="12" min="12" style="1" width="18.57"/>
    <col collapsed="false" customWidth="true" hidden="false" outlineLevel="0" max="16" min="13" style="1" width="4.57"/>
    <col collapsed="false" customWidth="true" hidden="false" outlineLevel="0" max="17" min="17" style="1" width="6.57"/>
    <col collapsed="false" customWidth="true" hidden="false" outlineLevel="0" max="18" min="18" style="2" width="28.57"/>
    <col collapsed="false" customWidth="true" hidden="false" outlineLevel="0" max="19" min="19" style="1" width="28.57"/>
    <col collapsed="false" customWidth="true" hidden="false" outlineLevel="0" max="20" min="20" style="1" width="10.85"/>
    <col collapsed="false" customWidth="true" hidden="false" outlineLevel="0" max="21" min="21" style="3" width="20.57"/>
    <col collapsed="false" customWidth="true" hidden="false" outlineLevel="0" max="22" min="22" style="1" width="14.57"/>
    <col collapsed="false" customWidth="false" hidden="false" outlineLevel="0" max="23" min="23" style="1" width="18.57"/>
    <col collapsed="false" customWidth="true" hidden="false" outlineLevel="0" max="25" min="24" style="1" width="4.57"/>
    <col collapsed="false" customWidth="false" hidden="false" outlineLevel="0" max="16384" min="26" style="1" width="18.57"/>
  </cols>
  <sheetData>
    <row r="1" customFormat="false" ht="15.75" hidden="false" customHeight="false" outlineLevel="0" collapsed="false">
      <c r="B1" s="4"/>
      <c r="C1" s="4"/>
      <c r="D1" s="5"/>
      <c r="E1" s="4"/>
      <c r="F1" s="4"/>
      <c r="G1" s="4"/>
      <c r="H1" s="4"/>
      <c r="I1" s="4"/>
      <c r="J1" s="4"/>
      <c r="K1" s="4"/>
      <c r="L1" s="4"/>
    </row>
    <row r="2" customFormat="false" ht="15.75" hidden="false" customHeight="true" outlineLevel="0" collapsed="false">
      <c r="B2" s="6"/>
      <c r="C2" s="7"/>
      <c r="D2" s="8"/>
      <c r="E2" s="7"/>
      <c r="F2" s="7"/>
      <c r="G2" s="7"/>
      <c r="H2" s="7"/>
      <c r="I2" s="7"/>
      <c r="J2" s="7"/>
      <c r="K2" s="7"/>
      <c r="L2" s="7"/>
      <c r="M2" s="9"/>
      <c r="Q2" s="10" t="s">
        <v>0</v>
      </c>
      <c r="R2" s="10"/>
      <c r="S2" s="10"/>
      <c r="T2" s="10"/>
      <c r="U2" s="11" t="n">
        <f aca="false">W14</f>
        <v>1541666.67</v>
      </c>
      <c r="V2" s="12" t="s">
        <v>1</v>
      </c>
      <c r="W2" s="12"/>
    </row>
    <row r="3" customFormat="false" ht="15.75" hidden="false" customHeight="false" outlineLevel="0" collapsed="false">
      <c r="B3" s="13"/>
      <c r="C3" s="14" t="s">
        <v>2</v>
      </c>
      <c r="D3" s="15"/>
      <c r="E3" s="14"/>
      <c r="F3" s="14"/>
      <c r="M3" s="16"/>
      <c r="Q3" s="10"/>
      <c r="R3" s="10"/>
      <c r="S3" s="10"/>
      <c r="T3" s="10"/>
      <c r="U3" s="11"/>
      <c r="V3" s="12"/>
      <c r="W3" s="12"/>
    </row>
    <row r="4" customFormat="false" ht="15.75" hidden="false" customHeight="false" outlineLevel="0" collapsed="false">
      <c r="B4" s="13"/>
      <c r="C4" s="17" t="s">
        <v>3</v>
      </c>
      <c r="D4" s="18"/>
      <c r="E4" s="14"/>
      <c r="F4" s="14"/>
      <c r="M4" s="16"/>
      <c r="Q4" s="10"/>
      <c r="R4" s="10"/>
      <c r="S4" s="10"/>
      <c r="T4" s="10"/>
      <c r="U4" s="11"/>
      <c r="V4" s="12"/>
      <c r="W4" s="12"/>
    </row>
    <row r="5" customFormat="false" ht="15.75" hidden="false" customHeight="false" outlineLevel="0" collapsed="false">
      <c r="B5" s="13"/>
      <c r="M5" s="16"/>
      <c r="Q5" s="19"/>
      <c r="R5" s="20"/>
      <c r="S5" s="19"/>
      <c r="T5" s="19"/>
      <c r="U5" s="21"/>
      <c r="V5" s="19"/>
      <c r="W5" s="19"/>
    </row>
    <row r="6" customFormat="false" ht="15.75" hidden="false" customHeight="false" outlineLevel="0" collapsed="false">
      <c r="B6" s="13"/>
      <c r="C6" s="22" t="s">
        <v>4</v>
      </c>
      <c r="D6" s="22"/>
      <c r="E6" s="22"/>
      <c r="F6" s="22"/>
      <c r="G6" s="22"/>
      <c r="H6" s="22"/>
      <c r="I6" s="22"/>
      <c r="J6" s="22"/>
      <c r="K6" s="22"/>
      <c r="L6" s="22"/>
      <c r="M6" s="16"/>
      <c r="Q6" s="23" t="s">
        <v>5</v>
      </c>
      <c r="R6" s="23"/>
      <c r="S6" s="23"/>
      <c r="T6" s="23"/>
      <c r="U6" s="23"/>
      <c r="V6" s="23"/>
      <c r="W6" s="23"/>
    </row>
    <row r="7" customFormat="false" ht="15.75" hidden="false" customHeight="false" outlineLevel="0" collapsed="false">
      <c r="B7" s="13"/>
      <c r="M7" s="16"/>
      <c r="Q7" s="19"/>
      <c r="R7" s="20"/>
      <c r="S7" s="19"/>
      <c r="T7" s="19"/>
      <c r="U7" s="21"/>
      <c r="V7" s="19"/>
      <c r="W7" s="19"/>
    </row>
    <row r="8" customFormat="false" ht="15.75" hidden="false" customHeight="false" outlineLevel="0" collapsed="false">
      <c r="B8" s="13"/>
      <c r="C8" s="24" t="s">
        <v>6</v>
      </c>
      <c r="D8" s="24"/>
      <c r="E8" s="25"/>
      <c r="F8" s="25"/>
      <c r="G8" s="25"/>
      <c r="H8" s="25"/>
      <c r="I8" s="25"/>
      <c r="M8" s="16"/>
      <c r="Q8" s="19"/>
      <c r="R8" s="20"/>
      <c r="S8" s="19"/>
      <c r="T8" s="19"/>
      <c r="U8" s="21"/>
      <c r="V8" s="19"/>
      <c r="W8" s="19"/>
      <c r="Y8" s="26"/>
    </row>
    <row r="9" customFormat="false" ht="15.75" hidden="false" customHeight="false" outlineLevel="0" collapsed="false">
      <c r="B9" s="13"/>
      <c r="C9" s="24" t="s">
        <v>7</v>
      </c>
      <c r="D9" s="24"/>
      <c r="E9" s="27"/>
      <c r="F9" s="27"/>
      <c r="G9" s="27"/>
      <c r="H9" s="27"/>
      <c r="I9" s="27"/>
      <c r="M9" s="16"/>
      <c r="Q9" s="19"/>
      <c r="R9" s="20"/>
      <c r="S9" s="19"/>
      <c r="T9" s="19"/>
      <c r="U9" s="21"/>
      <c r="V9" s="19"/>
      <c r="W9" s="19"/>
    </row>
    <row r="10" customFormat="false" ht="15.75" hidden="false" customHeight="false" outlineLevel="0" collapsed="false">
      <c r="B10" s="13"/>
      <c r="C10" s="24" t="s">
        <v>8</v>
      </c>
      <c r="D10" s="24"/>
      <c r="E10" s="27"/>
      <c r="F10" s="27"/>
      <c r="G10" s="27"/>
      <c r="H10" s="27"/>
      <c r="I10" s="27"/>
      <c r="M10" s="16"/>
      <c r="Q10" s="19"/>
      <c r="R10" s="20"/>
      <c r="S10" s="19"/>
      <c r="T10" s="19"/>
      <c r="U10" s="21"/>
      <c r="V10" s="19"/>
      <c r="W10" s="19"/>
    </row>
    <row r="11" customFormat="false" ht="15.75" hidden="false" customHeight="false" outlineLevel="0" collapsed="false">
      <c r="B11" s="13"/>
      <c r="M11" s="16"/>
      <c r="Q11" s="19"/>
      <c r="R11" s="20"/>
      <c r="S11" s="19"/>
      <c r="T11" s="19"/>
      <c r="U11" s="21"/>
      <c r="V11" s="19"/>
      <c r="W11" s="19"/>
    </row>
    <row r="12" customFormat="false" ht="94.5" hidden="false" customHeight="false" outlineLevel="0" collapsed="false">
      <c r="B12" s="13"/>
      <c r="C12" s="28" t="s">
        <v>9</v>
      </c>
      <c r="D12" s="28" t="s">
        <v>10</v>
      </c>
      <c r="E12" s="28" t="s">
        <v>11</v>
      </c>
      <c r="F12" s="28" t="s">
        <v>12</v>
      </c>
      <c r="G12" s="28" t="s">
        <v>13</v>
      </c>
      <c r="H12" s="28" t="s">
        <v>14</v>
      </c>
      <c r="I12" s="28" t="s">
        <v>15</v>
      </c>
      <c r="J12" s="28" t="s">
        <v>16</v>
      </c>
      <c r="K12" s="28" t="s">
        <v>17</v>
      </c>
      <c r="L12" s="28" t="s">
        <v>18</v>
      </c>
      <c r="M12" s="16"/>
      <c r="Q12" s="29" t="s">
        <v>9</v>
      </c>
      <c r="R12" s="29" t="s">
        <v>19</v>
      </c>
      <c r="S12" s="29" t="s">
        <v>20</v>
      </c>
      <c r="T12" s="29" t="s">
        <v>14</v>
      </c>
      <c r="U12" s="30" t="s">
        <v>15</v>
      </c>
      <c r="V12" s="29" t="s">
        <v>17</v>
      </c>
      <c r="W12" s="29" t="s">
        <v>21</v>
      </c>
    </row>
    <row r="13" customFormat="false" ht="57.8" hidden="false" customHeight="false" outlineLevel="0" collapsed="false">
      <c r="B13" s="13"/>
      <c r="C13" s="31" t="n">
        <f aca="false">Q13</f>
        <v>1</v>
      </c>
      <c r="D13" s="32" t="s">
        <v>22</v>
      </c>
      <c r="E13" s="32" t="s">
        <v>22</v>
      </c>
      <c r="F13" s="32" t="s">
        <v>22</v>
      </c>
      <c r="G13" s="32" t="s">
        <v>22</v>
      </c>
      <c r="H13" s="31" t="s">
        <v>23</v>
      </c>
      <c r="I13" s="33" t="n">
        <f aca="false">U13</f>
        <v>1541666.67</v>
      </c>
      <c r="J13" s="34" t="n">
        <v>0</v>
      </c>
      <c r="K13" s="35" t="n">
        <f aca="false">V13</f>
        <v>1</v>
      </c>
      <c r="L13" s="33" t="n">
        <f aca="false">J13*K13</f>
        <v>0</v>
      </c>
      <c r="M13" s="16"/>
      <c r="Q13" s="36" t="n">
        <v>1</v>
      </c>
      <c r="R13" s="37" t="s">
        <v>24</v>
      </c>
      <c r="S13" s="37" t="s">
        <v>25</v>
      </c>
      <c r="T13" s="31" t="s">
        <v>23</v>
      </c>
      <c r="U13" s="38" t="n">
        <v>1541666.67</v>
      </c>
      <c r="V13" s="38" t="n">
        <v>1</v>
      </c>
      <c r="W13" s="38" t="n">
        <f aca="false">U13*V13</f>
        <v>1541666.67</v>
      </c>
    </row>
    <row r="14" customFormat="false" ht="15.75" hidden="false" customHeight="false" outlineLevel="0" collapsed="false">
      <c r="B14" s="13"/>
      <c r="C14" s="39" t="s">
        <v>26</v>
      </c>
      <c r="D14" s="39"/>
      <c r="E14" s="39"/>
      <c r="F14" s="39"/>
      <c r="G14" s="39"/>
      <c r="H14" s="39"/>
      <c r="I14" s="39"/>
      <c r="J14" s="40" t="s">
        <v>27</v>
      </c>
      <c r="K14" s="40"/>
      <c r="L14" s="41" t="n">
        <f aca="false">L13</f>
        <v>0</v>
      </c>
      <c r="M14" s="16"/>
      <c r="Q14" s="42" t="s">
        <v>28</v>
      </c>
      <c r="R14" s="42"/>
      <c r="S14" s="42"/>
      <c r="T14" s="42"/>
      <c r="U14" s="43" t="s">
        <v>27</v>
      </c>
      <c r="V14" s="43"/>
      <c r="W14" s="44" t="n">
        <f aca="false">SUM(W13:W13)</f>
        <v>1541666.67</v>
      </c>
    </row>
    <row r="15" customFormat="false" ht="15.75" hidden="false" customHeight="false" outlineLevel="0" collapsed="false">
      <c r="B15" s="13"/>
      <c r="C15" s="39"/>
      <c r="D15" s="39"/>
      <c r="E15" s="39"/>
      <c r="F15" s="39"/>
      <c r="G15" s="39"/>
      <c r="H15" s="39"/>
      <c r="I15" s="39"/>
      <c r="J15" s="45" t="s">
        <v>29</v>
      </c>
      <c r="K15" s="46" t="n">
        <f aca="false">V15</f>
        <v>0.22</v>
      </c>
      <c r="L15" s="44" t="n">
        <f aca="false">L14*22%</f>
        <v>0</v>
      </c>
      <c r="M15" s="16"/>
      <c r="Q15" s="42"/>
      <c r="R15" s="42"/>
      <c r="S15" s="42"/>
      <c r="T15" s="42"/>
      <c r="U15" s="47" t="s">
        <v>29</v>
      </c>
      <c r="V15" s="48" t="n">
        <v>0.22</v>
      </c>
      <c r="W15" s="44" t="n">
        <f aca="false">W14*22%</f>
        <v>339166.6674</v>
      </c>
    </row>
    <row r="16" customFormat="false" ht="15.75" hidden="false" customHeight="false" outlineLevel="0" collapsed="false">
      <c r="B16" s="13"/>
      <c r="C16" s="39"/>
      <c r="D16" s="39"/>
      <c r="E16" s="39"/>
      <c r="F16" s="39"/>
      <c r="G16" s="39"/>
      <c r="H16" s="39"/>
      <c r="I16" s="39"/>
      <c r="J16" s="40" t="s">
        <v>30</v>
      </c>
      <c r="K16" s="40"/>
      <c r="L16" s="41" t="n">
        <f aca="false">SUM(L14:L15)</f>
        <v>0</v>
      </c>
      <c r="M16" s="16"/>
      <c r="Q16" s="42"/>
      <c r="R16" s="42"/>
      <c r="S16" s="42"/>
      <c r="T16" s="42"/>
      <c r="U16" s="43" t="s">
        <v>30</v>
      </c>
      <c r="V16" s="43"/>
      <c r="W16" s="44" t="n">
        <f aca="false">SUM(W14:W15)</f>
        <v>1880833.3374</v>
      </c>
    </row>
    <row r="17" customFormat="false" ht="15.75" hidden="false" customHeight="false" outlineLevel="0" collapsed="false">
      <c r="B17" s="13"/>
      <c r="M17" s="16"/>
      <c r="Q17" s="19"/>
      <c r="R17" s="20"/>
      <c r="S17" s="19"/>
      <c r="T17" s="19"/>
      <c r="U17" s="21"/>
      <c r="V17" s="19"/>
      <c r="W17" s="19"/>
    </row>
    <row r="18" customFormat="false" ht="15.75" hidden="false" customHeight="false" outlineLevel="0" collapsed="false">
      <c r="B18" s="13"/>
      <c r="C18" s="25"/>
      <c r="D18" s="25"/>
      <c r="E18" s="25"/>
      <c r="F18" s="49"/>
      <c r="G18" s="50"/>
      <c r="H18" s="49"/>
      <c r="I18" s="51"/>
      <c r="J18" s="51"/>
      <c r="K18" s="51"/>
      <c r="L18" s="51"/>
      <c r="M18" s="16"/>
      <c r="Q18" s="52"/>
      <c r="R18" s="52"/>
      <c r="S18" s="52"/>
      <c r="T18" s="52"/>
      <c r="U18" s="52"/>
      <c r="V18" s="52"/>
      <c r="W18" s="52"/>
    </row>
    <row r="19" customFormat="false" ht="15.75" hidden="false" customHeight="false" outlineLevel="0" collapsed="false">
      <c r="B19" s="13"/>
      <c r="C19" s="53" t="s">
        <v>31</v>
      </c>
      <c r="D19" s="53"/>
      <c r="E19" s="53"/>
      <c r="F19" s="49"/>
      <c r="G19" s="54" t="s">
        <v>32</v>
      </c>
      <c r="H19" s="49" t="s">
        <v>33</v>
      </c>
      <c r="I19" s="53" t="s">
        <v>34</v>
      </c>
      <c r="J19" s="53"/>
      <c r="K19" s="53"/>
      <c r="L19" s="53"/>
      <c r="M19" s="16"/>
      <c r="Q19" s="52"/>
      <c r="R19" s="52"/>
      <c r="S19" s="52"/>
      <c r="T19" s="52"/>
      <c r="U19" s="52"/>
      <c r="V19" s="52"/>
      <c r="W19" s="52"/>
    </row>
    <row r="20" customFormat="false" ht="15.75" hidden="false" customHeight="false" outlineLevel="0" collapsed="false">
      <c r="B20" s="55"/>
      <c r="C20" s="56"/>
      <c r="D20" s="57"/>
      <c r="E20" s="56"/>
      <c r="F20" s="56"/>
      <c r="G20" s="56"/>
      <c r="H20" s="56"/>
      <c r="I20" s="56"/>
      <c r="J20" s="56"/>
      <c r="K20" s="56"/>
      <c r="L20" s="56"/>
      <c r="M20" s="58"/>
      <c r="Q20" s="59"/>
      <c r="R20" s="60"/>
      <c r="S20" s="59"/>
      <c r="T20" s="59"/>
      <c r="U20" s="61"/>
      <c r="V20" s="59"/>
      <c r="W20" s="59"/>
    </row>
    <row r="21" customFormat="false" ht="15.75" hidden="false" customHeight="false" outlineLevel="0" collapsed="false">
      <c r="Q21" s="62"/>
      <c r="R21" s="62"/>
      <c r="S21" s="62"/>
      <c r="T21" s="62"/>
      <c r="U21" s="62"/>
      <c r="V21" s="62"/>
      <c r="W21" s="62"/>
    </row>
    <row r="22" customFormat="false" ht="15.75" hidden="false" customHeight="true" outlineLevel="0" collapsed="false">
      <c r="B22" s="63" t="s">
        <v>35</v>
      </c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Q22" s="62"/>
      <c r="R22" s="62"/>
      <c r="S22" s="62"/>
      <c r="T22" s="62"/>
      <c r="U22" s="62"/>
      <c r="V22" s="62"/>
      <c r="W22" s="62"/>
    </row>
    <row r="23" customFormat="false" ht="15.75" hidden="false" customHeight="false" outlineLevel="0" collapsed="false"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Q23" s="62"/>
      <c r="R23" s="62"/>
      <c r="S23" s="62"/>
      <c r="T23" s="62"/>
      <c r="U23" s="62"/>
      <c r="V23" s="62"/>
      <c r="W23" s="62"/>
    </row>
    <row r="24" customFormat="false" ht="15.75" hidden="false" customHeight="false" outlineLevel="0" collapsed="false">
      <c r="D24" s="64"/>
      <c r="Q24" s="62"/>
      <c r="R24" s="62"/>
      <c r="S24" s="62"/>
      <c r="T24" s="62"/>
      <c r="U24" s="62"/>
      <c r="V24" s="62"/>
      <c r="W24" s="62"/>
    </row>
    <row r="25" customFormat="false" ht="15.75" hidden="false" customHeight="false" outlineLevel="0" collapsed="false">
      <c r="D25" s="64"/>
      <c r="Q25" s="62"/>
      <c r="R25" s="62"/>
      <c r="S25" s="62"/>
      <c r="T25" s="62"/>
      <c r="U25" s="62"/>
      <c r="V25" s="62"/>
      <c r="W25" s="62"/>
    </row>
    <row r="26" customFormat="false" ht="15.75" hidden="false" customHeight="false" outlineLevel="0" collapsed="false">
      <c r="B26" s="65"/>
      <c r="C26" s="65"/>
      <c r="D26" s="66"/>
      <c r="E26" s="65"/>
      <c r="F26" s="65"/>
      <c r="G26" s="65"/>
      <c r="H26" s="65"/>
      <c r="I26" s="65"/>
      <c r="J26" s="65"/>
      <c r="K26" s="65"/>
      <c r="L26" s="65"/>
      <c r="M26" s="65"/>
      <c r="N26" s="65"/>
      <c r="Q26" s="62"/>
      <c r="R26" s="62"/>
      <c r="S26" s="62"/>
      <c r="T26" s="62"/>
      <c r="U26" s="62"/>
      <c r="V26" s="62"/>
      <c r="W26" s="62"/>
    </row>
    <row r="27" customFormat="false" ht="15.75" hidden="false" customHeight="false" outlineLevel="0" collapsed="false">
      <c r="B27" s="65"/>
      <c r="C27" s="65"/>
      <c r="D27" s="66"/>
      <c r="E27" s="65"/>
      <c r="F27" s="65"/>
      <c r="G27" s="65"/>
      <c r="H27" s="65"/>
      <c r="I27" s="65"/>
      <c r="J27" s="65"/>
      <c r="K27" s="65"/>
      <c r="L27" s="65"/>
      <c r="M27" s="65"/>
      <c r="N27" s="65"/>
      <c r="Q27" s="62"/>
      <c r="R27" s="62"/>
      <c r="S27" s="62"/>
      <c r="T27" s="62"/>
      <c r="U27" s="62"/>
      <c r="V27" s="62"/>
      <c r="W27" s="62"/>
    </row>
    <row r="28" customFormat="false" ht="15.75" hidden="false" customHeight="false" outlineLevel="0" collapsed="false">
      <c r="B28" s="65"/>
      <c r="C28" s="65"/>
      <c r="D28" s="66"/>
      <c r="E28" s="65"/>
      <c r="F28" s="65"/>
      <c r="G28" s="65"/>
      <c r="H28" s="65"/>
      <c r="I28" s="65"/>
      <c r="J28" s="65"/>
      <c r="K28" s="65"/>
      <c r="L28" s="65"/>
      <c r="M28" s="65"/>
      <c r="N28" s="65"/>
      <c r="Q28" s="62"/>
      <c r="R28" s="62"/>
      <c r="S28" s="62"/>
      <c r="T28" s="62"/>
      <c r="U28" s="62"/>
      <c r="V28" s="62"/>
      <c r="W28" s="62"/>
    </row>
    <row r="29" customFormat="false" ht="15.75" hidden="false" customHeight="false" outlineLevel="0" collapsed="false"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Q29" s="62"/>
      <c r="R29" s="62"/>
      <c r="S29" s="62"/>
      <c r="T29" s="62"/>
      <c r="U29" s="62"/>
      <c r="V29" s="62"/>
      <c r="W29" s="62"/>
    </row>
    <row r="30" customFormat="false" ht="15.75" hidden="false" customHeight="false" outlineLevel="0" collapsed="false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Q30" s="62"/>
      <c r="R30" s="62"/>
      <c r="S30" s="62"/>
      <c r="T30" s="62"/>
      <c r="U30" s="62"/>
      <c r="V30" s="62"/>
      <c r="W30" s="62"/>
    </row>
    <row r="31" customFormat="false" ht="15.75" hidden="false" customHeight="false" outlineLevel="0" collapsed="false"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Q31" s="62"/>
      <c r="R31" s="62"/>
      <c r="S31" s="62"/>
      <c r="T31" s="62"/>
      <c r="U31" s="62"/>
      <c r="V31" s="62"/>
      <c r="W31" s="62"/>
    </row>
    <row r="32" customFormat="false" ht="15.75" hidden="false" customHeight="false" outlineLevel="0" collapsed="false"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Q32" s="62"/>
      <c r="R32" s="62"/>
      <c r="S32" s="62"/>
      <c r="T32" s="62"/>
      <c r="U32" s="62"/>
      <c r="V32" s="62"/>
      <c r="W32" s="62"/>
    </row>
  </sheetData>
  <mergeCells count="24">
    <mergeCell ref="Q2:T4"/>
    <mergeCell ref="U2:U4"/>
    <mergeCell ref="V2:W4"/>
    <mergeCell ref="C6:L6"/>
    <mergeCell ref="Q6:W6"/>
    <mergeCell ref="C8:D8"/>
    <mergeCell ref="E8:I8"/>
    <mergeCell ref="C9:D9"/>
    <mergeCell ref="E9:I9"/>
    <mergeCell ref="C10:D10"/>
    <mergeCell ref="E10:I10"/>
    <mergeCell ref="C14:I16"/>
    <mergeCell ref="J14:K14"/>
    <mergeCell ref="Q14:T16"/>
    <mergeCell ref="U14:V14"/>
    <mergeCell ref="J16:K16"/>
    <mergeCell ref="U16:V16"/>
    <mergeCell ref="C18:E18"/>
    <mergeCell ref="I18:L18"/>
    <mergeCell ref="Q18:W19"/>
    <mergeCell ref="C19:E19"/>
    <mergeCell ref="I19:L19"/>
    <mergeCell ref="Q21:W32"/>
    <mergeCell ref="B22:M2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>maksimovag@corp.gidroogk.com</cp:lastModifiedBy>
  <dcterms:modified xsi:type="dcterms:W3CDTF">2026-06-19T07:59:49Z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