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Экспертиза смет\1-РЕМ-2023-ДФ\2027\Расчёт ПЦ МТиО\New folder\Рустам\"/>
    </mc:Choice>
  </mc:AlternateContent>
  <bookViews>
    <workbookView xWindow="0" yWindow="0" windowWidth="28800" windowHeight="10800"/>
  </bookViews>
  <sheets>
    <sheet name="Запор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<sst xmlns="http://schemas.openxmlformats.org/spreadsheetml/2006/main" count="60" uniqueCount="32">
  <si>
    <t>шт</t>
  </si>
  <si>
    <t>Вентиль муфтовый Д-15-16 ГОСТ18161-72 (15КЧ18П2)</t>
  </si>
  <si>
    <t>Клапан запорный 15с65нж ДУ50 РУ16</t>
  </si>
  <si>
    <t>Клапан обратный пружинный муфтовый латунный шток (DN 40 PN10), 3002-05 Каталог Aquasfera</t>
  </si>
  <si>
    <t>Клапаны запорный 15с 68нж Ду-32 Ру16 муфтовый ТУ 3700-001-35944938-2015.</t>
  </si>
  <si>
    <t>Затворы поворотные дисковые (шиберы) квадратные типа ЗПД-50 - 2шт. (шибер на крышке тр-ра - 1шт., на газ.реле - 1шт.)</t>
  </si>
  <si>
    <t>Клапан запорный фланцевый ручной 15с68нж DN 32 PN 40 кгс/см² корпус ст.20</t>
  </si>
  <si>
    <t>Клапаны запорный 15с 68нж Ду-50 Ру16 фланцевый  (Шаровой).</t>
  </si>
  <si>
    <t>Клапаны запорный 15с 68нж Ду-32 Ру16 фланцевый ТУ 3700-001-35944938-2015.</t>
  </si>
  <si>
    <t>Клапаны запорный 15с 68нж Ду-25 Ру16 муфтовый ТУ 3700-001-35944938-2015.</t>
  </si>
  <si>
    <t>Кран шаровой штуцерный из нержавеющей стали Фобос ФБ39-Лонг ФБ39-370-020-700-00 Ру63 Ду20 (PN63 DN20)</t>
  </si>
  <si>
    <t>Задвижка фланцевая DN125 PN16 30c41нж</t>
  </si>
  <si>
    <t>Вентиль шаровой фланцевый Ду-50 Ру-10</t>
  </si>
  <si>
    <t>Клапан запорный 15нж65нж DN50 PN16 сталь нержавеющая ручной (вентиль) фланцевый</t>
  </si>
  <si>
    <t>15нж22нж Ду 32 Ру 40 вентиль нержавеющий фланцевый</t>
  </si>
  <si>
    <t>Задвижка 15с 68нж Ду-100 Ру16 фланцевый ТУ 3700-001-35944938-2015.</t>
  </si>
  <si>
    <t>15нж22нж Ду 40 Ру 40 вентиль нержавеющий фланцевый </t>
  </si>
  <si>
    <t>Задвижка 15с 68нж Ду-80 Ру16 фланцевый ТУ 3700-001-35944938-2015.</t>
  </si>
  <si>
    <t>Задвижка клиновая исп.1 30с64нж DN50 PN25 стальная фланцевая</t>
  </si>
  <si>
    <t>Кран шаровой штуцерный из нержавеющей стали Фобос ФБ39-Лонг ФБ39-370-020-700-00 Ру63 Ду20(PN63 DN20)</t>
  </si>
  <si>
    <t>Задвижка клиновая шиберная фланцевая *PN 0,63 ДУ50 31нж 80бк*</t>
  </si>
  <si>
    <t>Задвижка клиновая исп.1 30с64нж DN80 PN25 стальная фланцевая</t>
  </si>
  <si>
    <t>Кран шаровой *LD КШ.Р.Ф.Э.050.016.П/П.02 Ду50 Ру16* полнопроходной,двухходовой, углеродистая сталь 20, уплотнение - PTFE, фланцевый, с электроприводом DN.ru *QT-N-008EM-O1-220VAC-У1 220В* (для автоматическойпромывки фильтров ТВС) </t>
  </si>
  <si>
    <t>Задвижка клиновая с выдвижным шпинделем, фланцевая, ПТ 11055-200 ТУ 26-07-1125-96; 30с41нж, Ду200, Ру1,6(16);с ответными фланцами, прокладками и крепежом</t>
  </si>
  <si>
    <t>Задвижка клиновая исп.1 30с41нж DN80 PN16 стальная фланцевая</t>
  </si>
  <si>
    <t>Затворы поворотные дисковые (шиберы) квадратные типа ЗПД-80 - 18шт.
(шибер перед задвижкой - 1шт., на т/с фильтре шибер - 2шт., на радиаторах - 15шт.)</t>
  </si>
  <si>
    <t>Клапан запорный фланцевый ручной 15лс68нж DN 40 PN 63 кгс/см² корпус ст.09Г2С</t>
  </si>
  <si>
    <t>Задвижки клиновые с выдвижным шпинделем фланцевые для воды, пара и нефтепродуктов давлением 1,6 МПа (16 кгс/см2) 30с941нж диаметром 150 мм *(30с941нж ДУ-150мм, Ру-16 с электроприводом Н-Б1-03)*</t>
  </si>
  <si>
    <t>Требуемое количество</t>
  </si>
  <si>
    <t>Единица измерения</t>
  </si>
  <si>
    <t>Наименование планируемой к закупке продукции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</si>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</sst>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63"/>
      <name val="Calibri"/>
      <family val="2"/>
      <charset val="1"/>
    </font>
    <font>
      <sz val="10"/>
      <name val="Times New Roman"/>
      <family val="1"/>
    </font>
    <font>
      <sz val="10"/>
      <color indexed="63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 applyAlignment="1" applyProtection="1">
      <alignment horizontal="left" vertical="top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center" vertical="top"/>
    </xf>
    <xf numFmtId="0" fontId="1" fillId="0" borderId="0" xfId="0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F1" sqref="F1:XEE1048576"/>
    </sheetView>
  </sheetViews>
  <sheetFormatPr defaultColWidth="27.140625" defaultRowHeight="15" x14ac:dyDescent="0.25"/>
  <cols>
    <col min="1" max="1" width="9.5703125" style="1" customWidth="1"/>
    <col min="2" max="2" width="47.140625" style="1" customWidth="1"/>
    <col min="3" max="3" width="10.28515625" style="1" customWidth="1"/>
    <col min="4" max="4" width="14.7109375" style="1" customWidth="1"/>
    <col min="5" max="16384" width="27.140625" style="1"/>
  </cols>
  <sheetData>
    <row r="1" spans="1:5" x14ac:dyDescent="0.25">
      <c r="A1" s="10" t="s">
        <v>31</v>
      </c>
      <c r="B1" s="10" t="s">
        <v>30</v>
      </c>
      <c r="C1" s="10" t="s">
        <v>29</v>
      </c>
      <c r="D1" s="10" t="s">
        <v>28</v>
      </c>
      <c r="E1" s="9"/>
    </row>
    <row r="2" spans="1:5" x14ac:dyDescent="0.25">
      <c r="A2" s="10"/>
      <c r="B2" s="10"/>
      <c r="C2" s="10"/>
      <c r="D2" s="10"/>
      <c r="E2" s="9"/>
    </row>
    <row r="3" spans="1:5" x14ac:dyDescent="0.25">
      <c r="A3" s="6">
        <v>1</v>
      </c>
      <c r="B3" s="6">
        <v>2</v>
      </c>
      <c r="C3" s="6">
        <v>3</v>
      </c>
      <c r="D3" s="6">
        <v>4</v>
      </c>
      <c r="E3" s="8"/>
    </row>
    <row r="4" spans="1:5" ht="63.75" x14ac:dyDescent="0.25">
      <c r="A4" s="6">
        <v>1</v>
      </c>
      <c r="B4" s="5" t="s">
        <v>27</v>
      </c>
      <c r="C4" s="4" t="s">
        <v>0</v>
      </c>
      <c r="D4" s="3">
        <v>1</v>
      </c>
      <c r="E4" s="2"/>
    </row>
    <row r="5" spans="1:5" ht="25.5" x14ac:dyDescent="0.25">
      <c r="A5" s="6">
        <v>2</v>
      </c>
      <c r="B5" s="5" t="s">
        <v>26</v>
      </c>
      <c r="C5" s="4" t="s">
        <v>0</v>
      </c>
      <c r="D5" s="3">
        <v>3</v>
      </c>
      <c r="E5" s="2"/>
    </row>
    <row r="6" spans="1:5" ht="51" x14ac:dyDescent="0.25">
      <c r="A6" s="6">
        <f>A5+1</f>
        <v>3</v>
      </c>
      <c r="B6" s="5" t="s">
        <v>25</v>
      </c>
      <c r="C6" s="4" t="s">
        <v>0</v>
      </c>
      <c r="D6" s="3">
        <v>18</v>
      </c>
      <c r="E6" s="2"/>
    </row>
    <row r="7" spans="1:5" ht="25.5" x14ac:dyDescent="0.25">
      <c r="A7" s="6">
        <f>A6+1</f>
        <v>4</v>
      </c>
      <c r="B7" s="5" t="s">
        <v>24</v>
      </c>
      <c r="C7" s="4" t="s">
        <v>0</v>
      </c>
      <c r="D7" s="3">
        <v>10</v>
      </c>
      <c r="E7" s="2"/>
    </row>
    <row r="8" spans="1:5" ht="51" x14ac:dyDescent="0.25">
      <c r="A8" s="6">
        <f>A7+1</f>
        <v>5</v>
      </c>
      <c r="B8" s="5" t="s">
        <v>23</v>
      </c>
      <c r="C8" s="4" t="s">
        <v>0</v>
      </c>
      <c r="D8" s="3">
        <v>2</v>
      </c>
      <c r="E8" s="2"/>
    </row>
    <row r="9" spans="1:5" ht="51" x14ac:dyDescent="0.25">
      <c r="A9" s="6">
        <f t="shared" ref="A9:A31" si="0">A8+1</f>
        <v>6</v>
      </c>
      <c r="B9" s="5" t="s">
        <v>23</v>
      </c>
      <c r="C9" s="4" t="s">
        <v>0</v>
      </c>
      <c r="D9" s="3">
        <v>2</v>
      </c>
      <c r="E9" s="2"/>
    </row>
    <row r="10" spans="1:5" ht="63.75" x14ac:dyDescent="0.25">
      <c r="A10" s="6">
        <f>A9+1</f>
        <v>7</v>
      </c>
      <c r="B10" s="5" t="s">
        <v>22</v>
      </c>
      <c r="C10" s="4" t="s">
        <v>0</v>
      </c>
      <c r="D10" s="3">
        <v>1</v>
      </c>
      <c r="E10" s="2"/>
    </row>
    <row r="11" spans="1:5" ht="25.5" x14ac:dyDescent="0.25">
      <c r="A11" s="6">
        <f>A10+1</f>
        <v>8</v>
      </c>
      <c r="B11" s="5" t="s">
        <v>21</v>
      </c>
      <c r="C11" s="4" t="s">
        <v>0</v>
      </c>
      <c r="D11" s="3">
        <v>3</v>
      </c>
      <c r="E11" s="2"/>
    </row>
    <row r="12" spans="1:5" ht="25.5" x14ac:dyDescent="0.25">
      <c r="A12" s="6">
        <f>A11+1</f>
        <v>9</v>
      </c>
      <c r="B12" s="5" t="s">
        <v>20</v>
      </c>
      <c r="C12" s="4" t="s">
        <v>0</v>
      </c>
      <c r="D12" s="3">
        <v>2</v>
      </c>
      <c r="E12" s="2"/>
    </row>
    <row r="13" spans="1:5" ht="38.25" x14ac:dyDescent="0.25">
      <c r="A13" s="6">
        <f>A12+1</f>
        <v>10</v>
      </c>
      <c r="B13" s="5" t="s">
        <v>19</v>
      </c>
      <c r="C13" s="4" t="s">
        <v>0</v>
      </c>
      <c r="D13" s="3">
        <v>2</v>
      </c>
      <c r="E13" s="2"/>
    </row>
    <row r="14" spans="1:5" ht="25.5" x14ac:dyDescent="0.25">
      <c r="A14" s="6">
        <f>A13+1</f>
        <v>11</v>
      </c>
      <c r="B14" s="5" t="s">
        <v>18</v>
      </c>
      <c r="C14" s="4" t="s">
        <v>0</v>
      </c>
      <c r="D14" s="3">
        <v>4</v>
      </c>
      <c r="E14" s="2"/>
    </row>
    <row r="15" spans="1:5" ht="25.5" x14ac:dyDescent="0.25">
      <c r="A15" s="6">
        <f>A14+1</f>
        <v>12</v>
      </c>
      <c r="B15" s="5" t="s">
        <v>17</v>
      </c>
      <c r="C15" s="4" t="s">
        <v>0</v>
      </c>
      <c r="D15" s="3">
        <v>3</v>
      </c>
      <c r="E15" s="2"/>
    </row>
    <row r="16" spans="1:5" ht="25.5" x14ac:dyDescent="0.25">
      <c r="A16" s="6">
        <f>A15+1</f>
        <v>13</v>
      </c>
      <c r="B16" s="5" t="s">
        <v>16</v>
      </c>
      <c r="C16" s="4" t="s">
        <v>0</v>
      </c>
      <c r="D16" s="3">
        <v>3</v>
      </c>
      <c r="E16" s="2"/>
    </row>
    <row r="17" spans="1:5" ht="25.5" x14ac:dyDescent="0.25">
      <c r="A17" s="6">
        <f>A16+1</f>
        <v>14</v>
      </c>
      <c r="B17" s="5" t="s">
        <v>15</v>
      </c>
      <c r="C17" s="4" t="s">
        <v>0</v>
      </c>
      <c r="D17" s="7">
        <v>2</v>
      </c>
      <c r="E17" s="2"/>
    </row>
    <row r="18" spans="1:5" ht="25.5" x14ac:dyDescent="0.25">
      <c r="A18" s="6">
        <f>A17+1</f>
        <v>15</v>
      </c>
      <c r="B18" s="5" t="s">
        <v>14</v>
      </c>
      <c r="C18" s="4" t="s">
        <v>0</v>
      </c>
      <c r="D18" s="3">
        <v>3</v>
      </c>
      <c r="E18" s="2"/>
    </row>
    <row r="19" spans="1:5" ht="25.5" x14ac:dyDescent="0.25">
      <c r="A19" s="6">
        <f>A18+1</f>
        <v>16</v>
      </c>
      <c r="B19" s="5" t="s">
        <v>13</v>
      </c>
      <c r="C19" s="4" t="s">
        <v>0</v>
      </c>
      <c r="D19" s="3">
        <v>2</v>
      </c>
      <c r="E19" s="2"/>
    </row>
    <row r="20" spans="1:5" x14ac:dyDescent="0.25">
      <c r="A20" s="6">
        <f t="shared" si="0"/>
        <v>17</v>
      </c>
      <c r="B20" s="5" t="s">
        <v>12</v>
      </c>
      <c r="C20" s="4" t="s">
        <v>0</v>
      </c>
      <c r="D20" s="3">
        <v>2</v>
      </c>
      <c r="E20" s="2"/>
    </row>
    <row r="21" spans="1:5" x14ac:dyDescent="0.25">
      <c r="A21" s="6">
        <f t="shared" si="0"/>
        <v>18</v>
      </c>
      <c r="B21" s="5" t="s">
        <v>11</v>
      </c>
      <c r="C21" s="4" t="s">
        <v>0</v>
      </c>
      <c r="D21" s="3">
        <v>1</v>
      </c>
      <c r="E21" s="2"/>
    </row>
    <row r="22" spans="1:5" ht="38.25" x14ac:dyDescent="0.25">
      <c r="A22" s="6">
        <f t="shared" si="0"/>
        <v>19</v>
      </c>
      <c r="B22" s="5" t="s">
        <v>10</v>
      </c>
      <c r="C22" s="4" t="s">
        <v>0</v>
      </c>
      <c r="D22" s="3">
        <v>1</v>
      </c>
      <c r="E22" s="2"/>
    </row>
    <row r="23" spans="1:5" ht="25.5" x14ac:dyDescent="0.25">
      <c r="A23" s="6">
        <f t="shared" si="0"/>
        <v>20</v>
      </c>
      <c r="B23" s="5" t="s">
        <v>9</v>
      </c>
      <c r="C23" s="4" t="s">
        <v>0</v>
      </c>
      <c r="D23" s="3">
        <v>5</v>
      </c>
      <c r="E23" s="2"/>
    </row>
    <row r="24" spans="1:5" ht="25.5" x14ac:dyDescent="0.25">
      <c r="A24" s="6">
        <f t="shared" si="0"/>
        <v>21</v>
      </c>
      <c r="B24" s="5" t="s">
        <v>8</v>
      </c>
      <c r="C24" s="4" t="s">
        <v>0</v>
      </c>
      <c r="D24" s="3">
        <v>3</v>
      </c>
      <c r="E24" s="2"/>
    </row>
    <row r="25" spans="1:5" ht="25.5" x14ac:dyDescent="0.25">
      <c r="A25" s="6">
        <f t="shared" si="0"/>
        <v>22</v>
      </c>
      <c r="B25" s="5" t="s">
        <v>7</v>
      </c>
      <c r="C25" s="4" t="s">
        <v>0</v>
      </c>
      <c r="D25" s="3">
        <v>2</v>
      </c>
      <c r="E25" s="2"/>
    </row>
    <row r="26" spans="1:5" ht="25.5" x14ac:dyDescent="0.25">
      <c r="A26" s="6">
        <f t="shared" si="0"/>
        <v>23</v>
      </c>
      <c r="B26" s="5" t="s">
        <v>6</v>
      </c>
      <c r="C26" s="4" t="s">
        <v>0</v>
      </c>
      <c r="D26" s="3">
        <v>3</v>
      </c>
      <c r="E26" s="2"/>
    </row>
    <row r="27" spans="1:5" ht="38.25" x14ac:dyDescent="0.25">
      <c r="A27" s="6">
        <f t="shared" si="0"/>
        <v>24</v>
      </c>
      <c r="B27" s="5" t="s">
        <v>5</v>
      </c>
      <c r="C27" s="4" t="s">
        <v>0</v>
      </c>
      <c r="D27" s="3">
        <v>2</v>
      </c>
      <c r="E27" s="2"/>
    </row>
    <row r="28" spans="1:5" ht="25.5" x14ac:dyDescent="0.25">
      <c r="A28" s="6">
        <f t="shared" si="0"/>
        <v>25</v>
      </c>
      <c r="B28" s="5" t="s">
        <v>4</v>
      </c>
      <c r="C28" s="4" t="s">
        <v>0</v>
      </c>
      <c r="D28" s="3">
        <v>2</v>
      </c>
      <c r="E28" s="2"/>
    </row>
    <row r="29" spans="1:5" ht="25.5" x14ac:dyDescent="0.25">
      <c r="A29" s="6">
        <f t="shared" si="0"/>
        <v>26</v>
      </c>
      <c r="B29" s="5" t="s">
        <v>3</v>
      </c>
      <c r="C29" s="4" t="s">
        <v>0</v>
      </c>
      <c r="D29" s="3">
        <v>2</v>
      </c>
      <c r="E29" s="2"/>
    </row>
    <row r="30" spans="1:5" x14ac:dyDescent="0.25">
      <c r="A30" s="6">
        <f t="shared" si="0"/>
        <v>27</v>
      </c>
      <c r="B30" s="5" t="s">
        <v>2</v>
      </c>
      <c r="C30" s="4" t="s">
        <v>0</v>
      </c>
      <c r="D30" s="3">
        <v>1</v>
      </c>
      <c r="E30" s="2"/>
    </row>
    <row r="31" spans="1:5" x14ac:dyDescent="0.25">
      <c r="A31" s="6">
        <f t="shared" si="0"/>
        <v>28</v>
      </c>
      <c r="B31" s="5" t="s">
        <v>1</v>
      </c>
      <c r="C31" s="4" t="s">
        <v>0</v>
      </c>
      <c r="D31" s="3">
        <v>2</v>
      </c>
      <c r="E31" s="2"/>
    </row>
  </sheetData>
  <mergeCells count="4">
    <mergeCell ref="C1:C2"/>
    <mergeCell ref="D1:D2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Запорка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Багомедов Рустам Мутаевич</dc:creator>
  <cp:lastModifiedBy>Мусалаев Мусалав Магомедович</cp:lastModifiedBy>
  <dcterms:created xsi:type="dcterms:W3CDTF">2026-06-24T08:20:40Z</dcterms:created>
  <dcterms:modified xsi:type="dcterms:W3CDTF">2026-06-24T08:48:06Z</dcterms:modified>
</cp:coreProperties>
</file>