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<sst xmlns="http://schemas.openxmlformats.org/spreadsheetml/2006/main" count="40" uniqueCount="35">
  <si>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</si>
  <si>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</si>
  <si>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</si>
  <si>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</si>
  <si>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</si>
  <si>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</si>
  <si>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</si>
  <si>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разработке проектной документации на создание подсистемы интеллектуальной обработки видеопотоков Региональной интеграционной системы уличного видеонаблюдения, видеоаналитики и ее сегментов в муниципальных образованиях Чувашской Республики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</si>
  <si>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</si>
  <si>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</si>
  <si>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</si>
  <si>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</si>
  <si>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</si>
  <si>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</si>
  <si>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</si>
  <si>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</si>
  <si>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</si>
  <si>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</si>
  <si>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</si>
  <si>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</si>
  <si>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</si>
  <si>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Работа</t>
  </si>
  <si>
    <t xml:space="preserve">Выполнение работ по разработке проектной документации на создание подсистемы интеллектуальной обработки видеопотоков Региональной интеграционной системы уличного видеонаблюдения, видеоаналитики и ее сегментов в муниципальных образованиях Чувашской Республики в соответствии с ТЗ, в том числе:</t>
  </si>
  <si>
    <t xml:space="preserve">1.1</t>
  </si>
  <si>
    <t xml:space="preserve">Предпроектное обследование</t>
  </si>
  <si>
    <t xml:space="preserve">Усл.ед.</t>
  </si>
  <si>
    <t xml:space="preserve">1.2</t>
  </si>
  <si>
    <t xml:space="preserve">Проектные работы</t>
  </si>
  <si>
    <t xml:space="preserve">1.3</t>
  </si>
  <si>
    <t xml:space="preserve">Подготовка проектно-сметной документации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</si>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</sst>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_-* #,##0.00_-;\-* #,##0.00_-;_-* \-??_-;_-@_-"/>
    <numFmt numFmtId="169" formatCode="0.00%"/>
    <numFmt numFmtId="170" formatCode="@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H14" activeCellId="0" sqref="H1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74.6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35.15" hidden="false" customHeight="true" outlineLevel="0" collapsed="false">
      <c r="B15" s="17" t="s">
        <v>23</v>
      </c>
      <c r="C15" s="24" t="s">
        <v>21</v>
      </c>
      <c r="D15" s="25" t="s">
        <v>24</v>
      </c>
      <c r="E15" s="20"/>
      <c r="F15" s="26"/>
      <c r="G15" s="27" t="n">
        <f aca="false">ROUND(F15*L15,2)</f>
        <v>0</v>
      </c>
      <c r="H15" s="27" t="n">
        <f aca="false">ROUND(F15+G15,2)</f>
        <v>0</v>
      </c>
      <c r="I15" s="28" t="n">
        <v>1</v>
      </c>
      <c r="J15" s="22" t="s">
        <v>25</v>
      </c>
      <c r="K15" s="23" t="n">
        <f aca="false">ROUND(F15*I15,2)</f>
        <v>0</v>
      </c>
      <c r="L15" s="29"/>
      <c r="M15" s="23" t="n">
        <f aca="false">ROUND(K15*L15,2)</f>
        <v>0</v>
      </c>
      <c r="N15" s="23" t="n">
        <f aca="false">ROUND(K15+M15,2)</f>
        <v>0</v>
      </c>
    </row>
    <row r="16" customFormat="false" ht="24.5" hidden="false" customHeight="true" outlineLevel="0" collapsed="false">
      <c r="B16" s="17" t="s">
        <v>26</v>
      </c>
      <c r="C16" s="24" t="s">
        <v>21</v>
      </c>
      <c r="D16" s="25" t="s">
        <v>27</v>
      </c>
      <c r="E16" s="20"/>
      <c r="F16" s="26"/>
      <c r="G16" s="27" t="n">
        <f aca="false">ROUND(F16*L16,2)</f>
        <v>0</v>
      </c>
      <c r="H16" s="27" t="n">
        <f aca="false">ROUND(F16+G16,2)</f>
        <v>0</v>
      </c>
      <c r="I16" s="28" t="n">
        <v>1</v>
      </c>
      <c r="J16" s="22" t="s">
        <v>25</v>
      </c>
      <c r="K16" s="23" t="n">
        <f aca="false">ROUND(F16*I16,2)</f>
        <v>0</v>
      </c>
      <c r="L16" s="29"/>
      <c r="M16" s="23" t="n">
        <f aca="false">ROUND(K16*L16,2)</f>
        <v>0</v>
      </c>
      <c r="N16" s="23" t="n">
        <f aca="false">ROUND(K16+M16,2)</f>
        <v>0</v>
      </c>
    </row>
    <row r="17" customFormat="false" ht="24.5" hidden="false" customHeight="true" outlineLevel="0" collapsed="false">
      <c r="B17" s="17" t="s">
        <v>28</v>
      </c>
      <c r="C17" s="24" t="s">
        <v>21</v>
      </c>
      <c r="D17" s="25" t="s">
        <v>29</v>
      </c>
      <c r="E17" s="20"/>
      <c r="F17" s="26"/>
      <c r="G17" s="27" t="n">
        <f aca="false">ROUND(F17*L17,2)</f>
        <v>0</v>
      </c>
      <c r="H17" s="27" t="n">
        <f aca="false">ROUND(F17+G17,2)</f>
        <v>0</v>
      </c>
      <c r="I17" s="28" t="n">
        <v>1</v>
      </c>
      <c r="J17" s="22" t="s">
        <v>25</v>
      </c>
      <c r="K17" s="23" t="n">
        <f aca="false">ROUND(F17*I17,2)</f>
        <v>0</v>
      </c>
      <c r="L17" s="29"/>
      <c r="M17" s="23" t="n">
        <f aca="false">ROUND(K17*L17,2)</f>
        <v>0</v>
      </c>
      <c r="N17" s="23" t="n">
        <f aca="false">ROUND(K17+M17,2)</f>
        <v>0</v>
      </c>
    </row>
    <row r="18" customFormat="false" ht="28.35" hidden="false" customHeight="true" outlineLevel="0" collapsed="false">
      <c r="B18" s="30"/>
      <c r="C18" s="31" t="s">
        <v>30</v>
      </c>
      <c r="D18" s="17" t="s">
        <v>31</v>
      </c>
      <c r="E18" s="17"/>
      <c r="F18" s="17"/>
      <c r="G18" s="17"/>
      <c r="H18" s="17"/>
      <c r="I18" s="17"/>
      <c r="J18" s="17"/>
      <c r="K18" s="32" t="n">
        <f aca="false">SUM(K15:K17)</f>
        <v>0</v>
      </c>
      <c r="L18" s="32"/>
      <c r="M18" s="32"/>
      <c r="N18" s="33"/>
    </row>
    <row r="19" customFormat="false" ht="15" hidden="false" customHeight="true" outlineLevel="0" collapsed="false">
      <c r="B19" s="34"/>
      <c r="C19" s="35"/>
      <c r="D19" s="17" t="s">
        <v>32</v>
      </c>
      <c r="E19" s="17"/>
      <c r="F19" s="17"/>
      <c r="G19" s="17"/>
      <c r="H19" s="17"/>
      <c r="I19" s="17"/>
      <c r="J19" s="17"/>
      <c r="K19" s="32" t="n">
        <f aca="false">SUM(N15:N17)</f>
        <v>0</v>
      </c>
      <c r="L19" s="32"/>
      <c r="M19" s="23"/>
      <c r="N19" s="23"/>
    </row>
    <row r="20" customFormat="false" ht="15" hidden="false" customHeight="false" outlineLevel="0" collapsed="false">
      <c r="B20" s="36"/>
      <c r="D20" s="37"/>
      <c r="E20" s="37"/>
      <c r="F20" s="37"/>
      <c r="G20" s="37"/>
      <c r="H20" s="37"/>
    </row>
    <row r="21" customFormat="false" ht="60" hidden="false" customHeight="true" outlineLevel="0" collapsed="false">
      <c r="B21" s="36"/>
    </row>
    <row r="22" customFormat="false" ht="15" hidden="false" customHeight="false" outlineLevel="0" collapsed="false">
      <c r="B22" s="38"/>
      <c r="C22" s="5"/>
      <c r="D22" s="5"/>
      <c r="E22" s="5"/>
    </row>
    <row r="23" customFormat="false" ht="15" hidden="false" customHeight="false" outlineLevel="0" collapsed="false">
      <c r="B23" s="39"/>
      <c r="C23" s="5"/>
      <c r="D23" s="5"/>
      <c r="E23" s="5"/>
    </row>
    <row r="24" customFormat="false" ht="15" hidden="false" customHeight="false" outlineLevel="0" collapsed="false">
      <c r="B24" s="39"/>
      <c r="C24" s="5"/>
      <c r="D24" s="5"/>
      <c r="E24" s="5"/>
    </row>
    <row r="25" customFormat="false" ht="15" hidden="false" customHeight="false" outlineLevel="0" collapsed="false">
      <c r="B25" s="39"/>
      <c r="C25" s="5"/>
      <c r="D25" s="5"/>
      <c r="E25" s="5"/>
    </row>
    <row r="26" customFormat="false" ht="15" hidden="false" customHeight="false" outlineLevel="0" collapsed="false">
      <c r="C26" s="40" t="s">
        <v>33</v>
      </c>
      <c r="D26" s="40"/>
      <c r="E26" s="41"/>
    </row>
    <row r="27" customFormat="false" ht="15" hidden="false" customHeight="false" outlineLevel="0" collapsed="false">
      <c r="C27" s="40"/>
      <c r="D27" s="40"/>
      <c r="E27" s="41"/>
    </row>
    <row r="28" customFormat="false" ht="15" hidden="false" customHeight="false" outlineLevel="0" collapsed="false">
      <c r="C28" s="40"/>
      <c r="D28" s="40" t="s">
        <v>34</v>
      </c>
      <c r="E28" s="4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8:J18"/>
    <mergeCell ref="D19:J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2026-06-26T12:34:52Z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