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<sst xmlns="http://schemas.openxmlformats.org/spreadsheetml/2006/main" count="31" uniqueCount="31">
  <si>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</si>
  <si>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</si>
  <si>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</si>
  <si>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</si>
  <si>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</si>
  <si>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</si>
  <si>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</si>
  <si>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технического обслуживания, сопровождения и поддержки «Системы-112» Воронежской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</si>
  <si>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</si>
  <si>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</si>
  <si>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</si>
  <si>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</si>
  <si>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</si>
  <si>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</si>
  <si>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</si>
  <si>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</si>
  <si>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</si>
  <si>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</si>
  <si>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</si>
  <si>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</si>
  <si>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</si>
  <si>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Оказание услуг технического обслуживания, сопровождения и поддержки «Системы-112» Воронежской области, в том числе:</t>
  </si>
  <si>
    <t xml:space="preserve">1.1</t>
  </si>
  <si>
    <t xml:space="preserve">Услуга</t>
  </si>
  <si>
    <t xml:space="preserve">Оказание услуг технического обслуживания, сопровождения и поддержки «Системы-112» Воронежской области с даты заключения договора по 15.12.2026</t>
  </si>
  <si>
    <t xml:space="preserve">Усл.ед.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</si>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</sst>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_-* #,##0.00_-;\-* #,##0.00_-;_-* \-??_-;_-@_-"/>
    <numFmt numFmtId="167" formatCode="0.00"/>
    <numFmt numFmtId="168" formatCode="#,##0.00&quot;р.&quot;"/>
    <numFmt numFmtId="169" formatCode="0.00%"/>
    <numFmt numFmtId="170" formatCode="@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D15" activeCellId="0" sqref="D15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55.5" hidden="false" customHeight="true" outlineLevel="0" collapsed="false">
      <c r="B14" s="17" t="n">
        <v>1</v>
      </c>
      <c r="C14" s="18"/>
      <c r="D14" s="19" t="s">
        <v>21</v>
      </c>
      <c r="E14" s="20"/>
      <c r="F14" s="21"/>
      <c r="G14" s="22"/>
      <c r="H14" s="22"/>
      <c r="I14" s="23"/>
      <c r="J14" s="24"/>
      <c r="K14" s="25"/>
      <c r="L14" s="26"/>
      <c r="M14" s="25"/>
      <c r="N14" s="25"/>
    </row>
    <row r="15" customFormat="false" ht="55.5" hidden="false" customHeight="true" outlineLevel="0" collapsed="false">
      <c r="B15" s="17" t="s">
        <v>22</v>
      </c>
      <c r="C15" s="18" t="s">
        <v>23</v>
      </c>
      <c r="D15" s="27" t="s">
        <v>24</v>
      </c>
      <c r="E15" s="20"/>
      <c r="F15" s="21"/>
      <c r="G15" s="22" t="n">
        <f aca="false">ROUND(F15*L15,2)</f>
        <v>0</v>
      </c>
      <c r="H15" s="22" t="n">
        <f aca="false">ROUND(F15+G15,2)</f>
        <v>0</v>
      </c>
      <c r="I15" s="23" t="n">
        <v>1</v>
      </c>
      <c r="J15" s="24" t="s">
        <v>25</v>
      </c>
      <c r="K15" s="25" t="n">
        <f aca="false">ROUND(F15*I15,2)</f>
        <v>0</v>
      </c>
      <c r="L15" s="26"/>
      <c r="M15" s="25" t="n">
        <f aca="false">ROUND(K15*L15,2)</f>
        <v>0</v>
      </c>
      <c r="N15" s="25" t="n">
        <f aca="false">ROUND(K15+M15,2)</f>
        <v>0</v>
      </c>
    </row>
    <row r="16" customFormat="false" ht="28.35" hidden="false" customHeight="true" outlineLevel="0" collapsed="false">
      <c r="B16" s="28"/>
      <c r="C16" s="29" t="s">
        <v>26</v>
      </c>
      <c r="D16" s="17" t="s">
        <v>27</v>
      </c>
      <c r="E16" s="17"/>
      <c r="F16" s="17"/>
      <c r="G16" s="17"/>
      <c r="H16" s="17"/>
      <c r="I16" s="17"/>
      <c r="J16" s="17"/>
      <c r="K16" s="30" t="n">
        <f aca="false">SUM(K15)</f>
        <v>0</v>
      </c>
      <c r="L16" s="30"/>
      <c r="M16" s="30"/>
      <c r="N16" s="31"/>
    </row>
    <row r="17" customFormat="false" ht="15" hidden="false" customHeight="true" outlineLevel="0" collapsed="false">
      <c r="B17" s="32"/>
      <c r="C17" s="33"/>
      <c r="D17" s="17" t="s">
        <v>28</v>
      </c>
      <c r="E17" s="17"/>
      <c r="F17" s="17"/>
      <c r="G17" s="17"/>
      <c r="H17" s="17"/>
      <c r="I17" s="17"/>
      <c r="J17" s="17"/>
      <c r="K17" s="30" t="n">
        <f aca="false">SUM(N15)</f>
        <v>0</v>
      </c>
      <c r="L17" s="30"/>
      <c r="M17" s="25"/>
      <c r="N17" s="25"/>
    </row>
    <row r="18" customFormat="false" ht="15" hidden="false" customHeight="false" outlineLevel="0" collapsed="false">
      <c r="B18" s="34"/>
      <c r="D18" s="35"/>
      <c r="E18" s="35"/>
      <c r="F18" s="35"/>
      <c r="G18" s="35"/>
      <c r="H18" s="35"/>
    </row>
    <row r="19" customFormat="false" ht="60" hidden="false" customHeight="true" outlineLevel="0" collapsed="false">
      <c r="B19" s="34"/>
    </row>
    <row r="20" customFormat="false" ht="15" hidden="false" customHeight="false" outlineLevel="0" collapsed="false">
      <c r="B20" s="36"/>
      <c r="C20" s="5"/>
      <c r="D20" s="5"/>
      <c r="E20" s="5"/>
    </row>
    <row r="21" customFormat="false" ht="15" hidden="false" customHeight="false" outlineLevel="0" collapsed="false">
      <c r="B21" s="37"/>
      <c r="C21" s="5"/>
      <c r="D21" s="5"/>
      <c r="E21" s="5"/>
    </row>
    <row r="22" customFormat="false" ht="15" hidden="false" customHeight="false" outlineLevel="0" collapsed="false">
      <c r="B22" s="37"/>
      <c r="C22" s="5"/>
      <c r="D22" s="5"/>
      <c r="E22" s="5"/>
    </row>
    <row r="23" customFormat="false" ht="15" hidden="false" customHeight="false" outlineLevel="0" collapsed="false">
      <c r="B23" s="37"/>
      <c r="C23" s="5"/>
      <c r="D23" s="5"/>
      <c r="E23" s="5"/>
    </row>
    <row r="24" customFormat="false" ht="15" hidden="false" customHeight="false" outlineLevel="0" collapsed="false">
      <c r="C24" s="38" t="s">
        <v>29</v>
      </c>
      <c r="D24" s="38"/>
      <c r="E24" s="39"/>
    </row>
    <row r="25" customFormat="false" ht="15" hidden="false" customHeight="false" outlineLevel="0" collapsed="false">
      <c r="C25" s="38"/>
      <c r="D25" s="38"/>
      <c r="E25" s="39"/>
    </row>
    <row r="26" customFormat="false" ht="15" hidden="false" customHeight="false" outlineLevel="0" collapsed="false">
      <c r="C26" s="38"/>
      <c r="D26" s="38" t="s">
        <v>30</v>
      </c>
      <c r="E26" s="39"/>
    </row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16:J16"/>
    <mergeCell ref="D17:J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2026-07-03T09:55:20Z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