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ий расчет" sheetId="1" state="visible" r:id="rId2"/>
  </sheets>
  <definedNames>
    <definedName function="false" hidden="false" localSheetId="0" name="_xlnm.Print_Area" vbProcedure="false">'общий расчет'!$A$1:$O$14</definedName>
    <definedName function="false" hidden="false" localSheetId="0" name="_ftn1" vbProcedure="false">'общий расчет'!#ref!</definedName>
    <definedName function="false" hidden="false" localSheetId="0" name="_ftnref1" vbProcedure="false">'общий расчет'!$B$18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<sst xmlns="http://schemas.openxmlformats.org/spreadsheetml/2006/main" count="86" uniqueCount="25">
  <si>
    <t xml:space="preserve">Приложение № 3</t>
  </si>
  <si>
    <t xml:space="preserve">к Требованиям к оформлению и составлению сметной документации на работы по программе ремонтов
</t>
  </si>
  <si>
    <t xml:space="preserve">Расчет плановой цены</t>
  </si>
  <si>
    <t xml:space="preserve">№ п/п</t>
  </si>
  <si>
    <t xml:space="preserve">Наименование планируемой к закупке продукции</t>
  </si>
  <si>
    <t xml:space="preserve">Единица измерения</t>
  </si>
  <si>
    <t xml:space="preserve">Требуемое количество</t>
  </si>
  <si>
    <t xml:space="preserve">Источник информации-1</t>
  </si>
  <si>
    <t xml:space="preserve">Источник информации-2</t>
  </si>
  <si>
    <t xml:space="preserve">Источник информации-3</t>
  </si>
  <si>
    <t xml:space="preserve">Сметная цена за единицу, руб. без НДС
</t>
  </si>
  <si>
    <t xml:space="preserve">КОММЕНТАРИЙ</t>
  </si>
  <si>
    <t xml:space="preserve">Наименование источника информации</t>
  </si>
  <si>
    <t xml:space="preserve">Стоимость продукции (за единицу), руб. без НДС</t>
  </si>
  <si>
    <t xml:space="preserve">Стоимость продукции (за весь объем), руб. без НДС</t>
  </si>
  <si>
    <t xml:space="preserve">ГАЗ-34039-32 стандартный СБХ</t>
  </si>
  <si>
    <t xml:space="preserve">маш.час</t>
  </si>
  <si>
    <t xml:space="preserve">ТКП ООО"___" от _____</t>
  </si>
  <si>
    <t xml:space="preserve">Снегоболотоход  ТГ-126-06 "Иркут"</t>
  </si>
  <si>
    <t xml:space="preserve">………..</t>
  </si>
  <si>
    <t xml:space="preserve">Бурильная машина БМ-205В на шасси МТЗ-82.1</t>
  </si>
  <si>
    <t xml:space="preserve">Вилочный погрузчик ТВЕКС ВП-05</t>
  </si>
  <si>
    <t xml:space="preserve">Шкаф автоматизации</t>
  </si>
  <si>
    <t xml:space="preserve">шт.</t>
  </si>
  <si>
    <t xml:space="preserve">Кабель силовой …..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</si>
</sst>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7E6E6"/>
      </patternFill>
    </fill>
    <fill>
      <patternFill patternType="solid">
        <fgColor rgb="FF9DC3E6"/>
        <bgColor rgb="FFC0C0C0"/>
      </patternFill>
    </fill>
    <fill>
      <patternFill patternType="solid">
        <fgColor rgb="FFE7E6E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2F2F2"/>
        </patternFill>
      </fill>
    </dxf>
    <dxf>
      <fill>
        <patternFill patternType="solid">
          <fgColor rgb="FF9DC3E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46" workbookViewId="0">
      <selection pane="topLeft" activeCell="O1" activeCellId="0" sqref="O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23.42"/>
    <col collapsed="false" customWidth="true" hidden="false" outlineLevel="0" max="3" min="3" style="2" width="10.85"/>
    <col collapsed="false" customWidth="true" hidden="false" outlineLevel="0" max="4" min="4" style="2" width="12.86"/>
    <col collapsed="false" customWidth="true" hidden="false" outlineLevel="0" max="13" min="5" style="1" width="14"/>
    <col collapsed="false" customWidth="true" hidden="false" outlineLevel="0" max="14" min="14" style="1" width="16.29"/>
    <col collapsed="false" customWidth="true" hidden="false" outlineLevel="0" max="15" min="15" style="1" width="21.43"/>
    <col collapsed="false" customWidth="false" hidden="false" outlineLevel="0" max="16384" min="16" style="1" width="9.14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28.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customFormat="false" ht="12.75" hidden="false" customHeight="false" outlineLevel="0" collapsed="false">
      <c r="A4" s="6"/>
      <c r="B4" s="6"/>
      <c r="C4" s="7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customFormat="false" ht="40.5" hidden="false" customHeight="true" outlineLevel="0" collapsed="false">
      <c r="A5" s="8" t="s">
        <v>3</v>
      </c>
      <c r="B5" s="8" t="s">
        <v>4</v>
      </c>
      <c r="C5" s="8" t="s">
        <v>5</v>
      </c>
      <c r="D5" s="8" t="s">
        <v>6</v>
      </c>
      <c r="E5" s="9" t="s">
        <v>7</v>
      </c>
      <c r="F5" s="9"/>
      <c r="G5" s="9"/>
      <c r="H5" s="9" t="s">
        <v>8</v>
      </c>
      <c r="I5" s="9"/>
      <c r="J5" s="9"/>
      <c r="K5" s="9" t="s">
        <v>9</v>
      </c>
      <c r="L5" s="9"/>
      <c r="M5" s="9"/>
      <c r="N5" s="10" t="s">
        <v>10</v>
      </c>
      <c r="O5" s="8" t="s">
        <v>11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="5" customFormat="true" ht="51" hidden="false" customHeight="true" outlineLevel="0" collapsed="false">
      <c r="A6" s="8"/>
      <c r="B6" s="8"/>
      <c r="C6" s="8"/>
      <c r="D6" s="8"/>
      <c r="E6" s="9" t="s">
        <v>12</v>
      </c>
      <c r="F6" s="9" t="s">
        <v>13</v>
      </c>
      <c r="G6" s="9" t="s">
        <v>14</v>
      </c>
      <c r="H6" s="9" t="s">
        <v>12</v>
      </c>
      <c r="I6" s="9" t="s">
        <v>13</v>
      </c>
      <c r="J6" s="9" t="s">
        <v>14</v>
      </c>
      <c r="K6" s="9" t="s">
        <v>12</v>
      </c>
      <c r="L6" s="9" t="s">
        <v>13</v>
      </c>
      <c r="M6" s="9" t="s">
        <v>14</v>
      </c>
      <c r="N6" s="10"/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="6" customFormat="true" ht="25.5" hidden="false" customHeight="true" outlineLevel="0" collapsed="false">
      <c r="A7" s="11" t="n">
        <v>1</v>
      </c>
      <c r="B7" s="11" t="n">
        <v>2</v>
      </c>
      <c r="C7" s="11" t="n">
        <v>3</v>
      </c>
      <c r="D7" s="11" t="n">
        <v>4</v>
      </c>
      <c r="E7" s="11" t="n">
        <v>5</v>
      </c>
      <c r="F7" s="11" t="n">
        <v>6</v>
      </c>
      <c r="G7" s="11" t="n">
        <v>7</v>
      </c>
      <c r="H7" s="11" t="n">
        <v>8</v>
      </c>
      <c r="I7" s="11" t="n">
        <v>9</v>
      </c>
      <c r="J7" s="11" t="n">
        <v>10</v>
      </c>
      <c r="K7" s="11" t="n">
        <v>11</v>
      </c>
      <c r="L7" s="11" t="n">
        <v>12</v>
      </c>
      <c r="M7" s="11" t="n">
        <v>12</v>
      </c>
      <c r="N7" s="11" t="n">
        <v>14</v>
      </c>
      <c r="O7" s="11" t="n">
        <v>15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="6" customFormat="true" ht="60.75" hidden="false" customHeight="true" outlineLevel="0" collapsed="false">
      <c r="A8" s="11" t="n">
        <v>1</v>
      </c>
      <c r="B8" s="13" t="s">
        <v>15</v>
      </c>
      <c r="C8" s="11" t="s">
        <v>16</v>
      </c>
      <c r="D8" s="14" t="n">
        <v>20</v>
      </c>
      <c r="E8" s="15" t="s">
        <v>17</v>
      </c>
      <c r="F8" s="16" t="n">
        <v>500</v>
      </c>
      <c r="G8" s="16" t="n">
        <f aca="false">D8*F8</f>
        <v>10000</v>
      </c>
      <c r="H8" s="15" t="s">
        <v>17</v>
      </c>
      <c r="I8" s="16" t="n">
        <v>650</v>
      </c>
      <c r="J8" s="16" t="n">
        <f aca="false">D8*I8</f>
        <v>13000</v>
      </c>
      <c r="K8" s="15" t="s">
        <v>17</v>
      </c>
      <c r="L8" s="16" t="n">
        <v>580</v>
      </c>
      <c r="M8" s="16" t="n">
        <f aca="false">D8*L8</f>
        <v>11600</v>
      </c>
      <c r="N8" s="17" t="n">
        <f aca="false">(F8+I8+L8)/3</f>
        <v>576.666666666667</v>
      </c>
      <c r="O8" s="15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="19" customFormat="true" ht="60.75" hidden="false" customHeight="true" outlineLevel="0" collapsed="false">
      <c r="A9" s="11" t="n">
        <v>2</v>
      </c>
      <c r="B9" s="13" t="s">
        <v>18</v>
      </c>
      <c r="C9" s="11" t="s">
        <v>16</v>
      </c>
      <c r="D9" s="14" t="n">
        <v>1</v>
      </c>
      <c r="E9" s="15" t="s">
        <v>19</v>
      </c>
      <c r="F9" s="15" t="s">
        <v>19</v>
      </c>
      <c r="G9" s="15" t="s">
        <v>19</v>
      </c>
      <c r="H9" s="15" t="s">
        <v>19</v>
      </c>
      <c r="I9" s="15" t="s">
        <v>19</v>
      </c>
      <c r="J9" s="15" t="s">
        <v>19</v>
      </c>
      <c r="K9" s="15" t="s">
        <v>19</v>
      </c>
      <c r="L9" s="15" t="s">
        <v>19</v>
      </c>
      <c r="M9" s="15" t="s">
        <v>19</v>
      </c>
      <c r="N9" s="15" t="s">
        <v>19</v>
      </c>
      <c r="O9" s="1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="12" customFormat="true" ht="60.75" hidden="false" customHeight="true" outlineLevel="0" collapsed="false">
      <c r="A10" s="11" t="n">
        <v>3</v>
      </c>
      <c r="B10" s="13" t="s">
        <v>20</v>
      </c>
      <c r="C10" s="11" t="s">
        <v>16</v>
      </c>
      <c r="D10" s="14" t="n">
        <v>1</v>
      </c>
      <c r="E10" s="15" t="s">
        <v>19</v>
      </c>
      <c r="F10" s="15" t="s">
        <v>19</v>
      </c>
      <c r="G10" s="15" t="s">
        <v>19</v>
      </c>
      <c r="H10" s="15" t="s">
        <v>19</v>
      </c>
      <c r="I10" s="15" t="s">
        <v>19</v>
      </c>
      <c r="J10" s="15" t="s">
        <v>19</v>
      </c>
      <c r="K10" s="15" t="s">
        <v>19</v>
      </c>
      <c r="L10" s="15" t="s">
        <v>19</v>
      </c>
      <c r="M10" s="15" t="s">
        <v>19</v>
      </c>
      <c r="N10" s="15" t="s">
        <v>19</v>
      </c>
      <c r="O10" s="1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="18" customFormat="true" ht="60.75" hidden="false" customHeight="true" outlineLevel="0" collapsed="false">
      <c r="A11" s="11" t="n">
        <v>4</v>
      </c>
      <c r="B11" s="13" t="s">
        <v>21</v>
      </c>
      <c r="C11" s="11" t="s">
        <v>16</v>
      </c>
      <c r="D11" s="14" t="n">
        <v>1</v>
      </c>
      <c r="E11" s="15" t="s">
        <v>19</v>
      </c>
      <c r="F11" s="15" t="s">
        <v>19</v>
      </c>
      <c r="G11" s="15" t="s">
        <v>19</v>
      </c>
      <c r="H11" s="15" t="s">
        <v>19</v>
      </c>
      <c r="I11" s="15" t="s">
        <v>19</v>
      </c>
      <c r="J11" s="15" t="s">
        <v>19</v>
      </c>
      <c r="K11" s="15" t="s">
        <v>19</v>
      </c>
      <c r="L11" s="15" t="s">
        <v>19</v>
      </c>
      <c r="M11" s="15" t="s">
        <v>19</v>
      </c>
      <c r="N11" s="15" t="s">
        <v>19</v>
      </c>
      <c r="O11" s="15"/>
    </row>
    <row r="12" s="18" customFormat="true" ht="60.75" hidden="false" customHeight="true" outlineLevel="0" collapsed="false">
      <c r="A12" s="11" t="n">
        <v>5</v>
      </c>
      <c r="B12" s="13" t="s">
        <v>22</v>
      </c>
      <c r="C12" s="11" t="s">
        <v>23</v>
      </c>
      <c r="D12" s="14" t="n">
        <v>1</v>
      </c>
      <c r="E12" s="15" t="s">
        <v>19</v>
      </c>
      <c r="F12" s="15" t="s">
        <v>19</v>
      </c>
      <c r="G12" s="15" t="s">
        <v>19</v>
      </c>
      <c r="H12" s="15" t="s">
        <v>19</v>
      </c>
      <c r="I12" s="15" t="s">
        <v>19</v>
      </c>
      <c r="J12" s="15" t="s">
        <v>19</v>
      </c>
      <c r="K12" s="15" t="s">
        <v>19</v>
      </c>
      <c r="L12" s="15" t="s">
        <v>19</v>
      </c>
      <c r="M12" s="15" t="s">
        <v>19</v>
      </c>
      <c r="N12" s="15" t="s">
        <v>19</v>
      </c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="18" customFormat="true" ht="60.75" hidden="false" customHeight="true" outlineLevel="0" collapsed="false">
      <c r="A13" s="11" t="n">
        <v>6</v>
      </c>
      <c r="B13" s="13" t="s">
        <v>24</v>
      </c>
      <c r="C13" s="11" t="s">
        <v>23</v>
      </c>
      <c r="D13" s="14" t="n">
        <v>1</v>
      </c>
      <c r="E13" s="15" t="s">
        <v>19</v>
      </c>
      <c r="F13" s="15" t="s">
        <v>19</v>
      </c>
      <c r="G13" s="15" t="s">
        <v>19</v>
      </c>
      <c r="H13" s="15" t="s">
        <v>19</v>
      </c>
      <c r="I13" s="15" t="s">
        <v>19</v>
      </c>
      <c r="J13" s="15" t="s">
        <v>19</v>
      </c>
      <c r="K13" s="15" t="s">
        <v>19</v>
      </c>
      <c r="L13" s="15" t="s">
        <v>19</v>
      </c>
      <c r="M13" s="15" t="s">
        <v>19</v>
      </c>
      <c r="N13" s="15" t="s">
        <v>19</v>
      </c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="18" customFormat="true" ht="33" hidden="false" customHeight="true" outlineLevel="0" collapsed="false">
      <c r="A14" s="22"/>
      <c r="B14" s="23"/>
      <c r="C14" s="23"/>
      <c r="D14" s="23"/>
      <c r="E14" s="23"/>
      <c r="F14" s="23"/>
      <c r="G14" s="23"/>
      <c r="H14" s="24"/>
      <c r="I14" s="22"/>
      <c r="J14" s="22"/>
      <c r="K14" s="22"/>
      <c r="L14" s="22"/>
      <c r="M14" s="22"/>
      <c r="N14" s="22"/>
      <c r="O14" s="22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="21" customFormat="true" ht="12.75" hidden="false" customHeight="false" outlineLevel="0" collapsed="false">
      <c r="A15" s="1"/>
      <c r="B15" s="1"/>
      <c r="C15" s="2"/>
      <c r="D15" s="2"/>
      <c r="E15" s="1"/>
      <c r="F15" s="1"/>
      <c r="G15" s="1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="21" customFormat="true" ht="12.75" hidden="false" customHeight="false" outlineLevel="0" collapsed="false">
      <c r="A16" s="1"/>
      <c r="B16" s="1"/>
      <c r="C16" s="2"/>
      <c r="D16" s="2"/>
      <c r="E16" s="1"/>
      <c r="F16" s="1"/>
      <c r="G16" s="1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="6" customFormat="true" ht="12.75" hidden="false" customHeight="false" outlineLevel="0" collapsed="false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customFormat="false" ht="124.5" hidden="false" customHeight="true" outlineLevel="0" collapsed="false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20" customFormat="false" ht="32.25" hidden="false" customHeight="true" outlineLevel="0" collapsed="false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</sheetData>
  <mergeCells count="15">
    <mergeCell ref="A1:O1"/>
    <mergeCell ref="A2:O2"/>
    <mergeCell ref="A3:O3"/>
    <mergeCell ref="A5:A6"/>
    <mergeCell ref="B5:B6"/>
    <mergeCell ref="C5:C6"/>
    <mergeCell ref="D5:D6"/>
    <mergeCell ref="E5:G5"/>
    <mergeCell ref="H5:J5"/>
    <mergeCell ref="K5:M5"/>
    <mergeCell ref="N5:N6"/>
    <mergeCell ref="O5:O6"/>
    <mergeCell ref="B14:G14"/>
    <mergeCell ref="B18:O18"/>
    <mergeCell ref="B20:O20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AlterOffice/2025.3.0.0$Linux_X86_64 LibreOffice_project/4ba31b6a4271509a884f95065d0a726e9cb2bdbb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kereytovaon@corp.gidroogk.com</cp:lastModifiedBy>
  <dcterms:modified xsi:type="dcterms:W3CDTF">2025-09-09T10:02:33Z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