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  <sheet name="Лист1" sheetId="2" state="hidden" r:id="rId2"/>
  </sheets>
  <calcPr calcId="162913" iterateDelta="1E-4"/>
</workbook>
</file>

<file path=xl/calcChain.xml><?xml version="1.0" encoding="utf-8"?>
<calcChain xmlns="http://schemas.openxmlformats.org/spreadsheetml/2006/main">
  <c r="L41" i="1" l="1"/>
  <c r="M41" i="1"/>
  <c r="M20" i="2" l="1"/>
  <c r="L20" i="2"/>
</calcChain>
</file>

<file path=xl/sharedStrings.xml><?xml version="1.0" encoding="utf-8"?>
<sst xmlns="http://schemas.openxmlformats.org/spreadsheetml/2006/main" count="164" uniqueCount="56">
  <si>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</si>
  <si>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</si>
  <si>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</si>
  <si>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</si>
  <si>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</si>
  <si>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</si>
  <si>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</si>
  <si>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</si>
  <si>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</si>
  <si>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</si>
  <si>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</si>
  <si>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</si>
  <si>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</si>
  <si>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Товар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</si>
  <si>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</si>
  <si>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</si>
  <si>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</si>
  <si>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</si>
  <si>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</si>
  <si>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</si>
  <si>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</si>
  <si>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</si>
  <si>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</si>
  <si>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</si>
  <si>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</si>
  <si>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</si>
  <si>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</si>
  <si>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усл.ед.</t>
  </si>
  <si>
    <t>ИТОГО:</t>
  </si>
  <si>
    <t>компл.</t>
  </si>
  <si>
    <t>Поставка, монтаж и пуско-наладка комплексов автоматической фотовидеофиксации нарушений Правил дорожного движения</t>
  </si>
  <si>
    <t>Дорожный контроллер</t>
  </si>
  <si>
    <t>1.1</t>
  </si>
  <si>
    <t>КФВФ  для установки на перекрестке, в том числе:</t>
  </si>
  <si>
    <t>Работы по монтажу и пуско-наладке КФВФ, в том числе:</t>
  </si>
  <si>
    <t>Работы по монтажу и пуско-наладке дорожного контроллера</t>
  </si>
  <si>
    <t>2.1</t>
  </si>
  <si>
    <t>Выполнение работ по созданию программно-аппаратного комплекса информационной системы «Парковки Йошкар-Олы»</t>
  </si>
  <si>
    <t>Источник бесперебойного питания</t>
  </si>
  <si>
    <t>шт</t>
  </si>
  <si>
    <t>1 этап</t>
  </si>
  <si>
    <t xml:space="preserve">Сервер </t>
  </si>
  <si>
    <t>Системный блок</t>
  </si>
  <si>
    <t>Монитор, подключаемый к компьютеру</t>
  </si>
  <si>
    <t>Многофункциональное устройство (МФУ)</t>
  </si>
  <si>
    <t>Стационарный комплекс фотовидеофиксации (СКФВФ)</t>
  </si>
  <si>
    <t>Информационные таблички</t>
  </si>
  <si>
    <t>Программное обеспечение</t>
  </si>
  <si>
    <t>Монтажные работы</t>
  </si>
  <si>
    <t>Пусконаладочные работы</t>
  </si>
  <si>
    <t>2 этап</t>
  </si>
  <si>
    <t>Мобильный комплекс фотовидеофиксации (МКФВФ)</t>
  </si>
  <si>
    <t>Координатор</t>
  </si>
  <si>
    <t xml:space="preserve">Коммутатор </t>
  </si>
  <si>
    <t>лиц.</t>
  </si>
  <si>
    <t>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</si>
</sst>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10" fontId="0" fillId="0" borderId="3" xfId="0" applyNumberForma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0" fillId="0" borderId="15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9"/>
  <sheetViews>
    <sheetView tabSelected="1" topLeftCell="B1" zoomScale="85" zoomScaleNormal="85" workbookViewId="0">
      <selection activeCell="B15" sqref="B15:M15"/>
    </sheetView>
  </sheetViews>
  <sheetFormatPr defaultColWidth="9.125" defaultRowHeight="14.25"/>
  <cols>
    <col min="1" max="1" width="3.875" style="1" customWidth="1"/>
    <col min="2" max="2" width="4.8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9"/>
      <c r="G7" s="20"/>
      <c r="H7" s="9"/>
      <c r="I7" s="9"/>
      <c r="J7" s="9"/>
      <c r="K7" s="9"/>
      <c r="L7" s="9"/>
      <c r="M7" s="9"/>
    </row>
    <row r="8" spans="2:13" ht="15">
      <c r="B8" s="5"/>
      <c r="C8" s="50" t="s">
        <v>10</v>
      </c>
      <c r="D8" s="50"/>
      <c r="E8" s="16"/>
      <c r="F8" s="17"/>
      <c r="G8" s="17"/>
      <c r="H8" s="17"/>
      <c r="I8" s="17"/>
      <c r="J8" s="9"/>
      <c r="K8" s="9"/>
      <c r="L8" s="9"/>
      <c r="M8" s="9"/>
    </row>
    <row r="9" spans="2:13" ht="15">
      <c r="B9" s="5"/>
      <c r="C9" s="50" t="s">
        <v>7</v>
      </c>
      <c r="D9" s="50"/>
      <c r="E9" s="50"/>
      <c r="F9" s="50"/>
      <c r="G9" s="50"/>
      <c r="H9" s="50"/>
      <c r="I9" s="50"/>
      <c r="J9" s="9"/>
      <c r="K9" s="9"/>
      <c r="L9" s="9"/>
      <c r="M9" s="9"/>
    </row>
    <row r="10" spans="2:13" ht="15">
      <c r="B10" s="5"/>
      <c r="C10" s="54" t="s">
        <v>14</v>
      </c>
      <c r="D10" s="54"/>
      <c r="E10" s="54"/>
      <c r="F10" s="54"/>
      <c r="G10" s="54"/>
      <c r="H10" s="54"/>
      <c r="I10" s="54"/>
      <c r="J10" s="9"/>
      <c r="K10" s="9"/>
      <c r="L10" s="9"/>
      <c r="M10" s="9"/>
    </row>
    <row r="11" spans="2:13" ht="15">
      <c r="C11" s="54" t="s">
        <v>11</v>
      </c>
      <c r="D11" s="54"/>
      <c r="E11" s="54"/>
      <c r="F11" s="54"/>
      <c r="G11" s="54"/>
      <c r="H11" s="54"/>
      <c r="I11" s="54"/>
      <c r="J11" s="9"/>
      <c r="K11" s="9"/>
      <c r="L11" s="9"/>
      <c r="M11" s="9"/>
    </row>
    <row r="12" spans="2:13">
      <c r="B12" s="1"/>
    </row>
    <row r="13" spans="2:13" ht="30" customHeight="1" thickBot="1">
      <c r="B13" s="11"/>
      <c r="C13" s="51" t="s">
        <v>20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2:13" ht="60.75" thickBot="1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ht="27" customHeight="1" thickBot="1">
      <c r="B15" s="60" t="s">
        <v>37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2"/>
    </row>
    <row r="16" spans="2:13" s="41" customFormat="1" ht="15">
      <c r="B16" s="42"/>
      <c r="C16" s="43"/>
      <c r="D16" s="68" t="s">
        <v>40</v>
      </c>
      <c r="E16" s="44"/>
      <c r="F16" s="45"/>
      <c r="G16" s="46"/>
      <c r="H16" s="45"/>
      <c r="I16" s="45"/>
      <c r="J16" s="49"/>
      <c r="K16" s="47"/>
      <c r="L16" s="45"/>
      <c r="M16" s="48"/>
    </row>
    <row r="17" spans="2:13" s="41" customFormat="1">
      <c r="B17" s="42">
        <v>1</v>
      </c>
      <c r="C17" s="43" t="s">
        <v>13</v>
      </c>
      <c r="D17" s="63" t="s">
        <v>41</v>
      </c>
      <c r="E17" s="44" t="s">
        <v>12</v>
      </c>
      <c r="F17" s="45"/>
      <c r="G17" s="46"/>
      <c r="H17" s="45"/>
      <c r="I17" s="45"/>
      <c r="J17" s="66">
        <v>1</v>
      </c>
      <c r="K17" s="47" t="s">
        <v>39</v>
      </c>
      <c r="L17" s="45"/>
      <c r="M17" s="48"/>
    </row>
    <row r="18" spans="2:13" s="41" customFormat="1">
      <c r="B18" s="42">
        <v>2</v>
      </c>
      <c r="C18" s="43" t="s">
        <v>13</v>
      </c>
      <c r="D18" s="63" t="s">
        <v>38</v>
      </c>
      <c r="E18" s="44" t="s">
        <v>12</v>
      </c>
      <c r="F18" s="45"/>
      <c r="G18" s="46"/>
      <c r="H18" s="45"/>
      <c r="I18" s="45"/>
      <c r="J18" s="66">
        <v>1</v>
      </c>
      <c r="K18" s="47" t="s">
        <v>39</v>
      </c>
      <c r="L18" s="45"/>
      <c r="M18" s="48"/>
    </row>
    <row r="19" spans="2:13" s="41" customFormat="1">
      <c r="B19" s="42">
        <v>3</v>
      </c>
      <c r="C19" s="43" t="s">
        <v>13</v>
      </c>
      <c r="D19" s="63" t="s">
        <v>42</v>
      </c>
      <c r="E19" s="44" t="s">
        <v>12</v>
      </c>
      <c r="F19" s="45"/>
      <c r="G19" s="46"/>
      <c r="H19" s="45"/>
      <c r="I19" s="45"/>
      <c r="J19" s="66">
        <v>3</v>
      </c>
      <c r="K19" s="47" t="s">
        <v>39</v>
      </c>
      <c r="L19" s="45"/>
      <c r="M19" s="48"/>
    </row>
    <row r="20" spans="2:13" s="41" customFormat="1">
      <c r="B20" s="42">
        <v>4</v>
      </c>
      <c r="C20" s="43" t="s">
        <v>13</v>
      </c>
      <c r="D20" s="63" t="s">
        <v>43</v>
      </c>
      <c r="E20" s="44" t="s">
        <v>12</v>
      </c>
      <c r="F20" s="45"/>
      <c r="G20" s="46"/>
      <c r="H20" s="45"/>
      <c r="I20" s="45"/>
      <c r="J20" s="66">
        <v>3</v>
      </c>
      <c r="K20" s="47" t="s">
        <v>39</v>
      </c>
      <c r="L20" s="45"/>
      <c r="M20" s="48"/>
    </row>
    <row r="21" spans="2:13" s="41" customFormat="1">
      <c r="B21" s="42">
        <v>5</v>
      </c>
      <c r="C21" s="43" t="s">
        <v>13</v>
      </c>
      <c r="D21" s="63" t="s">
        <v>38</v>
      </c>
      <c r="E21" s="44" t="s">
        <v>12</v>
      </c>
      <c r="F21" s="45"/>
      <c r="G21" s="46"/>
      <c r="H21" s="45"/>
      <c r="I21" s="45"/>
      <c r="J21" s="66">
        <v>3</v>
      </c>
      <c r="K21" s="47" t="s">
        <v>39</v>
      </c>
      <c r="L21" s="45"/>
      <c r="M21" s="48"/>
    </row>
    <row r="22" spans="2:13" s="41" customFormat="1">
      <c r="B22" s="42">
        <v>6</v>
      </c>
      <c r="C22" s="43" t="s">
        <v>13</v>
      </c>
      <c r="D22" s="63" t="s">
        <v>44</v>
      </c>
      <c r="E22" s="44" t="s">
        <v>12</v>
      </c>
      <c r="F22" s="45"/>
      <c r="G22" s="46"/>
      <c r="H22" s="45"/>
      <c r="I22" s="45"/>
      <c r="J22" s="66">
        <v>1</v>
      </c>
      <c r="K22" s="47" t="s">
        <v>39</v>
      </c>
      <c r="L22" s="45"/>
      <c r="M22" s="48"/>
    </row>
    <row r="23" spans="2:13" s="41" customFormat="1" ht="25.5">
      <c r="B23" s="42">
        <v>7</v>
      </c>
      <c r="C23" s="43" t="s">
        <v>13</v>
      </c>
      <c r="D23" s="63" t="s">
        <v>45</v>
      </c>
      <c r="E23" s="44" t="s">
        <v>12</v>
      </c>
      <c r="F23" s="45"/>
      <c r="G23" s="46"/>
      <c r="H23" s="45"/>
      <c r="I23" s="45"/>
      <c r="J23" s="66">
        <v>1</v>
      </c>
      <c r="K23" s="47" t="s">
        <v>39</v>
      </c>
      <c r="L23" s="45"/>
      <c r="M23" s="48"/>
    </row>
    <row r="24" spans="2:13" s="41" customFormat="1">
      <c r="B24" s="42">
        <v>8</v>
      </c>
      <c r="C24" s="43" t="s">
        <v>13</v>
      </c>
      <c r="D24" s="63" t="s">
        <v>46</v>
      </c>
      <c r="E24" s="44" t="s">
        <v>12</v>
      </c>
      <c r="F24" s="45"/>
      <c r="G24" s="46"/>
      <c r="H24" s="45"/>
      <c r="I24" s="45"/>
      <c r="J24" s="66">
        <v>300</v>
      </c>
      <c r="K24" s="47" t="s">
        <v>39</v>
      </c>
      <c r="L24" s="45"/>
      <c r="M24" s="48"/>
    </row>
    <row r="25" spans="2:13" s="41" customFormat="1">
      <c r="B25" s="42">
        <v>9</v>
      </c>
      <c r="C25" s="43" t="s">
        <v>13</v>
      </c>
      <c r="D25" s="63" t="s">
        <v>47</v>
      </c>
      <c r="E25" s="44" t="s">
        <v>12</v>
      </c>
      <c r="F25" s="45"/>
      <c r="G25" s="46"/>
      <c r="H25" s="45"/>
      <c r="I25" s="45"/>
      <c r="J25" s="66">
        <v>1</v>
      </c>
      <c r="K25" s="47" t="s">
        <v>55</v>
      </c>
      <c r="L25" s="45"/>
      <c r="M25" s="48"/>
    </row>
    <row r="26" spans="2:13" s="41" customFormat="1">
      <c r="B26" s="42">
        <v>10</v>
      </c>
      <c r="C26" s="43" t="s">
        <v>26</v>
      </c>
      <c r="D26" s="63" t="s">
        <v>48</v>
      </c>
      <c r="E26" s="44" t="s">
        <v>12</v>
      </c>
      <c r="F26" s="45"/>
      <c r="G26" s="46"/>
      <c r="H26" s="45"/>
      <c r="I26" s="45"/>
      <c r="J26" s="66">
        <v>1</v>
      </c>
      <c r="K26" s="47" t="s">
        <v>27</v>
      </c>
      <c r="L26" s="45"/>
      <c r="M26" s="48"/>
    </row>
    <row r="27" spans="2:13" s="41" customFormat="1">
      <c r="B27" s="42">
        <v>11</v>
      </c>
      <c r="C27" s="43" t="s">
        <v>26</v>
      </c>
      <c r="D27" s="63" t="s">
        <v>49</v>
      </c>
      <c r="E27" s="44" t="s">
        <v>12</v>
      </c>
      <c r="F27" s="45"/>
      <c r="G27" s="46"/>
      <c r="H27" s="45"/>
      <c r="I27" s="45"/>
      <c r="J27" s="66">
        <v>1</v>
      </c>
      <c r="K27" s="47" t="s">
        <v>27</v>
      </c>
      <c r="L27" s="45"/>
      <c r="M27" s="48"/>
    </row>
    <row r="28" spans="2:13" s="41" customFormat="1">
      <c r="B28" s="42"/>
      <c r="C28" s="43"/>
      <c r="D28" s="65" t="s">
        <v>50</v>
      </c>
      <c r="E28" s="44"/>
      <c r="F28" s="45"/>
      <c r="G28" s="46"/>
      <c r="H28" s="45"/>
      <c r="I28" s="45"/>
      <c r="J28" s="66"/>
      <c r="K28" s="47"/>
      <c r="L28" s="45"/>
      <c r="M28" s="48"/>
    </row>
    <row r="29" spans="2:13" s="41" customFormat="1">
      <c r="B29" s="42">
        <v>12</v>
      </c>
      <c r="C29" s="43" t="s">
        <v>13</v>
      </c>
      <c r="D29" s="63" t="s">
        <v>42</v>
      </c>
      <c r="E29" s="44" t="s">
        <v>12</v>
      </c>
      <c r="F29" s="45"/>
      <c r="G29" s="46"/>
      <c r="H29" s="45"/>
      <c r="I29" s="45"/>
      <c r="J29" s="66">
        <v>3</v>
      </c>
      <c r="K29" s="47" t="s">
        <v>39</v>
      </c>
      <c r="L29" s="45"/>
      <c r="M29" s="48"/>
    </row>
    <row r="30" spans="2:13" s="41" customFormat="1">
      <c r="B30" s="42">
        <v>13</v>
      </c>
      <c r="C30" s="43" t="s">
        <v>13</v>
      </c>
      <c r="D30" s="63" t="s">
        <v>43</v>
      </c>
      <c r="E30" s="44" t="s">
        <v>12</v>
      </c>
      <c r="F30" s="45"/>
      <c r="G30" s="46"/>
      <c r="H30" s="45"/>
      <c r="I30" s="45"/>
      <c r="J30" s="66">
        <v>3</v>
      </c>
      <c r="K30" s="47" t="s">
        <v>39</v>
      </c>
      <c r="L30" s="45"/>
      <c r="M30" s="48"/>
    </row>
    <row r="31" spans="2:13" s="41" customFormat="1">
      <c r="B31" s="42">
        <v>14</v>
      </c>
      <c r="C31" s="43" t="s">
        <v>13</v>
      </c>
      <c r="D31" s="63" t="s">
        <v>38</v>
      </c>
      <c r="E31" s="44" t="s">
        <v>12</v>
      </c>
      <c r="F31" s="45"/>
      <c r="G31" s="46"/>
      <c r="H31" s="45"/>
      <c r="I31" s="45"/>
      <c r="J31" s="66">
        <v>3</v>
      </c>
      <c r="K31" s="47" t="s">
        <v>39</v>
      </c>
      <c r="L31" s="45"/>
      <c r="M31" s="48"/>
    </row>
    <row r="32" spans="2:13" s="41" customFormat="1">
      <c r="B32" s="42">
        <v>15</v>
      </c>
      <c r="C32" s="43" t="s">
        <v>13</v>
      </c>
      <c r="D32" s="63" t="s">
        <v>44</v>
      </c>
      <c r="E32" s="44" t="s">
        <v>12</v>
      </c>
      <c r="F32" s="45"/>
      <c r="G32" s="46"/>
      <c r="H32" s="45"/>
      <c r="I32" s="45"/>
      <c r="J32" s="66">
        <v>1</v>
      </c>
      <c r="K32" s="47" t="s">
        <v>39</v>
      </c>
      <c r="L32" s="45"/>
      <c r="M32" s="48"/>
    </row>
    <row r="33" spans="2:13" s="41" customFormat="1" ht="25.5">
      <c r="B33" s="42">
        <v>16</v>
      </c>
      <c r="C33" s="43" t="s">
        <v>13</v>
      </c>
      <c r="D33" s="63" t="s">
        <v>45</v>
      </c>
      <c r="E33" s="44" t="s">
        <v>12</v>
      </c>
      <c r="F33" s="45"/>
      <c r="G33" s="46"/>
      <c r="H33" s="45"/>
      <c r="I33" s="45"/>
      <c r="J33" s="66">
        <v>11</v>
      </c>
      <c r="K33" s="47" t="s">
        <v>39</v>
      </c>
      <c r="L33" s="45"/>
      <c r="M33" s="48"/>
    </row>
    <row r="34" spans="2:13" s="41" customFormat="1" ht="25.5">
      <c r="B34" s="42">
        <v>17</v>
      </c>
      <c r="C34" s="43" t="s">
        <v>13</v>
      </c>
      <c r="D34" s="64" t="s">
        <v>51</v>
      </c>
      <c r="E34" s="44" t="s">
        <v>12</v>
      </c>
      <c r="F34" s="45"/>
      <c r="G34" s="46"/>
      <c r="H34" s="45"/>
      <c r="I34" s="45"/>
      <c r="J34" s="67">
        <v>2</v>
      </c>
      <c r="K34" s="47" t="s">
        <v>39</v>
      </c>
      <c r="L34" s="45"/>
      <c r="M34" s="48"/>
    </row>
    <row r="35" spans="2:13" s="41" customFormat="1">
      <c r="B35" s="42">
        <v>18</v>
      </c>
      <c r="C35" s="43" t="s">
        <v>13</v>
      </c>
      <c r="D35" s="63" t="s">
        <v>52</v>
      </c>
      <c r="E35" s="44" t="s">
        <v>12</v>
      </c>
      <c r="F35" s="45"/>
      <c r="G35" s="46"/>
      <c r="H35" s="45"/>
      <c r="I35" s="45"/>
      <c r="J35" s="66">
        <v>2</v>
      </c>
      <c r="K35" s="47" t="s">
        <v>39</v>
      </c>
      <c r="L35" s="45"/>
      <c r="M35" s="48"/>
    </row>
    <row r="36" spans="2:13" s="41" customFormat="1">
      <c r="B36" s="42">
        <v>19</v>
      </c>
      <c r="C36" s="43" t="s">
        <v>13</v>
      </c>
      <c r="D36" s="63" t="s">
        <v>53</v>
      </c>
      <c r="E36" s="44" t="s">
        <v>12</v>
      </c>
      <c r="F36" s="45"/>
      <c r="G36" s="46"/>
      <c r="H36" s="45"/>
      <c r="I36" s="45"/>
      <c r="J36" s="66">
        <v>2</v>
      </c>
      <c r="K36" s="47" t="s">
        <v>39</v>
      </c>
      <c r="L36" s="45"/>
      <c r="M36" s="48"/>
    </row>
    <row r="37" spans="2:13" s="41" customFormat="1">
      <c r="B37" s="42">
        <v>20</v>
      </c>
      <c r="C37" s="43" t="s">
        <v>13</v>
      </c>
      <c r="D37" s="63" t="s">
        <v>46</v>
      </c>
      <c r="E37" s="44" t="s">
        <v>12</v>
      </c>
      <c r="F37" s="45"/>
      <c r="G37" s="46"/>
      <c r="H37" s="45"/>
      <c r="I37" s="45"/>
      <c r="J37" s="66">
        <v>300</v>
      </c>
      <c r="K37" s="47" t="s">
        <v>39</v>
      </c>
      <c r="L37" s="45"/>
      <c r="M37" s="48"/>
    </row>
    <row r="38" spans="2:13" s="41" customFormat="1">
      <c r="B38" s="42">
        <v>21</v>
      </c>
      <c r="C38" s="43" t="s">
        <v>13</v>
      </c>
      <c r="D38" s="63" t="s">
        <v>47</v>
      </c>
      <c r="E38" s="44" t="s">
        <v>12</v>
      </c>
      <c r="F38" s="45"/>
      <c r="G38" s="46"/>
      <c r="H38" s="45"/>
      <c r="I38" s="45"/>
      <c r="J38" s="66">
        <v>1</v>
      </c>
      <c r="K38" s="47" t="s">
        <v>54</v>
      </c>
      <c r="L38" s="45"/>
      <c r="M38" s="48"/>
    </row>
    <row r="39" spans="2:13" s="41" customFormat="1">
      <c r="B39" s="42">
        <v>22</v>
      </c>
      <c r="C39" s="43" t="s">
        <v>26</v>
      </c>
      <c r="D39" s="63" t="s">
        <v>48</v>
      </c>
      <c r="E39" s="44" t="s">
        <v>12</v>
      </c>
      <c r="F39" s="45"/>
      <c r="G39" s="46"/>
      <c r="H39" s="45"/>
      <c r="I39" s="45"/>
      <c r="J39" s="66">
        <v>1</v>
      </c>
      <c r="K39" s="47" t="s">
        <v>27</v>
      </c>
      <c r="L39" s="45"/>
      <c r="M39" s="48"/>
    </row>
    <row r="40" spans="2:13" s="41" customFormat="1" ht="15" thickBot="1">
      <c r="B40" s="42">
        <v>23</v>
      </c>
      <c r="C40" s="43" t="s">
        <v>26</v>
      </c>
      <c r="D40" s="63" t="s">
        <v>49</v>
      </c>
      <c r="E40" s="44" t="s">
        <v>12</v>
      </c>
      <c r="F40" s="45"/>
      <c r="G40" s="46"/>
      <c r="H40" s="45"/>
      <c r="I40" s="45"/>
      <c r="J40" s="66">
        <v>1</v>
      </c>
      <c r="K40" s="47" t="s">
        <v>27</v>
      </c>
      <c r="L40" s="45"/>
      <c r="M40" s="48"/>
    </row>
    <row r="41" spans="2:13" ht="15.75" customHeight="1" thickBot="1">
      <c r="B41" s="55" t="s">
        <v>28</v>
      </c>
      <c r="C41" s="56"/>
      <c r="D41" s="56"/>
      <c r="E41" s="56"/>
      <c r="F41" s="56"/>
      <c r="G41" s="56"/>
      <c r="H41" s="56"/>
      <c r="I41" s="56"/>
      <c r="J41" s="56"/>
      <c r="K41" s="57"/>
      <c r="L41" s="30">
        <f>SUM(L16:L17)</f>
        <v>0</v>
      </c>
      <c r="M41" s="30">
        <f>SUM(M16:M17)</f>
        <v>0</v>
      </c>
    </row>
    <row r="43" spans="2:13">
      <c r="C43" s="19" t="s">
        <v>8</v>
      </c>
      <c r="D43" s="19"/>
      <c r="E43" s="18"/>
    </row>
    <row r="44" spans="2:13">
      <c r="C44" s="19"/>
      <c r="D44" s="19"/>
      <c r="E44" s="18"/>
    </row>
    <row r="45" spans="2:13">
      <c r="C45" s="19"/>
      <c r="D45" s="19" t="s">
        <v>9</v>
      </c>
      <c r="E45" s="18"/>
    </row>
    <row r="46" spans="2:13">
      <c r="C46" s="19"/>
      <c r="D46" s="19"/>
      <c r="E46" s="18"/>
    </row>
    <row r="47" spans="2:13">
      <c r="C47" s="19"/>
      <c r="D47" s="19"/>
      <c r="E47" s="18"/>
    </row>
    <row r="48" spans="2:13">
      <c r="C48" s="19"/>
      <c r="D48" s="19"/>
      <c r="E48" s="18"/>
    </row>
    <row r="49" spans="3:7" ht="162.75" customHeight="1">
      <c r="C49" s="53" t="s">
        <v>22</v>
      </c>
      <c r="D49" s="53"/>
      <c r="E49" s="53"/>
      <c r="F49" s="53"/>
      <c r="G49" s="53"/>
    </row>
  </sheetData>
  <mergeCells count="8">
    <mergeCell ref="C49:G49"/>
    <mergeCell ref="C9:I9"/>
    <mergeCell ref="C10:I10"/>
    <mergeCell ref="C11:I11"/>
    <mergeCell ref="B15:M15"/>
    <mergeCell ref="B41:K41"/>
    <mergeCell ref="C8:D8"/>
    <mergeCell ref="C13:M13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workbookViewId="0">
      <selection sqref="A1:XFD1048576"/>
    </sheetView>
  </sheetViews>
  <sheetFormatPr defaultColWidth="9.125" defaultRowHeight="14.25"/>
  <cols>
    <col min="1" max="1" width="3.875" style="1" customWidth="1"/>
    <col min="2" max="2" width="3.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20"/>
      <c r="G7" s="20"/>
      <c r="H7" s="20"/>
      <c r="I7" s="20"/>
      <c r="J7" s="20"/>
      <c r="K7" s="20"/>
      <c r="L7" s="20"/>
      <c r="M7" s="20"/>
    </row>
    <row r="8" spans="2:13" ht="15">
      <c r="B8" s="5"/>
      <c r="C8" s="50" t="s">
        <v>10</v>
      </c>
      <c r="D8" s="50"/>
      <c r="E8" s="16"/>
      <c r="F8" s="17"/>
      <c r="G8" s="17"/>
      <c r="H8" s="17"/>
      <c r="I8" s="17"/>
      <c r="J8" s="20"/>
      <c r="K8" s="20"/>
      <c r="L8" s="20"/>
      <c r="M8" s="20"/>
    </row>
    <row r="9" spans="2:13" ht="15">
      <c r="B9" s="5"/>
      <c r="C9" s="50" t="s">
        <v>7</v>
      </c>
      <c r="D9" s="50"/>
      <c r="E9" s="50"/>
      <c r="F9" s="50"/>
      <c r="G9" s="50"/>
      <c r="H9" s="50"/>
      <c r="I9" s="50"/>
      <c r="J9" s="20"/>
      <c r="K9" s="20"/>
      <c r="L9" s="20"/>
      <c r="M9" s="20"/>
    </row>
    <row r="10" spans="2:13" ht="15">
      <c r="B10" s="5"/>
      <c r="C10" s="54" t="s">
        <v>14</v>
      </c>
      <c r="D10" s="54"/>
      <c r="E10" s="54"/>
      <c r="F10" s="54"/>
      <c r="G10" s="54"/>
      <c r="H10" s="54"/>
      <c r="I10" s="54"/>
      <c r="J10" s="20"/>
      <c r="K10" s="20"/>
      <c r="L10" s="20"/>
      <c r="M10" s="20"/>
    </row>
    <row r="11" spans="2:13" ht="15">
      <c r="C11" s="54" t="s">
        <v>11</v>
      </c>
      <c r="D11" s="54"/>
      <c r="E11" s="54"/>
      <c r="F11" s="54"/>
      <c r="G11" s="54"/>
      <c r="H11" s="54"/>
      <c r="I11" s="54"/>
      <c r="J11" s="20"/>
      <c r="K11" s="20"/>
      <c r="L11" s="20"/>
      <c r="M11" s="20"/>
    </row>
    <row r="12" spans="2:13">
      <c r="B12" s="1"/>
    </row>
    <row r="13" spans="2:13" ht="30" customHeight="1" thickBot="1">
      <c r="B13" s="11"/>
      <c r="C13" s="51" t="s">
        <v>20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2:13" ht="60.75" thickBot="1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ht="27" customHeight="1" thickBot="1">
      <c r="B15" s="60" t="s">
        <v>30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2"/>
    </row>
    <row r="16" spans="2:13" ht="28.5">
      <c r="B16" s="8">
        <v>1</v>
      </c>
      <c r="C16" s="6" t="s">
        <v>13</v>
      </c>
      <c r="D16" s="29" t="s">
        <v>33</v>
      </c>
      <c r="E16" s="2" t="s">
        <v>12</v>
      </c>
      <c r="F16" s="4"/>
      <c r="G16" s="10"/>
      <c r="H16" s="4"/>
      <c r="I16" s="4"/>
      <c r="J16" s="25">
        <v>4</v>
      </c>
      <c r="K16" s="3" t="s">
        <v>29</v>
      </c>
      <c r="L16" s="4"/>
      <c r="M16" s="26"/>
    </row>
    <row r="17" spans="2:13" s="40" customFormat="1" ht="15">
      <c r="B17" s="31" t="s">
        <v>32</v>
      </c>
      <c r="C17" s="32" t="s">
        <v>13</v>
      </c>
      <c r="D17" s="33" t="s">
        <v>31</v>
      </c>
      <c r="E17" s="34" t="s">
        <v>12</v>
      </c>
      <c r="F17" s="35"/>
      <c r="G17" s="36"/>
      <c r="H17" s="35"/>
      <c r="I17" s="35"/>
      <c r="J17" s="37">
        <v>4</v>
      </c>
      <c r="K17" s="38" t="s">
        <v>29</v>
      </c>
      <c r="L17" s="35"/>
      <c r="M17" s="39"/>
    </row>
    <row r="18" spans="2:13" ht="28.5">
      <c r="B18" s="8">
        <v>2</v>
      </c>
      <c r="C18" s="6" t="s">
        <v>26</v>
      </c>
      <c r="D18" s="29" t="s">
        <v>34</v>
      </c>
      <c r="E18" s="2" t="s">
        <v>12</v>
      </c>
      <c r="F18" s="4"/>
      <c r="G18" s="10"/>
      <c r="H18" s="4"/>
      <c r="I18" s="4"/>
      <c r="J18" s="25">
        <v>4</v>
      </c>
      <c r="K18" s="3" t="s">
        <v>27</v>
      </c>
      <c r="L18" s="4"/>
      <c r="M18" s="26"/>
    </row>
    <row r="19" spans="2:13" s="40" customFormat="1" ht="29.25" thickBot="1">
      <c r="B19" s="31" t="s">
        <v>36</v>
      </c>
      <c r="C19" s="32" t="s">
        <v>26</v>
      </c>
      <c r="D19" s="33" t="s">
        <v>35</v>
      </c>
      <c r="E19" s="34" t="s">
        <v>12</v>
      </c>
      <c r="F19" s="35"/>
      <c r="G19" s="36"/>
      <c r="H19" s="35"/>
      <c r="I19" s="35"/>
      <c r="J19" s="37">
        <v>4</v>
      </c>
      <c r="K19" s="38" t="s">
        <v>27</v>
      </c>
      <c r="L19" s="35"/>
      <c r="M19" s="39"/>
    </row>
    <row r="20" spans="2:13" ht="15.75" thickBot="1">
      <c r="B20" s="58" t="s">
        <v>28</v>
      </c>
      <c r="C20" s="59"/>
      <c r="D20" s="59"/>
      <c r="E20" s="59"/>
      <c r="F20" s="59"/>
      <c r="G20" s="59"/>
      <c r="H20" s="59"/>
      <c r="I20" s="59"/>
      <c r="J20" s="59"/>
      <c r="K20" s="59"/>
      <c r="L20" s="30">
        <f>L16+L18</f>
        <v>0</v>
      </c>
      <c r="M20" s="30">
        <f>M16+M18</f>
        <v>0</v>
      </c>
    </row>
    <row r="22" spans="2:13">
      <c r="C22" s="19" t="s">
        <v>8</v>
      </c>
      <c r="D22" s="19"/>
      <c r="E22" s="18"/>
    </row>
    <row r="23" spans="2:13">
      <c r="C23" s="19"/>
      <c r="D23" s="19"/>
      <c r="E23" s="18"/>
    </row>
    <row r="24" spans="2:13">
      <c r="C24" s="19"/>
      <c r="D24" s="19" t="s">
        <v>9</v>
      </c>
      <c r="E24" s="18"/>
    </row>
    <row r="25" spans="2:13">
      <c r="C25" s="19"/>
      <c r="D25" s="19"/>
      <c r="E25" s="18"/>
    </row>
    <row r="26" spans="2:13">
      <c r="C26" s="19"/>
      <c r="D26" s="19"/>
      <c r="E26" s="18"/>
    </row>
    <row r="27" spans="2:13">
      <c r="C27" s="19"/>
      <c r="D27" s="19"/>
      <c r="E27" s="18"/>
    </row>
    <row r="28" spans="2:13" ht="162.75" customHeight="1">
      <c r="C28" s="53" t="s">
        <v>22</v>
      </c>
      <c r="D28" s="53"/>
      <c r="E28" s="53"/>
      <c r="F28" s="53"/>
      <c r="G28" s="53"/>
    </row>
  </sheetData>
  <mergeCells count="8">
    <mergeCell ref="B20:K20"/>
    <mergeCell ref="C28:G28"/>
    <mergeCell ref="C8:D8"/>
    <mergeCell ref="C9:I9"/>
    <mergeCell ref="C10:I10"/>
    <mergeCell ref="C11:I11"/>
    <mergeCell ref="C13:M13"/>
    <mergeCell ref="B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Товары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2026-07-14T18:31:47Z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