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Владимир Шубин\Desktop\ЗАКУПКИ\1) гкпз\2027\ППЗ\1) СИЗ\Для трех дней\"/>
    </mc:Choice>
  </mc:AlternateContent>
  <xr:revisionPtr revIDLastSave="0" documentId="13_ncr:1_{E8574BD1-0AB5-4CC2-BDF3-DF33D622E21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Приложение № 1 к ТТ" sheetId="1" r:id="rId1"/>
  </sheets>
  <definedNames>
    <definedName name="_xlnm.Print_Area" localSheetId="0">'Приложение № 1 к ТТ'!$A$1:$K$121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20" i="1" l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121" i="1" l="1"/>
</calcChain>
</file>

<file path=xl/sharedStrings.xml><?xml version="1.0" encoding="utf-8"?>
<sst xmlns="http://schemas.openxmlformats.org/spreadsheetml/2006/main" count="475" uniqueCount="240">
  <si>
    <t>Приложение №1 к Коммерческому предложению</t>
  </si>
  <si>
    <t>Информация о закупаемом товаре</t>
  </si>
  <si>
    <t>ТРЕБОВАНИИЯ ЗАКАЗЧИКА</t>
  </si>
  <si>
    <t>ПРЕДЛОЖЕНИЕ УЧАСТНИКА</t>
  </si>
  <si>
    <t>№ 
п/п</t>
  </si>
  <si>
    <t>Наименование</t>
  </si>
  <si>
    <t>Технические характеристики</t>
  </si>
  <si>
    <t>Ед. изм.</t>
  </si>
  <si>
    <t>Кол-во</t>
  </si>
  <si>
    <t>Предлагаемая цена одной единицы продукции, руб. без НДС</t>
  </si>
  <si>
    <t>Предлагаемая сумма  продукции, руб. без НДС</t>
  </si>
  <si>
    <t>шт</t>
  </si>
  <si>
    <t>КОСТЮМ СПЕЦИАЛИСТ или эквивалент</t>
  </si>
  <si>
    <t>КОСТЮМ ЛЕДИ СПЕЦ-1 или эквивалент</t>
  </si>
  <si>
    <t>Костюм Сектор или эквивалент</t>
  </si>
  <si>
    <t>КОСТЮМ ЛАГУНА НЭВИ или эквивалент</t>
  </si>
  <si>
    <t>КУРТКА СПЕЦ-АВАНГАРД или эквивалент</t>
  </si>
  <si>
    <t>БРЮКИ СПЕЦ-АВАНГАРД или эквивалент</t>
  </si>
  <si>
    <t>ПОЛУКОМБИНЕЗОН СПЕЦ-АВАНГАРД или эквивалент</t>
  </si>
  <si>
    <t>КУРТКА ЛЕДИ СПЕЦ НА МОЛНИИ или эквивалент</t>
  </si>
  <si>
    <t>БРЮКИ ЛЕДИ СПЕЦ или эквивалент</t>
  </si>
  <si>
    <t>КУРТКА УРАН или эквивалент</t>
  </si>
  <si>
    <t>БРЮКИ УРАН или эквивалент</t>
  </si>
  <si>
    <t>КУРТКА ЛЕДИ УРАН или эквивалент</t>
  </si>
  <si>
    <t>БРЮКИ ЛЕДИ УРАН или эквивалент</t>
  </si>
  <si>
    <t>КУРТКА-ВЕТРОВКА УРАН или эквивалент</t>
  </si>
  <si>
    <t>КУРТКА ЗИМОВКА ПЛЮС или эквивалент</t>
  </si>
  <si>
    <t>БРЮКИ ЗИМОВКА или эквивалент</t>
  </si>
  <si>
    <t>КОСТЮМ СЕКТОР ПЛЮС или эквивалент</t>
  </si>
  <si>
    <t>КОСТЮМ ЛЕДИ ДРАЙВ С/О или эквивалент</t>
  </si>
  <si>
    <t>ЖИЛЕТ УРАН или эквивалент</t>
  </si>
  <si>
    <t>ПОЛУКОМБИНЕЗОН ЛЕДИ УРАН или эквивалент</t>
  </si>
  <si>
    <t>КОМБИНЕЗОН КАСПЕР или эквивалент</t>
  </si>
  <si>
    <t>ПОЛУКОМБИНЕЗОН 622 С САПОГАМИ или эквивалент</t>
  </si>
  <si>
    <t>КУРТКА BASK ТАЙМЫР или эквивалент</t>
  </si>
  <si>
    <t>КУРТКА BASK IREMEL ПУХ 3778V2 или эквивалент</t>
  </si>
  <si>
    <t>БРЮКИ BASK УРАЛ или эквивалент</t>
  </si>
  <si>
    <t>ОПУШКА BASK РУССКИЙ ВОЛК или эквивалент</t>
  </si>
  <si>
    <t>КУРТКА МАРКА или эквивалент</t>
  </si>
  <si>
    <t>ЖИЛЕТ ВЕСТ или эквивалент</t>
  </si>
  <si>
    <t>ЖИЛЕТ ЛЕДИ РОУЗВИЛЬ или эквивалент</t>
  </si>
  <si>
    <t>КУРТКА ФЛИС или эквивалент</t>
  </si>
  <si>
    <t>ФУТБОЛКА ТЕНЗОР или эквивалент</t>
  </si>
  <si>
    <t>ФУТБОЛКА ТЕНЗОР ЖЕН. или эквивалент</t>
  </si>
  <si>
    <t>Футболка ТЕНЗОР или эквивалент</t>
  </si>
  <si>
    <t>ХАЛАТ ВИКТОРИЯ или эквивалент</t>
  </si>
  <si>
    <t>ТЕРМОБЕЛЬЕ МУЖ. 2-СЛ или эквивалент</t>
  </si>
  <si>
    <t>ТЕРМОБЕЛЬЕ СOMFORT EXTRIM ЖЕН. (3 СЛОЯ) или эквивалент</t>
  </si>
  <si>
    <t>БЕЛЬЕ ЛЕТНЕЕ или эквивалент</t>
  </si>
  <si>
    <t>КОСТЮМ ЭКСПЕДИЦИЯ БН ПАЛАТКА или эквивалент</t>
  </si>
  <si>
    <t>ПАНАМА ПРОТИВОМОСКИТНАЯ или эквивалент</t>
  </si>
  <si>
    <t>КАСКА РОСОМЗ СОМЗ-55 FAVORIT TREK ТРЕК 75114  или эквивалент</t>
  </si>
  <si>
    <t>КАСКА РОСОМЗ СОМЗ-55 FAVORIT RAPID 75717 или эквивалент</t>
  </si>
  <si>
    <t>Каска РОСОМЗ СОМЗ-55 FAVORIT 75518 или эквивалент</t>
  </si>
  <si>
    <t>КАСКЕТКА РОСОМЗ RZ FAVORIТ CAP 95518 или эквивалент</t>
  </si>
  <si>
    <t>БОТИНКИ ТРЕЙЛ ИКС КП ВСС или эквивалент</t>
  </si>
  <si>
    <t>ПОЛУБОТИНКИ ТРЕЙЛ ДЖИ КП или эквивалент</t>
  </si>
  <si>
    <t>ПОЛУБОТИНКИ ТРЕЙЛ ЛЕДИ ДЖИ КП или эквивалент</t>
  </si>
  <si>
    <t>САНДАЛЕТЫ ТРЕЙЛ ЗОМЕР КП или эквивалент</t>
  </si>
  <si>
    <t>ПОЛУБОТИНКИ ТРЕЙЛ ЛЕДИ ЗОМЕР КП С ПЕРФ ОТВ. (САНДАЛЕТЫ) или эквивалент</t>
  </si>
  <si>
    <t>САПОГИ NORDMAN ПВХ (ПС-15 МП) МОД.209 или эквивалент</t>
  </si>
  <si>
    <t>САБО МИДИНБЛУ АЛМИ МАША С РЕМЕШК. АРТ. 4202-00101 или эквивалент</t>
  </si>
  <si>
    <t>САБО МИДИНБЛУ АЛМИ  ТЕМП МУЖ. АРТ. 7202-00101 или эквивалент</t>
  </si>
  <si>
    <t>САБО ЖАНЕТТ ЭВА ОЛА ЖЕНСКИЕ или эквивалент</t>
  </si>
  <si>
    <t>САПОГИ ТОФФ АНГАРА И С ЧУЛКОМ С МАНЖЕТОЙ или эквивалент</t>
  </si>
  <si>
    <t>САПОГИ ФОРВЕЛД 4 КППТ МНОГ.КОЖ. или эквивалент</t>
  </si>
  <si>
    <t>БОТИНКИ ТРЕЙЛ ФРИЗ МПШ ШЕРСТЯНОЙ МЕХ или эквивалент</t>
  </si>
  <si>
    <t>БОТИНКИ ТРЕЙЛ ЛЕДИ ФРИЗ КПШ ШЕРСТ ЧЕРН КОЖ или эквивалент</t>
  </si>
  <si>
    <t>ОЧКИ РОСОМЗ О55 HAMMER PROFI SUPER 15530 или эквивалент</t>
  </si>
  <si>
    <t>ОЧКИ РОСОМЗ О37 UNIVERSAL TITAN SUPER 13730 или эквивалент</t>
  </si>
  <si>
    <t>ЩИТОК РОСОМЗ КБТ ВИЗИОН TITAN 04390 или эквивалент</t>
  </si>
  <si>
    <t>НАУШНИКИ ПРОТИВОШУМНЫЕ РОСОМЗ СОМЗ-9 60900 СТАЛЬНОЙ ГЕПАРД ПРОТИВОШУМНЫЕ или эквивалент</t>
  </si>
  <si>
    <t>НАУШНИКИ ПРОТИВОШУМНЫЕ РОСОМЗ СОМЗ-65 60650 СТАЛЬНОЙ ЛЕВ или эквивалент</t>
  </si>
  <si>
    <t>НАУШНИКИ ПРОТИВОШУМНЫЕ РОСОМЗ СОМЗ-3 ПУМА 60300 или эквивалент</t>
  </si>
  <si>
    <t>ВКЛАДЫШИ ПРОТИВОШУМНЫЕ UVEX ИКС ФИТ ПИЧ 2112205 НА ШНУРКЕ или эквивалент</t>
  </si>
  <si>
    <t>ВКЛАДЫШИ ПРОТИВОШУМНЫЕ UVEX ВАН ФИТ 2112046 или эквивалент</t>
  </si>
  <si>
    <t>ПОЛУМАСКА ФИЛЬТРУЮЩАЯ (РЕСПИРАТОР) SPIROTEK VS 2100 или эквивалент</t>
  </si>
  <si>
    <t>ПОЛУМАСКА ФИЛЬТРУЮЩАЯ (РЕСПИРАТОР) SPIROTEK VS 2200V или эквивалент</t>
  </si>
  <si>
    <t>ОЧКИ ЗАКРЫТЫЕ РОСОМЗ ЗП2 PANORAMA 30211 или эквивалент</t>
  </si>
  <si>
    <t>КАПЮШОН ФЕНИКС или эквивалент</t>
  </si>
  <si>
    <t>ЖИЛЕТ СИГНАЛЬНЫЙ СО-2 С КАРМ. (оранжевый) или эквивалент</t>
  </si>
  <si>
    <t>ЖИЛЕТ СИГНАЛЬНЫЙ СО-2 С КАРМ. (желтый) или эквивалент</t>
  </si>
  <si>
    <t>ПЛАЩ ФОРЕСТ или эквивалент</t>
  </si>
  <si>
    <t>ЛЕНТА СИГНАЛЬНАЯ или эквивалент</t>
  </si>
  <si>
    <t>Аптечка ФЭСТ первой пом.работ. АРТ. 3763ПЛАСТ.КЕЙС ПРИК 262Н или эквивалент</t>
  </si>
  <si>
    <t>КРЕМ ЗАЩИТНЫЙ SAFE AND CARE ФРОСТ ОТ ОБМОРОЖЕНИЯ И ОБВЕТРИВАНИЯ или эквивалент</t>
  </si>
  <si>
    <t>ПАСТА SAFE AND CARE СТРОНГ ДЛЯ ОЧИСТКИ РУК ОТ УСТОЙЧИВЫХ ЗАГРЯЗНЕНИЙ или эквивалент</t>
  </si>
  <si>
    <t>КРЕМ SAFE AND CARE ПАНТЕВИТ ВОССТАНАВЛИВАЮЩИЙ С ВИТАМ.ДЛЯ КОЖИ РУК И ЛИЦА или эквивалент</t>
  </si>
  <si>
    <t>КРЕМ ЗАЩИТНЫЙ SAFE AND CARE КОМБИ УНИВЕРСАЛ.ДЕЙСТВИЯ ДЛЯ КОЖИ РУК И ЛИЦА или эквивалент</t>
  </si>
  <si>
    <t>КРЕМ ЗАЩИТНЫЙ SAFE AND CARE АКВА ГИДРОФОБ.ДЕЙСТВИЯ ДЛЯ КОЖИ РУК И ЛИЦА или эквивалент</t>
  </si>
  <si>
    <t>КРЕМ ЗАЩИТНЫЙ SAFE AND CARE OIL ГИДРОФИЛ.ДЕЙСТВ. ДЛЯ КОЖИ РУК И ЛИЦА или эквивалент</t>
  </si>
  <si>
    <t>КРЕМ ЗАЩИТНЫЙ SAFE AND CARE САН ОТ УФ ИЗЛУЧЕНИЯ ДИАПАЗ.А, В И С или эквивалент</t>
  </si>
  <si>
    <t>АЭРОЗОЛЬ SAFE AND CARE РЕФТАМИД МАКСИМУМ (30% ДЭТА) Д/ЗАЩ.ОТ НАСЕК.И КЛЕЩ или эквивалент</t>
  </si>
  <si>
    <t>КРЕМ SAFE AND CARE КУЛ ПОСЛЕ УКУСОВ НАСЕКОМЫХ или эквивалент</t>
  </si>
  <si>
    <t>КЕПКА УРАН или эквивалент</t>
  </si>
  <si>
    <t>Кепка Спец или эквивалент</t>
  </si>
  <si>
    <t>ШАПКА СКЕЙТЕР или эквивалент</t>
  </si>
  <si>
    <t>ПОДШЛЕМНИК СТРОИТЕЛЬ или эквивалент</t>
  </si>
  <si>
    <t>ПЕРЧАТКИ ВС 10 ТРИКОТАЖНЫЕ (10 КЛ.В.) или эквивалент</t>
  </si>
  <si>
    <t>ПЕРЧАТКИ ЛАТЕКО ДУАЛ АРТ. СT 2512  или эквивалент</t>
  </si>
  <si>
    <t>ПЕРЧАТКИ ХАКСЫ или эквивалент</t>
  </si>
  <si>
    <t>ПЕРЧАТКИ ВС СНЕЖИНКА АКРИЛОВЫЕ (7 КЛ.В.) или эквивалент</t>
  </si>
  <si>
    <t>ПЕРЧАТКИ ВОСТОЧНЫЕ ТИГРЫ G130 или эквивалент</t>
  </si>
  <si>
    <t>РУКАВИЦЫ G26 или эквивалент</t>
  </si>
  <si>
    <t>РУКАВИЦЫ G14 или эквивалент</t>
  </si>
  <si>
    <t>ПЕРЧАТКИ АТТИС или эквивалент</t>
  </si>
  <si>
    <t>ПРИВЯЗЬ СТРАХОВОЧНАЯ ARX С ПОЯСОМ VS-06H или эквивалент</t>
  </si>
  <si>
    <t>СТРОП УДЕРЖИВАЮЩИЙ ARX VS-106L или эквивалент</t>
  </si>
  <si>
    <t>СТРОП СТРАХОВОЧНЫЙ ARX VS-102LA или эквивалент</t>
  </si>
  <si>
    <t>ПОЛУМАСКА UNIX 1100 СРЕДНИЙ или эквивалент</t>
  </si>
  <si>
    <t>МАСКА ПОЛНАЯ UNIX 5100 или эквивалент</t>
  </si>
  <si>
    <t>ФИЛЬТР UNIX 501 A1 или эквивалент</t>
  </si>
  <si>
    <t>ФИЛЬТР UNIX 502 A2 или эквивалент</t>
  </si>
  <si>
    <t>ФИЛЬТР UNIX 512 K2 или эквивалент</t>
  </si>
  <si>
    <t>ФИЛЬТР UNIX 521 ABE1 или эквивалент</t>
  </si>
  <si>
    <t>ФИЛЬТР UNIX 522 A2B2E2 или эквивалент</t>
  </si>
  <si>
    <t>ФИЛЬТР UNIX 531 А1В1Е1К1 или эквивалент</t>
  </si>
  <si>
    <t>ПРЕДФИЛЬТР UNIX P1 или эквивалент</t>
  </si>
  <si>
    <t>ПРЕДФИЛЬТР UNIX P2 или эквивалент</t>
  </si>
  <si>
    <t>ПРЕДФИЛЬТР UNIX P3 или эквивалент</t>
  </si>
  <si>
    <t>ДЕРЖАТЕЛЬ ПРЕДФИЛЬТРА UNIX или эквивалент</t>
  </si>
  <si>
    <t>Полуботинки ALMI ДЖЕССИКА 642110-09900 или эквивалент</t>
  </si>
  <si>
    <t>пара</t>
  </si>
  <si>
    <t>упак</t>
  </si>
  <si>
    <t>уп</t>
  </si>
  <si>
    <t>Универсальная опушка из натурального меха русского волка, на молнии.</t>
  </si>
  <si>
    <t>Держатель предфильтра. Используется с фильтром и предфильтром UNIX.</t>
  </si>
  <si>
    <t>Комплектация: куртка, полукомбинезон
Ткань: саржа "Мастер-Универсал С25" 
Состав: хлопок не менее 100%, плотность не менее 250 г/м²
Отделка: ВО
Застежка: потайная на пуговицах
Воротник: отложной
Карманы: карманы на груди и по бокам, нагрудные и боковые карманы на полукомбинезоне; на рукаве для ручек и мобильного телефона.
Цвет: васильковый с оранжевым
Логотип компании: Термопечать. Расположение логотипа: Спина, грудь на левом кармане</t>
  </si>
  <si>
    <t>Комплектация: куртка, брюки
Ткань: смесовая
Состав: полиэфир - не менее 67%, хлопок - не более 33%, плотность не менее 250 г/м²
Отделка: МВО, К50
Застежка: на кнопках
Воротник: отложной
Регулировки по ширине: кулиска по талии, брюки на поясе с эластичной тесьмой
Карманы: верхние накладные с клапанами с текстильной застежкой, нижние в шве на кнопке
Цвет: темно-синий с серым
Логотип компании: Термопечать. Расположение логотипа: Спина, грудь на левом кармане</t>
  </si>
  <si>
    <t>Комплектация: куртка, брюки
Состав ткани: полиэфир – не менее 80%, хлопок – не более 20%, плотность не менее 210 г/м²
Отделка: ВО
Застежка: на пуговицах
Воротник: отложной
Карманы: накладные на полочках и брюках
Цвет: васильковый с черным и серым
Логотип компании: Термопечать. Расположение логотипа: Спина, грудь на левом кармане</t>
  </si>
  <si>
    <t>Комплектация: блуза, брюки
Ткань: "Мастер"
Состав: хлопок не более 52%, полиэфир не менее 48%, плотность не менее 161 г/м²
Застежка: центральная на пуговицах
Воротник: отложной с лацканами
Регулировки по ширине: пояс на спинке
Карманы: накладные на куртке, боковые на брюках
Цвет: серый с синим
Логотип компании: Термопечать. Расположение логотипа: Спина, грудь на левом кармане</t>
  </si>
  <si>
    <t>Ткань: «Стрейчтекс»
Состав: хлопок – не менее 97%, спандекс – не более 3%, плотность не менее 260 г/м²
Отделка: ВО
Объемные нагрудные карманы с клапанами. Под проймой вставка из пористого полотна для лучшей вентиляции. По низу расположены хлястики для регулировки ширины модели.
Воротник: отложной
Застежка: на молнию, закрытую планкой на кнопках
Цвет: васильковый с черным
Логотип компании: Термопечать. Расположение логотипа: Спина, грудь на левом кармане</t>
  </si>
  <si>
    <t>Ткань: «Стрейчтекс»
Состав: хлопок – не менее 97%, спандекс – не более 3%, плотность –  не менее 260 г/м²
Отделка: ВО
Застежка: гульфик на молнии, пуговица на поясе
Регулировка: эластичные вставки на поясе, шлёвки для ремня
Карманы: боковые, передние накладные, задние накладные, карманы для инструментов по боковым швам
Усилительные накладки: на задних половинках в области среднего и шаговых швов, наколенники из прочной ткани со входами под амортизационные вкладыши.
Цвет: васильковый с черным</t>
  </si>
  <si>
    <t>Ткань: «Стрейчтекс»
Состав: хлопок – не менее 97%, спандекс – не более 3%, плотность не менее 260 г/м²
Отделка: ВО
Застежка: гульфик на молнии, боковая на пуговицах
Регулировка: эластичные лямки на карабинах
Пояс: со шлевками для ремня и эластичной тесьмой по спинке
Карманы: на передних половинках с наклонным входом, накладные на задних половинках и на грудке, боковые для инструментов.
Усилительные накладки: на задних половинках в области среднего и шаговых швов, наколенники из прочной ткани со входами под амортизационные вкладыши.
Цвет: васильковый с черным</t>
  </si>
  <si>
    <t>Ткань: «Томбой»
Состав: полиэфир – не менее 67%, хлопок – не более 33%, плотность – не менее245 г/м²
Отделка: МВО, К50
Застежка: центральная на молнии
Воротник: стойка с застежкой на кнопке
Регулировки: кулиска по талии на спинке, манжеты на кнопках
Карманы: в рельефных швах, внутренний накладной карман на левой полочке Светоотражающие элементы: на полочках, на рукавах, на спинке
Цвет: темно-синий с серым
Логотип компании: Термопечать. Расположение логотипа: Спина, грудь на левом кармане</t>
  </si>
  <si>
    <t>Ткань: «Томбой»
Состав: полиэфир — не менее 67%, хлопок — не более 33%, плотность не менее 245 г/м²
Отделка: МВО, К50
Застежка: центральная на молнии, с пуговицей на поясе
Регулировки: пояс с эластичной тесьмой по бокам
Карманы: боковые на передних половинках, карман для инструментов по боковому шву
Усилительные накладки: эргономичные наколенники
Световозвращающие элементы: по низу брюк
Цвет: темно-синий с серым</t>
  </si>
  <si>
    <t>Ткань: Indestructible с отделкой «DURACLEAN».
Состав: полиэстер – не менее 65%, хлопок – не более 35%, плотность не менее 245 г/м².
Куртка с центральной застежкой на молнию, закрытую планкой c застежкой на потайные кнопки.
Воротник – стойка.
Верхние и боковые карманы с застежкой на молнию.
На подкладке верхнего кармана левой полочки расположен внутренний накладной карман.
Для регулирования объема по низу нашиты хлястики с потайной застежкой на кнопки.
Вентиляционные отверстия – люверсы.
Вставки из световозвращающей ленты: на полочках и спинке.
Вставки из эластичной ткани «Кордура»:
- На спинке куртки – для удобства в спине при работе в наклоненном состоянии;
- В области локтей – для удобства сгибания рук в локтях.
Цвет: василек с темно-синим
Логотип: Вышивка на спине, Шеврон на груди левый карман (наименование компании), правый карман (ФИО сотрудника) Левый рукав (флаг РФ), правый рукав (логотип компании «форма круга»)</t>
  </si>
  <si>
    <t>Ткань: "Индестрактбл" с отделкой "Дюраклин"
Состав: полиэстер - не менее 65%, хлопок - не более 35%, плотность не менее 245 г/м² пр-во Klopman (Италия).
Застежка: центральная на молнии, две потайные пуговицы на поясе
Карманы: на передних и задних половинках, в боковых швах
Эластичные вставки: кокетка на задних половинках, вставки над наколенниками
Усилительные накладки из ткани "Кордура" - наколенники с карманами под амортизационные вкладыши, накладки по низу брюк.
Светоотражающие элементы: полосы на передних половинках
Цвет: васильковый с темно-синим</t>
  </si>
  <si>
    <t>Ткань: "Индестрактбл" с отделкой "Дюраклин"
Состав: полиэстер – не менее 65%, хлопок –  не более 35%, плотность не менее 245 г/м².
Застежка: центральная на молнии FLAT VISLON YKK, закрытая узкой планкой Воротник: стойка с застежкой на кнопке
Регулировки: манжеты на кнопках, сборка на эластичную тесьму по талии на спинке
Карманы: боковые на молнии в швах
Эластичные вставки: эргономичные налокотники, вставки на спинке Светоотражающие элементы: ленты на полочках и спинке, пиктограммы защитных свойств на воротнике
Вентиляционные отверстия: люверсы в области пройм
Цвет: васильковый с темно-синим
Логотип: Вышивка на спине, Шеврон на груди левый карман (наименование компании), правый карман (ФИО сотрудника) Левый рукав (флаг РФ), правый рукав (логотип компании «форма круга»)</t>
  </si>
  <si>
    <t>Ткань: "Индестрактбл" с отделкой "Дюраклин"
Состав: полиэстер - не менее 65%, хлопок - не более 35%, плотность не менее  245 г/м² пр-во Klopman (Италия)
Застежка: центральная на молнии с пуговицей на поясе
Карманы: на передних и задних половинках, на левом боковом шве Эластичные вставки: кокетка на поясе на задних половинках, вставки над наколенниками
Усилительные накладки: наколенники из ткани "Кордура"
Разрезы по низу боковых швов с застежкой на молнию
Светоотражающие элементы: полосы на передних половинках
Цвет: васильковый с темно-синим</t>
  </si>
  <si>
    <t>Ткань: «Сноу аква 2» с отделкой DWR.
Состав: полиамид — не менее 100%, гидрофильная мембрана, плотность не более 70 г/м².
Подкладка: трикотажная сетка, полиэфир — не менее 100%
Застежка: центральная на молнии, закрытая планкой
Воротник: стойка с застежкой на кнопку
Капюшон: отстегивающийся с регулировкой эластичным шнуром по оголовью и по затылочной части.
Карманы: нагрудные с влагозащитной молнией, боковые карманы на молнии.
Светоотражающие элементы: лента на кокетке спинки
Вентиляционные отверстия: подкокеткой спинки
Цвет: васильковый с темно-синим; отделка цвета лайм</t>
  </si>
  <si>
    <t>I и II климатические пояса
Ткань верха: полиэфир – не более 80%, хлопок – не менее 20%, не менее 190 г/м², ВО.
Утеплитель: ватин + синтепон, не менее 100 г/м²
Капюшон: съемный на кнопках и пуговицах
Воротник: внутренняя часть из искусственного меха
Регулировки по ширине: по линииталии, по низу рукавов внутренние трикотажные манжеты, по лицевому вырезу капюшона.
Карманы: нижние с клапанами, внутренний на подкладке
Световозвращающие полосы: по кокеткам полочек и спинки.
Цвет: темно-синий с оранжевым"
Логотип компании: Термопечать. Расположение логотипа: Спина, грудь на левом кармане</t>
  </si>
  <si>
    <t>I-II климатические пояса
Ткань верха: полиэфир – не более 80%, хлопок – не менее 20%, не менее 190 г/м², ВО
Утеплитель: ватин + синтепон, не менее 100 г/м²
Пояс: высокий, утепленный, стеганый
Карманы: накладные
Цвет: темно-синий</t>
  </si>
  <si>
    <t>IV и Особый климатические пояса
Комплектация: куртка, брюки
Ткань верха: «Оксфорд», полиэфир не менее 100%, плотность не менее 100 г/м², ПУ покрытие.
Утеплитель: синтепон, не менее 150 г/м², куртка – не менее 3 слоев, брюки – не менее 2 слоев.
Капюшон: съемный на кнопках
Воротник: внутренняя часть воротника из флиса
Защитные элементы: ветрозащитная планка, капюшон с козырьком, трикотажные манжеты.
Регулировки по ширине: по линии талии и низу куртки, по низу рукавов, по лицевому вырезу и средней части капюшона.
Карманы: нагрудные накладные с клапаном на текстильной застежке, нижние с клапанами, внутренние на подкладке, боковые в брюках.
Световозвращающие полосы: по кокеткам полочек и спинки
Логотип компании: Термопечать. Расположение логотипа: Спина, грудь на левом кармане</t>
  </si>
  <si>
    <t>I-II, III климатический пояс
Ткань верха: «Оксфорд», полиэфир – не менее 100%, 100 г/м², ПУ-покрытие.
Утеплитель: синтепон, не менее 100 г/м², куртка – не менее 3 слоев, брюки – не менее 2 слоев. Комплектация: куртка, брюки
Капюшон: съемный, на кнопках
Защитные элементы: две ветрозащитные планки, внутренние манжеты по низу брюк.
Регулировки: по талии, манжетам, низу куртки
Усилительные накладки: в области коленей
Световозвращающие полосы: по полочкам, спинке, рукавам, капюшону, низу брюк
Цвет: темно-синий с васильковым
Логотип компании: Термопечать. Расположение логотипа: Спина, грудь на левом кармане</t>
  </si>
  <si>
    <t>IV и Особый климатические пояса
Ткань: полиэфир – не менее 100%, ПУ-мембрана паропроницаемая, МВО, кислотонепроницаемая отделка К20.
Ткань накладок: «Codra Nylon», полиамид – не менее 100%
Утеплитель: «Шелтер®Микро», не менее 3 слоя
Застежка: на молнии, с ветрозащитной планкой с застежкой на потайные кнопки.
Капюшон: с козырьком, утепленный, несъемный
Карманы: верхние прорезные с застежкой на молнию, нижние боковые с застежкой на молнию, внутренние - карман для документов на молнии, нижние для документов больших форматов, карман формата А4 с входом под
ветрозащитной планкой.
Защитные элементы: ветрозащитная планка, трикотажные манжеты, ветрозащитная юбка.
Регулировки по ширине: по низу эластичным шнуром с фиксаторами, лицевому вырезу и глубине капюшона, эластичная тесьма в манжетах рукавов с хлястиком на текстильной застежке.
Световозвращающие элементы: по полочкам, спинке
Логотип компании: Термопечать. Расположение логотипа: Спина, грудь на левом кармане</t>
  </si>
  <si>
    <t>IV и Особый климатические пояса
Ткань: полиэфир – не менее 100%, ПУ-мембрана паропроницаемая, МВО, кислотонепроницаемая отделка К20.
Ткань накладок: «Codra Nylon», полиамид – не менее 100%
Утеплитель: «Шелтер®Микро» не менее 2 слоя
Застежка: на молнии
Карманы: боковые с застежкой на молнию и клапанами
Защитные элементы: наколенники с карманами для амортизационных вкладышей, усилительные накладки на задних половинках, снегозащитная юбка внутри, усилительные накладки по низу брюк
Регулировки по ширине: хлястиками с текстильной застежкой по поясу, съемные бретели с эластичной тесьмой и перекрестным креплением, молнии по боковым швам
Световозвращающие элементы: по низу</t>
  </si>
  <si>
    <t>I и II климатические пояса
Ткань: полиэфир – не менее 100%, ПУ-мембрана паропроницаемая, МВО, кислотонепроницаемая отделка К20.
Утеплитель: «Шелтер®Микро», не менее 1 слой
Застежка: на молнии
Карманы: верхний прорезной с застежкой на молнию, нижние боковые с застежкой на молнию, внутренние – карман для документов больших форматов на молнии, нижний карман из сетки
Световозвращающие элементы: по полочкам, спинке
Логотип компании: Термопечать. Расположение логотипа: Спина, грудь на левом кармане</t>
  </si>
  <si>
    <t>IV и Особый климатические пояса
Ткань: полиэфир – не менее 100%, ПУ-мембрана паропроницаемая, МВО, кислотонепроницаемая отделка К20.
Ткань накладок: «Codra Nylon», полиамид – не менее 100%
Утеплитель: «Шелтер®Микро», не менее 3 слоя
Застежка: на молнии, с ветрозащитной планкой с застежкой на потайные кнопки.
Капюшон: с козырьком, утепленный, несъемный
Карманы: верхние прорезные с застежкой на молнию, нижние боковые с застежкой на молнию, внутренние - карман для документов на молнии, нижние для документов больших форматов.
Защитные элементы: ветрозащитная планка, трикотажные манжеты, ветрозащитная юбка.
Регулировки по ширине: по низу эластичным шнуром с фиксаторами,лицевому вырезу и глубине капюшона, эластичная тесьма в манжетах рукавов с хлястиком на текстильной застежке.
Световозвращающие элементы: по полочкам, спинке
Логотип компании: Термопечать. Расположение логотипа: Спина, грудь на левом кармане</t>
  </si>
  <si>
    <t>IV и Особый климатические пояса
Ткань: полиэфир – не менее 100%, ПУ-мембрана паропроницаемая, МВО, кислотонепроницаемая отделка К20
Ткань накладок: «Codra Nylon», полиамид – не менее 100%
Утеплитель: «Шелтер®Микро» не менее 2 слоя
Застежка: на молнии с ветрозащитной планкой
Карманы: прорезной с молнией на грудке, боковые с застежкой на молнию и клапанами
Защитные элементы: наколенники, усилительные накладки на задних половинках, снегозащитная юбка внутри, усилительные накладки по низу брюк
Регулировки по ширине: эластичная тесьма по поясу, бретели с эластичной тесьмой и рамкой, молнии по боковым швам
Световозвращающие элементы: по низу</t>
  </si>
  <si>
    <t>Одноразовый комбинезон предназначен для защиты от пыли, распыляемой краски, незначительных загрязнений.
Материал: спанбонд, полипропилен – не менее 100%
Застежка: на молнии
Капюшон: притачной
Цвет: белый</t>
  </si>
  <si>
    <t xml:space="preserve">Материал: ПВХ водонепроницаемый
Защита: К80, Щ40, Нж, Вн. </t>
  </si>
  <si>
    <t>Ткань: Advance®Alaska/«Адванс®Аляска», полиамид – не менее 100%
Утеплитель: гусиный пух – не менее 85%, перо – не более 15%
Цвет: красный
Логотип: Шеврон на груди левый карман (наименование компании), правый карман (ФИО сотрудника) Левый рукав (флаг РФ), правый рукав (логотип компании «форма круга»)</t>
  </si>
  <si>
    <t>Ткань: Advance®Alaska/«Адванс®Аляска», полиамид – не менее 100%
Утеплитель: гусиный пух – не менее 85%, перо – не более 15%
Цвет: черный
Логотип: Шеврон на груди левый карман (наименование компании), правый карман (ФИО сотрудника) Левый рукав (флаг РФ), правый рукав (логотип компании «форма круга»)</t>
  </si>
  <si>
    <t>Ткань: Advance®Alaska/«Адванс®Аляска», полиамид – не менее 100%, водоупорность не менее 10000 мм в. ст., паропроницаемость не менее 5000 г/м²/24ч
Утеплитель: гусиный пух – не менее 85%, перо – не более 15%
Ткань подкладки: Advance® Classic, Hi Loft
Логотип: Шеврон на груди левый карман (наименование компании), правый карман (ФИО сотрудника) Левый рукав (флаг РФ), правый рукав (логотип компании «форма круга»)</t>
  </si>
  <si>
    <t xml:space="preserve">Ткань: Advance®Alaska, «Адванс®Аляска», полиамид – не менее 100%
Утеплитель: «Шелтер®Спорт» или аналог </t>
  </si>
  <si>
    <t>I-II, III климатические пояса
Ткань: «Оксфорд», полиэфир - не менее 100%, не более 100 г/м², ПУ покрытие, ВО
Утеплитель: синтепон, не менее 100 г/м²
Застежка: на молнии
Защитные элементы: ветрозащитная планка
Регулировки по ширине: капюшон с регулировкой по лицевому вырезуи глубине, низ куртки с эластичным шнуром и фиксаторами.
Карманы: боковые в шве, внутренний с клапаном, большой внутренний для документов с текстильной застежкой.
Логотип компании: Термопечать. Расположение логотипа: Спина, грудь на левом кармане</t>
  </si>
  <si>
    <t>I-II климатический пояс
Ткань: «Кэтс айс», полиамид (нейлон) - не менее 100%, не более 160 г/м², ПУ
Утеплитель: синтепон, не менее 100 г/м²
Подкладка: флис
Воротник: стойка, отделанная изнутри флисом
Центральная застежка: на молнии
Регулировки: боковые разрезы на молнии
Карманы: боковые в швах с застежкой на молнии, внутренний для мобильного телефона</t>
  </si>
  <si>
    <t>Материал: полиамид —  не менее 100% с мембраной WindProof
Подкладка: полиэстер — не менее 100% (флис)
Утеплитель: синтепон, не менее 100% полиэфир
Застежка: на двухсторонней молнии
Карманы: боковые, нагрудный на молнии</t>
  </si>
  <si>
    <t>Ткань: флис, полиэфир – не менее 100%, не более 380 г/м²
Застежка: на молнии
Регулировки по ширине: по низу изделия
Карманы: на молнии
Усилительные накладки: в области локтей, на кокетках
Цвет: темно-синий</t>
  </si>
  <si>
    <t>Мужская футболка прямого силуэта из трикотажного полотна с круглым вырезом горловины.
Рукав: короткий втачной.
Ткань: полотно трикотажное
Состав: Хлопок не менее 100%, плотность не менее 170 г/м²
Цвет: васильковый
Логотип компании: Термопечать. Расположение логотипа: Спина, грудь на левом кармане</t>
  </si>
  <si>
    <t>Рукав: короткий втачной.
Силуэт: приталенный.
Ткань: полотно трикотажное
Состав: Хлопок не менее 100%, плотность не менее 170 г/м²
Цвет: васильковый
Логотип компании: Термопечать. Расположение логотипа: Спина, грудь на левом кармане</t>
  </si>
  <si>
    <t>Ткань: полотно трикотажное
Состав: хлопок не менее 100%, плотность не менее 170 г/м²
Цвет: белый
Логотип компании: Термопечать. Расположение логотипа: Спина, грудь на левом кармане</t>
  </si>
  <si>
    <t>Ткань: смесовая
Состав: полиэфир - не менее 67%, хлопок - не более 33%, плотность не менее 195 г/м²
Отделка: «Легкий уход»
Застежка: на пуговицах
Воротник: отложной
Карманы: накладные нагрудный и нижние
Цвет: васильковый
Логотип компании: Термопечать. Расположение логотипа: Спина, грудь на левом кармане</t>
  </si>
  <si>
    <t>Комплект термобелья (фуфайка, кальсоны) мужской двухслойный с начесом.
Ткань: трикотаж с фактурным переплетением.
Внутренний слой: хлопок - не менее 50%, ПЭФ -  не более 50%
Внешний слой: шерсть  не менее 30% , ПАН не более 70%
Плотность:  не более 240 гр/м.кв.
Цвет: черный</t>
  </si>
  <si>
    <t>Ткань: трикотажное полотно, не более 3 слоя, плотность не более 255 г/м²
Внутренний слой: не менее 100% ворсистый sunlite (санлайт).
Средний слой: не менее 100% полипропилен
Внешний слой: не менее 100% шерсть мериноса</t>
  </si>
  <si>
    <t>Комплектация: фуфайка, кальсоны
Ткань: трикотажное полотно, хлопок не менее 100%, не более180 г/м²</t>
  </si>
  <si>
    <t>Комплектация: куртка, брюки
Ткань: палаточная
Состав: Хлопок не менее  100%, плотность не менее 250 г/м²
Отделка: ВО
Защитные элементы: капюшон с противомоскитной сеткой, трикотажные напульсники по низу рукавов и брюк, складки, задерживающие клещей, на куртке и брюках.
Световозвращающие полосы: по кокеткам полочек и спинки.
Регулировки по ширине: кулиска по низу куртки, эластичная лента по линии талии.</t>
  </si>
  <si>
    <t>Предназначена для защиты от кровососущих насекомых
Ткань: диагональ, хлопок  не более 50%, полиэфир не менее 50%
Сетка: полотно полиэфирное, полиэфир не менее 100%</t>
  </si>
  <si>
    <t>Каска с укороченным козырьком.
Цвет: оранжевый
Материал корпуса: полипропилен
Материал оголовья: термостойкая пластмасса
Температурный режим: не менее -30°С не более +50°С
Крепление оголовья: в шести точках
Регулировка оголовья: ленточная
Крепление других видов СИЗ: пазы для крепления щитков, наушников
Логотип компании: Да
Вид логотипа: Термопечать</t>
  </si>
  <si>
    <t>Комплектация: подбородочный ремень
Цвет: белый
Материал корпуса: полипропилен
Материал оголовья: текстильный материал, впитывающая пот вставка
Температурный режим: не менее -50°C не более +50°C
Крепление оголовья: в шести точках
Регулировка оголовья: храповик
Крепление других видов СИЗ: пазы для крепления наушников и щитков
Логотип компании: Да
Вид логотипа: Термопечать</t>
  </si>
  <si>
    <t>Комплектация: подбородочный ремень
Цвет: Синий
Материал корпуса: полипропилен
Материал оголовья: текстильный материал, впитывающая пот вставка
Температурный режим: не менее -50°C не более +50°C
Крепление оголовья: в шести точках
Регулировка оголовья: ленточная
Крепление других видов СИЗ: пазы для крепления наушников и щитков
Масса: не более 308 г
Логотип компании: Да
Вид логотипа: Термопечать</t>
  </si>
  <si>
    <t>Материал корпуса: АБС-пластик, обшитый хлопковой тканью;
Материал вставки: вспененный изолон
Козырек: не более 7 см
Температурный режим: не менее -10°С не более +50°С
Цвет: синий
Возможна комплектация эластичным подбородочным ремнем.
Логотип компании: Да
Вид логотипа: Термопечать</t>
  </si>
  <si>
    <t>Верх обуви: натуральная кожа.
Подкладка: текстильный материал, спилок подкладочный
Подносок: композитный
Тип подошвы: двухслойная
Подошва: полиуретан/термополиуретан 
Методкрепления: литьевой
Цвет: черный</t>
  </si>
  <si>
    <t>Верх обуви: натуральная кожа
Подкладка: текстильный материал, спилок подкладочный
Подносок: композитный 
Подошва: двухслойная, ПУ/ТПУ, МБС, КЩС
Метод крепления: литьевой
Особенности модели:
Световозвращающие шнурки;</t>
  </si>
  <si>
    <t>Верх обуви: натуральная кожа
Подкладка: текстильный материал, спилок подкладочный
Подносок: композит 
Тип подошвы: двухслойная
Подошва: полиуретан/термополиуретан 
Метод крепления: литьевой
Особенности модели: Самоочищающийся протектор
Цвет: черный</t>
  </si>
  <si>
    <t>Материал верха: натуральная кожа
Утеплитель: без утеплителя
Материал подошвы: ПУ/ТПУ
Защитные свойства подошвы: КЩС, МБС
Тип подошвы: двухслойная
Метод крепления: литьевой
Подносок: композитный
Стелька: вкладная анатомическая
Цвет: чёрный</t>
  </si>
  <si>
    <t>Легкая обувь для работы в теплое время года
Верх обуви: натуральная кожа
Подкладка: текстильный материал, спилок подкладочный
Подносок: композит 
Тип подошвы: двухслойная
Подошва: полиуретан/термополиуретан
Метод крепления: литьевой</t>
  </si>
  <si>
    <t>Верх обуви: ПВХ
Подкладка: трикотаж
Подносок: сталь 
Тип подошвы: Двухслойная
Подошва: плотный ПВХ 
Метод крепления: литьевой
Цвет: оливковый</t>
  </si>
  <si>
    <t>Верх обуви: натуральная кожа с покрытием
Тип подошвы: однослойная
Подошва: ПВХ
Метод крепления: литьевой</t>
  </si>
  <si>
    <t>Верх обуви: Эва
Подкладка: без подкладки
Подошва: ЭВА
Метод крепления: литьевой
Цвет: серый</t>
  </si>
  <si>
    <t>I и II климатические пояса
Высота: не менее 310 мм
Верх обуви: натуральная кожа
Вкладной чулок: искусственный мех
Подносок: термопластичный
Подошва: однослойная, ПУ, МБС, КЩС
Метод крепления: литьевой
Особенности модели:
∙ Кулиса с фиксатором обеспечивает защиту от попадания внутрь снега и пыли
∙ Вкладной чулок легко вынимать и сушить</t>
  </si>
  <si>
    <t>Верх обуви: Натуральная кожа,
Подкладка: шерстяной мех,пакетный утеплитель
Проколозащитная стелька: Кевлар 
Подносок: Композитный 
Тип подошвы: двухслойная
Подошва: ПУ/Нитрил
Метод крепления: литье</t>
  </si>
  <si>
    <t>Материал верха: Натуральная кожа
Утеплитель: шерстяной мех
Подносок: металлический 
Подошва: двухслойная ПУ/ТПУ, МБС, КЩС
Метод крепления: литьевой
Цвет: черный</t>
  </si>
  <si>
    <t>Верх обуви: натуральная кожа
Утеплитель: натуральный шерстяной мех
Подносок: композит
Тип подошвы: двухслойная
Подошва: полиуретан/термополиуретан 
Метод крепления: литьевой</t>
  </si>
  <si>
    <t>Оптический класс: №1 (не дает искажений, нет ограничений по длительности ношения)
Материал линзы: поликарбонат.
Покрытие: против запотевания, против царапин.
Защита: от высокоскоростных летящих частиц с низкоэнергетическим ударом не менее 45 м/с, абразива, УФ-излучения, устойчивы к растворам химических кислот и щелочей.
Вес: не более 20 г</t>
  </si>
  <si>
    <t>Цвет линзы: прозрачный
Оптический класс: №1 (не дают искажений)
Материал линзы: поликарбонат
Материал оправы: пластик
Защита: от механического воздействия, абразива, брызг растворов кислот и щелочей, УФ-излучения
Покрытие: против царапин и запотевания
Регулировка дужек: по длине и углу наклона
Использование с корригирующими очками: нет</t>
  </si>
  <si>
    <t>Оптический класс: №1 (не дает искажений)
Материал экрана: ударопрочный и термостойкий поликарбонат
Защита: от механического воздействия, летящих частиц с высокоэнергетическим ударом, абразива, искр и брызг неразъедающих экран жидкостей, УФ-излучения
Покрытие: против царапин и истирания
Размер экрана: не менее 220х385 мм
Рабочая температура: не менее -50°C не более + 130°C
Вес: не более 275г</t>
  </si>
  <si>
    <t>Материалоголовья: сталь
Тип оголовья: стандартное
Наполнитель звукоизоляторов: вспененный полиуретан
SNR: не менее 28 дБ</t>
  </si>
  <si>
    <t>Материал оголовья: сталь
Тип оголовья: на каску
Наполнитель звукоизоляторов: вспененный полиуретан
SNR: не менее 27 дБ</t>
  </si>
  <si>
    <t>Материал оголовья: пластик
Тип оголовья: стандартное
Наполнитель звукоизоляторов: вспененный полиуретан
SNR: не менее 27 дБ</t>
  </si>
  <si>
    <t>Конусная форма совпадает с анатомической формой ушного канала. 
Эластомерная структура и отверстие у основания гарантируют плавную скорость раскрытия.
Заметный цвет. Удобный шнурок.
Обеспечивают возможностью коммуникации, защищая при этом от нежелательных шумов.
Шумопонижение не менее 37дБ</t>
  </si>
  <si>
    <t>Обладают эргономичной формой.
Обеспечивают средний уровень защиты от шума.
Дополнительное применение:
S (сигналы при строительстве железных дорог)
V (сигналы при дорожном движении)
W (слышимость сигнала тревоги, основной)</t>
  </si>
  <si>
    <t>Противоаэрозольная фильтрующая полумаска 
Конструкция: чашеобразная
Степень защиты: FFP1
Внутренний слой: гипоаллергенный материал
Носовой зажим: есть, алюминиевый
Регулируемые ремни: есть
Фильтр: электростатического действия
Клапан выдоха: нет
Условия эксплуатации: не менее -30 °C  не более +70 °C, повышенная влажность</t>
  </si>
  <si>
    <t>Конструкция: чашеобразная
Степень защиты: FFP2 
Внутренний слой: гипоаллергенный материал
Носовой зажим: есть, алюминиевый
Регулируемые ремни: есть
Фильтр: электростатического действия
Клапан выдоха: есть, «Тайфун»
Условия эксплуатации: не менее - 40 °C не более +70 °C, повышенная влажность</t>
  </si>
  <si>
    <t>Цвет линзы: прозрачный
Оптический класс: № 1 (не дает искажений, не имеет ограничений по длительности ношения)
Материал линзы: поликарбонат
Материал корпуса: ПВХ пластик
Вентиляция: прямая
Защита: от механического воздействия, абразива, капель жидкостей (в т.ч.
химических растворов) , УФ-излучения
Покрытие: против царапин, химического воздействия</t>
  </si>
  <si>
    <t>Фильтрующий универсальный самоспасатель предназначен для защиты органов дыхания, глаз, кожи лица и головы от паров, газов и аэрозолей опасных химических веществ (ОХВ), включая продукты горения, при эвакуации из зданий, сооружений и объектов различного назначения (жилых, промышленных, промышленного назначения, образовательных, медицинских, железнодорожного транспорта, метрополитена и т.п.) из зон химического заражения в случае техногенных аварий и террористических актов.
Защита: А,АХ,В,Е,К,Р2
Время защитного действия: не менее 30 минут
Вес: не более 250 г</t>
  </si>
  <si>
    <t>2 класс ГОСТ 12.4.281-2014
Материал: трикотажное полотно, полиэфир не менее 100%, плотность не менее 120 г/м².
Застежка: регулируемая, текстильная.
Карманы: накладные
Цвет: флуоресцентный оранжевый</t>
  </si>
  <si>
    <t>2 класс ГОСТ 12.4.281-2014
Материал: трикотажное полотно, полиэфир не менее 100%, плотность не менее 120 г/м².
Застежка: регулируемая, текстильная
Карманы: накладные
Цвет: флуоресцентный желтый</t>
  </si>
  <si>
    <t xml:space="preserve">Материал: полиэфир не менее 100%, плотность не менее 200 г/м², толщина не менее 0,18 мм, ПВХ-покрытие, водоупорность –  не менее 9800 Па.
Застежка: на кнопках
Защитные элементы: двойная ветрозащитная планка, клапаны на карманах, проклеенные швы, обеспечивающие защиту от просачивания воды
Регулировки по ширине: кнопки по низу рукавов
Карманы: накладные, с клапанами
Вентиляционные отверстия: в области пройм, под отлетной кокеткой – сетка </t>
  </si>
  <si>
    <t>Цвет: белый с красным
Длина: не менее 250 п.м
Ширина: не менее 75 мм</t>
  </si>
  <si>
    <t>Размер футляра – не менее 285×255×100 мм
Состав:
1) Маска медицинская нестерильная одноразовая – не менее 2 шт.
2) Перчатки медицинские нестерильные, размером не менее М - не менее 2 пары
3) Устройство для проведения искусственного дыхания «Рот-Устройство-Рот» - не менее 2 шт.
4) Жгут кровоостанавливающий для остановки артериального кровотечения - не менее 1 шт.
5) Бинт марлевый медицинский размером не менее 5 м × 10 см или бинт фиксирующий эластичный нестерильный размером не менее 2 м х 10 см - не менее 4 шт.
6) Бинт марлевый медицинский размером не менее 7 м ×14 см или бинт фиксирующий эластичный нестерильный размером не менее 2 м х 14 см - не менее 4 шт.
7) Салфетки медицинские стерильные размером не менее 16 × 13 см №10 - не менее 2 уп.
8) Лейкопластырь фиксирующий рулонный размером не менее 2 × 500 см - не менее 1 шт.
9) Лейкопластырь бактерицидный размером не менее 1,9 х 7,2 см - не менее 10 шт.
10) Лейкопластырь бактерицидный размером не менее 4 х 10 см - не менее 2 шт.
11) Покрывало спасательное изотермическое размером не менее 160 × 210 см - не менее 2 шт.
12) Ножницы для разрезания перевязочного материала и ткани - не менее 1 шт.
13) Инструкция по оказанию первой помощи с использованием аптечки для оказания работниками первой помощи пострадавшим с применением медицинских изделий - не менее 1 шт.
14) Блокнот формата не менее А7 - не менее 1 шт.
15) Маркер черный (синий) или карандаш - не менее 1 шт.
16) Футляр или сумка - не менее 1 шт.</t>
  </si>
  <si>
    <t>Назначение: крем для защиты кожи рук, лица и открытых участков тела в условиях низких температур, сопровождающихся ветром, снегом и повышенной влажностью
Активные вещества: соевое масло, масляный экстракт алоэ вера, воск пчелиный, канделийский воск, барсучий жир, пантенол, витамин Е, витамин С, аллантоин, антиоксидант RonaCare®AP.
Не содержит парабенов, силиконов, красителей.
Упаковка: туба объемом не менее 100 мл, колпачок флип-топ, контроль первого вскрытия – металлизированная мембрана нагорлышке.
Подтверждение соответствия: ТР ТС 019/2011, ГОСТ 31460-2012, ГОСТ Р 12.4.301-2018</t>
  </si>
  <si>
    <t>Назначение: для удаления с кожи устойчивых загрязнений (масло, жир, нефтепродукты, краски, лаки, угольная и металлическая пыль. сажа) Средство высшей категории эффективности.
Абразив: мелкая фракция абрикосовой косточки
Активные вещества: экстракт алоэ вера, пантенол, аллантоин, витамин Е, витамин С.
Не содержит парабенов, силиконов, красителей.
Упаковка: туба объемом не менее 200 мл, колпачок флип-топ, контроль первого вскрытия – металлизированная мембрана на горлышке.
Соответствие стандартам: ТР ТС 019/2011, ГОСТ 31460-2012, ГОСТ Р 12.4.301-2018, ГОСТ Р 12.4.303-2018</t>
  </si>
  <si>
    <t>Назначение: восстанавливает кожу лица и рук после негативного воздействия широкого
спектра вредных производственных факторов и окружающей среды
(низкие температуры, ветер, снег, УФ), сохраняет естественное здоровье кожи, препятствуя огрублению, растрескиванию и покраснению. Улучшает состояние ногтей.
Активные вещества: экстракт алоэ вера, масло подсолнечника, пантенол, масло зародышей пшеницы, масло ши, аллантоин, экстракт ромашки, экстракт календулы, витамин Е, витамин С, антиоксидант RonaCare® AP
Не содержит минеральных масел, парабенов, силиконов, красителей.
Упаковка: туба объемом не менее 100 мл, колпачок флип-топ, контроль первого вскрытия – металлизированная мембрана на горлышке.
Соответствие стандартам: ТР ТС 019/2011, ГОСТ 31460-2012, ГОСТ Р 12.4.301-2018</t>
  </si>
  <si>
    <t>Назначение: защита кожи при работе с водорастворимыми и водонерастворимыми материалами.
Активные вещества: воск пчелиный, каолин, экстракт алоэ вера, масло подсолнечное, пантенол, аллантоин, витамин Е, витамин С, антиоксидант RonaCare®AP.
Не содержит парабенов, силиконов, красителей.
Упаковка: туба объемом не менее 100 мл, колпачок флип-топ, контроль первого вскрытия – металлизированная мембрана на горлышке/
Соответствие стандартам: ТР ТС 019/2011, ГОСТ 31460-2012, ГОСТ Р 12.4.301-2018</t>
  </si>
  <si>
    <t>Назначение: защита кожи при работе с водорастворимыми материалами (смазочно-охлаждающие жидкости на водной основе, дезинфицирующие средства, растворы цемента, извести, кислот, щелочей, солей, щелочемасляные эмульсии и др.) Средство высшей категории эффективности.
Активные вещества: воск пчелиный, канделийский воск, экстракт алоэ вера,
масло зародышей пшеницы, пантенол, витамин Е, витамин С, антиоксидант
RonaCare®AP.
Не содержит парабенов, силиконов, красителей.
Упаковка: туба объемом не менее 100 мл, колпачок флип-топ, контроль первого
вскрытия – металлизированная мембрана на горлышке.
Соответствие стандартам: ТР ТС 019/2011, ГОСТ 31460-2012, ГОСТ Р
12.4.301-2018, ГОСТ Р 12.4.302-2018</t>
  </si>
  <si>
    <t>Назначение: защита кожи при работе с водонерастворимыми материалами (нефтепродукты, масла, краски, клей, лаки, смолы, смазки, мазут, смазочно-охлаждающие жидкости на масляной основе).
Средство высшей категории эффективности.
Активные вещества: тальк, каолин, экстракт алоэ вера, масло зародышей пшеницы, пантенол, витамин Е, экстракт ромашки, антиоксидант RonaCare®AP.
Не содержит парабенов, силиконов, красителей.
Упаковка: туба объемом не менее 100 мл, колпачок флип-топ, контроль первого вскрытия – металлизированная мембрана на горлышке.
Соответствие стандартам: ТР ТС 019/2011, ГОСТ 31460-2012, ГОСТ Р 12.4.301-2018, ГОСТ Р 12.4.302-2018</t>
  </si>
  <si>
    <t>Назначение: водостойкий крем для защиты кожи от сильного воздействия УФ-излучения спектров А, В и С. SPF 30
Активные вещества: экстракт алоэ вера, пантенол, витамин Е, витамин С, , экстракт ромашки, антиоксидант RonaCare®AP.
Не содержит парабенов, силиконов, красителей.
Упаковка: туба объемом не менее 100 мл, колпачок флип-топ, контроль первого вскрытия – металлизированная мембрана на горлышке.
Соответствие стандартам: ТР ТС 019/2011, ГОСТ 31460-2012, ГОСТ Р 12.4.301-2018</t>
  </si>
  <si>
    <t>Назначение: защита от укусов кровососущих насекомых (мошек, слепней, комаров, мокрецов, москитов, блох) при нанесении на открытые части тела, одежду и другие изделия из ткани
Репеллентное вещество: ДЭТА-N, N диэтил-m-толуамид (процент ввода – 30%) 
Упаковка: аэрозольный баллон не менее 200 мл
Соответствие стандартам: ГОСТ 32481-2013, ГОСТ 12.1.007 – 76, ТУ 2386-035-00204292-2003</t>
  </si>
  <si>
    <t>Упаковка: туба объемом  не менее 100 мл, колпачок флип-топ, контроль первого вскрытия – металлизированная мембрана на горлышке.
Соответствие стандартам: ТР ТС 019/2011, ГОСТ 31460-2012, ГОСТ Р 12.4.301-2018</t>
  </si>
  <si>
    <t>Состав ткани: полиэфир – не менее 65%, хлопок – не более 35%, плотность не менее 245 г/м²
Отделка: МВО
Регулировки: хлястик с креплением для регулировки по ширине.
Особенности модели: cветовозвращающие элементы на козырьке, вентиляционные люверсы.
Цвет: васильковый с темно-синим
Логотип компании: Да
Вид логотипа: Термопечать</t>
  </si>
  <si>
    <t>Ткань: «Томбой»
Состав ткани: полиэфир — не менее 67%, хлопок — не более 33%, плотность не менее 245 г/м²
Отделка: МВО, кислотостойкая отделка К50.
Регулировки: хлястик с креплением для регулировки по ширине
Цвет: синий
Логотип компании: Да
Вид логотипа: Термопечать</t>
  </si>
  <si>
    <t>Материал: трикотажное полотно, акрил – не менее 100%
Утеплитель: Тинсулейт™
Цвет: темно-синий</t>
  </si>
  <si>
    <t>Подшлемник подходит для I и II Климатических поясов.
Рекомендуется использовать на строительстве при проведении монтажных работ.
Материал верха: диагональ, хлопок - не менее 100%, не более 230 г/м²
Утеплитель: ватин
Регулировки: шнуровка от лицевого выреза до зятылка, хлястика и пряжка спереди.
Особенности: пелерина, закрывающая затылочную часть головы.</t>
  </si>
  <si>
    <t>Состав: не менее 55% хлопка, не более 45% полиэфира
Вид покрытия: ПВХ-покрытие на ладонной части перчатки
Вид нанесения: Точка
Цвет: Белые с ПВХ покрытием синего цвета</t>
  </si>
  <si>
    <t>Материал основы: хлопок – не менее 80%, полиэфир - не более 20%
Материал покрытия: латекс
Тип покрытия: частичное
Цвет: белый с зелено-желтым покрытием
ТР ТС 019/2011
ГОСТ Р 12.4.252-2013 (бывш ГОСТ Р 12.4.246-2008);</t>
  </si>
  <si>
    <t>Материал: шерсть – не менее 50%, акрил – не более 50%
Материал накладок: кожевенный спилок
Утеплитель: Тинсулейт не менее 40 г/кв.м
Цвет: серый меланж</t>
  </si>
  <si>
    <t>Материал: акрил не менее 100%
Вид покрытия: ПВХ-покрытие на ладонной части перчатки
Вид нанесения: Точка</t>
  </si>
  <si>
    <t>Материал: воловий спилок сорт А, хлопок не менее 100%
Материал утеплителя: искусственный мех, не менее 500 г/м2
Цвет: желтый с красным
Длина: не менее 285 мм
Защитные свойства: ГОСТ EN 388-2012 - 3442</t>
  </si>
  <si>
    <t>Рукавицы защитные от повышенных температур.
Материал: сукно шинельное, шерсть не менее 80%
Плотность: не менее 760 г/м2
Рекомендовано для ТР ТС 019/2011  ГОСТ 12.4.010-75</t>
  </si>
  <si>
    <t>Предназначены для защиты рук при работе в условиях пониженных температур.
Материал: хлопчатобумажная ткань
Плотность: не менее 245 г/м2
Утеплитель: ватин не менее 350 г/м2
Рекомендовано для ТР ТС 019/2011 ГОСТ 12.4.010-75</t>
  </si>
  <si>
    <t>Материал: хлопок, полиэстер
Материал покрытия: нитрил
Рекомендованы для работ, свзяанных с вибрирующим инструментом
Защитные свойства: EN 388:2003 - 4242/EN 388:2016 - 4142x
Стойкость к истиранию - не менее  4 (8000 циклов)
Стойкость к порезам - не менее  2 (2,5 - показатель)
Сопротивление раздиру - не менее  4 (75 Ньютонов)
Сопротивление проколу - не менее 2 (60 Ньютонов)</t>
  </si>
  <si>
    <t>Количество точек крепления «А»: 2
• стальное D-образное кольцо на спине, с удлиннительным хлястиком;
• D-образное кольцо на грудной лямке
Количество D-образных колец для рабочего позиционирования: 2 на поясе
Материал: лента из полиэстера со светоотражающими нитями
Индикатор срыва: под инспекционной книжкой
Эвакуационные петли: на плечевых лямках
Вес пользователя: не более 150 кг
Вес: не более 2,36 кг</t>
  </si>
  <si>
    <t>Материал стропа: канат из полиамида
Диаметр: не менее 12 мм
Максимальная длина стропа: не менее 1,9 м
Вес пользователя: не менее 100 кг</t>
  </si>
  <si>
    <t>Материал стропа: канат из полиамида
Диаметр: не менее 12 мм
Раскрытие амортизатора: не более 1м
Максимальная длина стропа: не менее 1,9 м
Запас высоты при использовании стропа:
не менее 5,9 м</t>
  </si>
  <si>
    <t>Степень защиты: не менее 50 ПДК
Материал лицевой части: силикон
Условия эксплуатации: не менее -40 не более + 40°С</t>
  </si>
  <si>
    <t>Степень защиты: не более 200 ПДК
Материал лицевой части: силикон
Материал линзы: поликарбонат
Условия эксплуатации: не менее -40 не более + 40°С</t>
  </si>
  <si>
    <t>Фильтр от органических паров
Марка: A1</t>
  </si>
  <si>
    <t>Фильтр от органических паров
Марка: A2</t>
  </si>
  <si>
    <t>Фильтр от аммиака и его производных.
Марка: K2</t>
  </si>
  <si>
    <t>Фильтр от органических, неорганических, кислых газов и паров.
Марка: ABE1</t>
  </si>
  <si>
    <t>Фильтр от органических, неорганических, кислых газов и паров.
Марка: A2B2E2</t>
  </si>
  <si>
    <t>Фильтр от органических, неорганических, кислых газов и паров, а также от аммиака.
Марка: ABEK1</t>
  </si>
  <si>
    <t>Противоаэрозольный предфильтр
Защита: не более 4 ПДК</t>
  </si>
  <si>
    <t>Противоаэрозольный предфильтр
Защита: не более 12 ПДК</t>
  </si>
  <si>
    <t>Противоаэрозольный предфильтр
Защита: не менее 50 ПДК</t>
  </si>
  <si>
    <t>Материал верха: натуральная кожа
Утеплитель: без утеплителя
Подкладка: без подкладки
Материал подошвы: полиуретан (ПУ)
Тип подошвы: однослойная
Метод крепления: литьевой
Подносок: нет
Стелька: вкладная анатомическая с массажным эффектом
Полнота: не менее 5
Высота подошвы: не менее 2,5 см
Цвет: белый
Пол: женский
Сезон: демисезон
Страна производства: Россия
Заключение Минпромторга: да</t>
  </si>
  <si>
    <r>
      <t xml:space="preserve">Наименование продукции, </t>
    </r>
    <r>
      <rPr>
        <b/>
        <u/>
        <sz val="12"/>
        <color rgb="FF000000"/>
        <rFont val="Times New Roman"/>
        <family val="1"/>
        <charset val="204"/>
      </rPr>
      <t>предлагаемой</t>
    </r>
    <r>
      <rPr>
        <b/>
        <sz val="12"/>
        <color rgb="FF000000"/>
        <rFont val="Times New Roman"/>
        <family val="1"/>
        <charset val="204"/>
      </rPr>
      <t xml:space="preserve"> к поставке</t>
    </r>
  </si>
  <si>
    <r>
      <t xml:space="preserve">Технические характеристики продукции, </t>
    </r>
    <r>
      <rPr>
        <b/>
        <u/>
        <sz val="12"/>
        <rFont val="Times New Roman"/>
        <family val="1"/>
        <charset val="204"/>
      </rPr>
      <t>предлагаемой</t>
    </r>
    <r>
      <rPr>
        <b/>
        <sz val="12"/>
        <rFont val="Times New Roman"/>
        <family val="1"/>
        <charset val="204"/>
      </rPr>
      <t xml:space="preserve"> к поставке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</si>
</sst>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₽&quot;"/>
    <numFmt numFmtId="165" formatCode="_-* #,##0.00_-;\-* #,##0.00_-;_-* \-??_-;_-@_-"/>
    <numFmt numFmtId="166" formatCode="#,##0.00_ ;\-#,##0.00\ "/>
  </numFmts>
  <fonts count="9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5" fillId="0" borderId="0" applyBorder="0" applyProtection="0"/>
    <xf numFmtId="0" fontId="5" fillId="0" borderId="0"/>
  </cellStyleXfs>
  <cellXfs count="29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/>
    </xf>
    <xf numFmtId="164" fontId="1" fillId="0" borderId="0" xfId="0" applyNumberFormat="1" applyFont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 wrapText="1"/>
    </xf>
    <xf numFmtId="164" fontId="1" fillId="0" borderId="0" xfId="0" applyNumberFormat="1" applyFont="1" applyAlignme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164" fontId="8" fillId="0" borderId="3" xfId="0" applyNumberFormat="1" applyFont="1" applyBorder="1" applyAlignment="1" applyProtection="1">
      <alignment horizontal="center" vertical="center" wrapText="1"/>
    </xf>
    <xf numFmtId="166" fontId="1" fillId="0" borderId="3" xfId="1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4" xfId="2" xr:uid="{00000000-0005-0000-0000-000006000000}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48"/>
  <sheetViews>
    <sheetView tabSelected="1" topLeftCell="C1" zoomScale="70" zoomScaleNormal="70" workbookViewId="0">
      <selection activeCell="O5" sqref="O5"/>
    </sheetView>
  </sheetViews>
  <sheetFormatPr defaultRowHeight="15.75" x14ac:dyDescent="0.25"/>
  <cols>
    <col min="1" max="1" width="5.7109375" style="21" customWidth="1"/>
    <col min="2" max="2" width="50.85546875" style="21" customWidth="1"/>
    <col min="3" max="3" width="90.7109375" style="21" customWidth="1"/>
    <col min="4" max="4" width="9.140625" style="21"/>
    <col min="5" max="5" width="9.5703125" style="21" bestFit="1" customWidth="1"/>
    <col min="6" max="6" width="24.5703125" style="21" customWidth="1"/>
    <col min="7" max="7" width="36.28515625" style="21" customWidth="1"/>
    <col min="8" max="8" width="9.140625" style="21"/>
    <col min="9" max="9" width="9.5703125" style="21" bestFit="1" customWidth="1"/>
    <col min="10" max="11" width="20.28515625" style="21" customWidth="1"/>
    <col min="12" max="16384" width="9.140625" style="21"/>
  </cols>
  <sheetData>
    <row r="1" spans="1:1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5">
      <c r="A2" s="8"/>
      <c r="B2" s="8"/>
      <c r="C2" s="9"/>
      <c r="D2" s="8"/>
      <c r="E2" s="8"/>
      <c r="F2" s="8"/>
      <c r="G2" s="8"/>
      <c r="H2" s="8"/>
      <c r="I2" s="8"/>
      <c r="J2" s="1"/>
      <c r="K2" s="1"/>
    </row>
    <row r="3" spans="1:11" ht="5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78.75" customHeight="1" x14ac:dyDescent="0.25">
      <c r="A4" s="27" t="s">
        <v>2</v>
      </c>
      <c r="B4" s="27"/>
      <c r="C4" s="27"/>
      <c r="D4" s="27"/>
      <c r="E4" s="28"/>
      <c r="F4" s="24" t="s">
        <v>3</v>
      </c>
      <c r="G4" s="25"/>
      <c r="H4" s="25"/>
      <c r="I4" s="25"/>
      <c r="J4" s="25"/>
      <c r="K4" s="26"/>
    </row>
    <row r="5" spans="1:11" ht="78.75" x14ac:dyDescent="0.25">
      <c r="A5" s="10" t="s">
        <v>4</v>
      </c>
      <c r="B5" s="11" t="s">
        <v>5</v>
      </c>
      <c r="C5" s="6" t="s">
        <v>6</v>
      </c>
      <c r="D5" s="10" t="s">
        <v>7</v>
      </c>
      <c r="E5" s="11" t="s">
        <v>8</v>
      </c>
      <c r="F5" s="11" t="s">
        <v>238</v>
      </c>
      <c r="G5" s="6" t="s">
        <v>239</v>
      </c>
      <c r="H5" s="10" t="s">
        <v>7</v>
      </c>
      <c r="I5" s="11" t="s">
        <v>8</v>
      </c>
      <c r="J5" s="12" t="s">
        <v>9</v>
      </c>
      <c r="K5" s="12" t="s">
        <v>10</v>
      </c>
    </row>
    <row r="6" spans="1:11" ht="230.25" customHeight="1" x14ac:dyDescent="0.25">
      <c r="A6" s="13">
        <v>1</v>
      </c>
      <c r="B6" s="14" t="s">
        <v>12</v>
      </c>
      <c r="C6" s="14" t="s">
        <v>127</v>
      </c>
      <c r="D6" s="15" t="s">
        <v>11</v>
      </c>
      <c r="E6" s="13">
        <v>300</v>
      </c>
      <c r="F6" s="16"/>
      <c r="G6" s="16"/>
      <c r="H6" s="15" t="s">
        <v>11</v>
      </c>
      <c r="I6" s="13">
        <v>300</v>
      </c>
      <c r="J6" s="17"/>
      <c r="K6" s="18">
        <f t="shared" ref="K6:K37" si="0">I6*J6</f>
        <v>0</v>
      </c>
    </row>
    <row r="7" spans="1:11" ht="230.25" customHeight="1" x14ac:dyDescent="0.25">
      <c r="A7" s="19">
        <v>2</v>
      </c>
      <c r="B7" s="14" t="s">
        <v>13</v>
      </c>
      <c r="C7" s="14" t="s">
        <v>128</v>
      </c>
      <c r="D7" s="15" t="s">
        <v>11</v>
      </c>
      <c r="E7" s="19">
        <v>500</v>
      </c>
      <c r="F7" s="16"/>
      <c r="G7" s="16"/>
      <c r="H7" s="15" t="s">
        <v>11</v>
      </c>
      <c r="I7" s="19">
        <v>500</v>
      </c>
      <c r="J7" s="17"/>
      <c r="K7" s="18">
        <f t="shared" si="0"/>
        <v>0</v>
      </c>
    </row>
    <row r="8" spans="1:11" ht="300" customHeight="1" x14ac:dyDescent="0.25">
      <c r="A8" s="13">
        <v>3</v>
      </c>
      <c r="B8" s="14" t="s">
        <v>14</v>
      </c>
      <c r="C8" s="14" t="s">
        <v>129</v>
      </c>
      <c r="D8" s="15" t="s">
        <v>11</v>
      </c>
      <c r="E8" s="19">
        <v>100</v>
      </c>
      <c r="F8" s="16"/>
      <c r="G8" s="16"/>
      <c r="H8" s="15" t="s">
        <v>11</v>
      </c>
      <c r="I8" s="19">
        <v>100</v>
      </c>
      <c r="J8" s="17"/>
      <c r="K8" s="18">
        <f t="shared" si="0"/>
        <v>0</v>
      </c>
    </row>
    <row r="9" spans="1:11" ht="300" customHeight="1" x14ac:dyDescent="0.25">
      <c r="A9" s="19">
        <v>4</v>
      </c>
      <c r="B9" s="14" t="s">
        <v>15</v>
      </c>
      <c r="C9" s="14" t="s">
        <v>130</v>
      </c>
      <c r="D9" s="15" t="s">
        <v>11</v>
      </c>
      <c r="E9" s="19">
        <v>500</v>
      </c>
      <c r="F9" s="16"/>
      <c r="G9" s="16"/>
      <c r="H9" s="15" t="s">
        <v>11</v>
      </c>
      <c r="I9" s="19">
        <v>500</v>
      </c>
      <c r="J9" s="17"/>
      <c r="K9" s="18">
        <f t="shared" si="0"/>
        <v>0</v>
      </c>
    </row>
    <row r="10" spans="1:11" ht="233.25" customHeight="1" x14ac:dyDescent="0.25">
      <c r="A10" s="13">
        <v>5</v>
      </c>
      <c r="B10" s="14" t="s">
        <v>16</v>
      </c>
      <c r="C10" s="14" t="s">
        <v>131</v>
      </c>
      <c r="D10" s="15" t="s">
        <v>11</v>
      </c>
      <c r="E10" s="19">
        <v>50</v>
      </c>
      <c r="F10" s="16"/>
      <c r="G10" s="16"/>
      <c r="H10" s="15" t="s">
        <v>11</v>
      </c>
      <c r="I10" s="19">
        <v>50</v>
      </c>
      <c r="J10" s="17"/>
      <c r="K10" s="18">
        <f t="shared" si="0"/>
        <v>0</v>
      </c>
    </row>
    <row r="11" spans="1:11" ht="233.25" customHeight="1" x14ac:dyDescent="0.25">
      <c r="A11" s="19">
        <v>6</v>
      </c>
      <c r="B11" s="14" t="s">
        <v>17</v>
      </c>
      <c r="C11" s="14" t="s">
        <v>132</v>
      </c>
      <c r="D11" s="15" t="s">
        <v>11</v>
      </c>
      <c r="E11" s="19">
        <v>50</v>
      </c>
      <c r="F11" s="16"/>
      <c r="G11" s="16"/>
      <c r="H11" s="15" t="s">
        <v>11</v>
      </c>
      <c r="I11" s="19">
        <v>50</v>
      </c>
      <c r="J11" s="17"/>
      <c r="K11" s="18">
        <f t="shared" si="0"/>
        <v>0</v>
      </c>
    </row>
    <row r="12" spans="1:11" ht="233.25" customHeight="1" x14ac:dyDescent="0.25">
      <c r="A12" s="13">
        <v>7</v>
      </c>
      <c r="B12" s="14" t="s">
        <v>18</v>
      </c>
      <c r="C12" s="14" t="s">
        <v>133</v>
      </c>
      <c r="D12" s="15" t="s">
        <v>11</v>
      </c>
      <c r="E12" s="15">
        <v>50</v>
      </c>
      <c r="F12" s="16"/>
      <c r="G12" s="16"/>
      <c r="H12" s="15" t="s">
        <v>11</v>
      </c>
      <c r="I12" s="15">
        <v>50</v>
      </c>
      <c r="J12" s="17"/>
      <c r="K12" s="18">
        <f t="shared" si="0"/>
        <v>0</v>
      </c>
    </row>
    <row r="13" spans="1:11" ht="300" customHeight="1" x14ac:dyDescent="0.25">
      <c r="A13" s="19">
        <v>8</v>
      </c>
      <c r="B13" s="14" t="s">
        <v>19</v>
      </c>
      <c r="C13" s="14" t="s">
        <v>134</v>
      </c>
      <c r="D13" s="15" t="s">
        <v>11</v>
      </c>
      <c r="E13" s="19">
        <v>50</v>
      </c>
      <c r="F13" s="16"/>
      <c r="G13" s="16"/>
      <c r="H13" s="15" t="s">
        <v>11</v>
      </c>
      <c r="I13" s="19">
        <v>50</v>
      </c>
      <c r="J13" s="17"/>
      <c r="K13" s="18">
        <f t="shared" si="0"/>
        <v>0</v>
      </c>
    </row>
    <row r="14" spans="1:11" ht="223.5" customHeight="1" x14ac:dyDescent="0.25">
      <c r="A14" s="13">
        <v>9</v>
      </c>
      <c r="B14" s="14" t="s">
        <v>20</v>
      </c>
      <c r="C14" s="14" t="s">
        <v>135</v>
      </c>
      <c r="D14" s="15" t="s">
        <v>11</v>
      </c>
      <c r="E14" s="19">
        <v>50</v>
      </c>
      <c r="F14" s="16"/>
      <c r="G14" s="16"/>
      <c r="H14" s="15" t="s">
        <v>11</v>
      </c>
      <c r="I14" s="19">
        <v>50</v>
      </c>
      <c r="J14" s="17"/>
      <c r="K14" s="18">
        <f t="shared" si="0"/>
        <v>0</v>
      </c>
    </row>
    <row r="15" spans="1:11" ht="300" customHeight="1" x14ac:dyDescent="0.25">
      <c r="A15" s="19">
        <v>10</v>
      </c>
      <c r="B15" s="14" t="s">
        <v>21</v>
      </c>
      <c r="C15" s="14" t="s">
        <v>136</v>
      </c>
      <c r="D15" s="15" t="s">
        <v>11</v>
      </c>
      <c r="E15" s="19">
        <v>20</v>
      </c>
      <c r="F15" s="16"/>
      <c r="G15" s="16"/>
      <c r="H15" s="15" t="s">
        <v>11</v>
      </c>
      <c r="I15" s="19">
        <v>20</v>
      </c>
      <c r="J15" s="17"/>
      <c r="K15" s="18">
        <f t="shared" si="0"/>
        <v>0</v>
      </c>
    </row>
    <row r="16" spans="1:11" ht="300" customHeight="1" x14ac:dyDescent="0.25">
      <c r="A16" s="13">
        <v>11</v>
      </c>
      <c r="B16" s="14" t="s">
        <v>22</v>
      </c>
      <c r="C16" s="14" t="s">
        <v>137</v>
      </c>
      <c r="D16" s="15" t="s">
        <v>11</v>
      </c>
      <c r="E16" s="19">
        <v>20</v>
      </c>
      <c r="F16" s="16"/>
      <c r="G16" s="16"/>
      <c r="H16" s="15" t="s">
        <v>11</v>
      </c>
      <c r="I16" s="19">
        <v>20</v>
      </c>
      <c r="J16" s="17"/>
      <c r="K16" s="18">
        <f t="shared" si="0"/>
        <v>0</v>
      </c>
    </row>
    <row r="17" spans="1:11" ht="300" customHeight="1" x14ac:dyDescent="0.25">
      <c r="A17" s="19">
        <v>12</v>
      </c>
      <c r="B17" s="14" t="s">
        <v>23</v>
      </c>
      <c r="C17" s="14" t="s">
        <v>138</v>
      </c>
      <c r="D17" s="15" t="s">
        <v>11</v>
      </c>
      <c r="E17" s="19">
        <v>20</v>
      </c>
      <c r="F17" s="16"/>
      <c r="G17" s="16"/>
      <c r="H17" s="15" t="s">
        <v>11</v>
      </c>
      <c r="I17" s="19">
        <v>20</v>
      </c>
      <c r="J17" s="17"/>
      <c r="K17" s="18">
        <f t="shared" si="0"/>
        <v>0</v>
      </c>
    </row>
    <row r="18" spans="1:11" ht="300" customHeight="1" x14ac:dyDescent="0.25">
      <c r="A18" s="13">
        <v>13</v>
      </c>
      <c r="B18" s="14" t="s">
        <v>24</v>
      </c>
      <c r="C18" s="14" t="s">
        <v>139</v>
      </c>
      <c r="D18" s="15" t="s">
        <v>11</v>
      </c>
      <c r="E18" s="19">
        <v>20</v>
      </c>
      <c r="F18" s="16"/>
      <c r="G18" s="16"/>
      <c r="H18" s="15" t="s">
        <v>11</v>
      </c>
      <c r="I18" s="19">
        <v>20</v>
      </c>
      <c r="J18" s="17"/>
      <c r="K18" s="18">
        <f t="shared" si="0"/>
        <v>0</v>
      </c>
    </row>
    <row r="19" spans="1:11" ht="300" customHeight="1" x14ac:dyDescent="0.25">
      <c r="A19" s="19">
        <v>14</v>
      </c>
      <c r="B19" s="14" t="s">
        <v>25</v>
      </c>
      <c r="C19" s="14" t="s">
        <v>140</v>
      </c>
      <c r="D19" s="15" t="s">
        <v>11</v>
      </c>
      <c r="E19" s="19">
        <v>20</v>
      </c>
      <c r="F19" s="16"/>
      <c r="G19" s="16"/>
      <c r="H19" s="15" t="s">
        <v>11</v>
      </c>
      <c r="I19" s="19">
        <v>20</v>
      </c>
      <c r="J19" s="17"/>
      <c r="K19" s="18">
        <f t="shared" si="0"/>
        <v>0</v>
      </c>
    </row>
    <row r="20" spans="1:11" ht="246.75" customHeight="1" x14ac:dyDescent="0.25">
      <c r="A20" s="13">
        <v>15</v>
      </c>
      <c r="B20" s="14" t="s">
        <v>26</v>
      </c>
      <c r="C20" s="14" t="s">
        <v>141</v>
      </c>
      <c r="D20" s="15" t="s">
        <v>11</v>
      </c>
      <c r="E20" s="19">
        <v>80</v>
      </c>
      <c r="F20" s="16"/>
      <c r="G20" s="16"/>
      <c r="H20" s="15" t="s">
        <v>11</v>
      </c>
      <c r="I20" s="19">
        <v>80</v>
      </c>
      <c r="J20" s="17"/>
      <c r="K20" s="18">
        <f t="shared" si="0"/>
        <v>0</v>
      </c>
    </row>
    <row r="21" spans="1:11" ht="246.75" customHeight="1" x14ac:dyDescent="0.25">
      <c r="A21" s="19">
        <v>16</v>
      </c>
      <c r="B21" s="14" t="s">
        <v>27</v>
      </c>
      <c r="C21" s="14" t="s">
        <v>142</v>
      </c>
      <c r="D21" s="15" t="s">
        <v>11</v>
      </c>
      <c r="E21" s="19">
        <v>180</v>
      </c>
      <c r="F21" s="16"/>
      <c r="G21" s="16"/>
      <c r="H21" s="15" t="s">
        <v>11</v>
      </c>
      <c r="I21" s="19">
        <v>180</v>
      </c>
      <c r="J21" s="17"/>
      <c r="K21" s="18">
        <f t="shared" si="0"/>
        <v>0</v>
      </c>
    </row>
    <row r="22" spans="1:11" ht="300" customHeight="1" x14ac:dyDescent="0.25">
      <c r="A22" s="13">
        <v>17</v>
      </c>
      <c r="B22" s="14" t="s">
        <v>28</v>
      </c>
      <c r="C22" s="14" t="s">
        <v>143</v>
      </c>
      <c r="D22" s="15" t="s">
        <v>11</v>
      </c>
      <c r="E22" s="19">
        <v>100</v>
      </c>
      <c r="F22" s="16"/>
      <c r="G22" s="16"/>
      <c r="H22" s="15" t="s">
        <v>11</v>
      </c>
      <c r="I22" s="19">
        <v>100</v>
      </c>
      <c r="J22" s="17"/>
      <c r="K22" s="18">
        <f t="shared" si="0"/>
        <v>0</v>
      </c>
    </row>
    <row r="23" spans="1:11" ht="300" customHeight="1" x14ac:dyDescent="0.25">
      <c r="A23" s="19">
        <v>18</v>
      </c>
      <c r="B23" s="14" t="s">
        <v>29</v>
      </c>
      <c r="C23" s="14" t="s">
        <v>144</v>
      </c>
      <c r="D23" s="15" t="s">
        <v>11</v>
      </c>
      <c r="E23" s="19">
        <v>100</v>
      </c>
      <c r="F23" s="16"/>
      <c r="G23" s="16"/>
      <c r="H23" s="15" t="s">
        <v>11</v>
      </c>
      <c r="I23" s="19">
        <v>100</v>
      </c>
      <c r="J23" s="17"/>
      <c r="K23" s="18">
        <f t="shared" si="0"/>
        <v>0</v>
      </c>
    </row>
    <row r="24" spans="1:11" ht="300" customHeight="1" x14ac:dyDescent="0.25">
      <c r="A24" s="13">
        <v>19</v>
      </c>
      <c r="B24" s="14" t="s">
        <v>21</v>
      </c>
      <c r="C24" s="14" t="s">
        <v>145</v>
      </c>
      <c r="D24" s="15" t="s">
        <v>11</v>
      </c>
      <c r="E24" s="19">
        <v>20</v>
      </c>
      <c r="F24" s="16"/>
      <c r="G24" s="16"/>
      <c r="H24" s="15" t="s">
        <v>11</v>
      </c>
      <c r="I24" s="19">
        <v>20</v>
      </c>
      <c r="J24" s="17"/>
      <c r="K24" s="18">
        <f t="shared" si="0"/>
        <v>0</v>
      </c>
    </row>
    <row r="25" spans="1:11" ht="300" customHeight="1" x14ac:dyDescent="0.25">
      <c r="A25" s="19">
        <v>20</v>
      </c>
      <c r="B25" s="14" t="s">
        <v>22</v>
      </c>
      <c r="C25" s="14" t="s">
        <v>146</v>
      </c>
      <c r="D25" s="15" t="s">
        <v>11</v>
      </c>
      <c r="E25" s="19">
        <v>20</v>
      </c>
      <c r="F25" s="16"/>
      <c r="G25" s="16"/>
      <c r="H25" s="15" t="s">
        <v>11</v>
      </c>
      <c r="I25" s="19">
        <v>20</v>
      </c>
      <c r="J25" s="17"/>
      <c r="K25" s="18">
        <f t="shared" si="0"/>
        <v>0</v>
      </c>
    </row>
    <row r="26" spans="1:11" ht="300" customHeight="1" x14ac:dyDescent="0.25">
      <c r="A26" s="13">
        <v>21</v>
      </c>
      <c r="B26" s="14" t="s">
        <v>30</v>
      </c>
      <c r="C26" s="14" t="s">
        <v>147</v>
      </c>
      <c r="D26" s="15" t="s">
        <v>11</v>
      </c>
      <c r="E26" s="19">
        <v>20</v>
      </c>
      <c r="F26" s="16"/>
      <c r="G26" s="16"/>
      <c r="H26" s="15" t="s">
        <v>11</v>
      </c>
      <c r="I26" s="19">
        <v>20</v>
      </c>
      <c r="J26" s="17"/>
      <c r="K26" s="18">
        <f t="shared" si="0"/>
        <v>0</v>
      </c>
    </row>
    <row r="27" spans="1:11" ht="300" customHeight="1" x14ac:dyDescent="0.25">
      <c r="A27" s="19">
        <v>22</v>
      </c>
      <c r="B27" s="14" t="s">
        <v>23</v>
      </c>
      <c r="C27" s="14" t="s">
        <v>148</v>
      </c>
      <c r="D27" s="15" t="s">
        <v>11</v>
      </c>
      <c r="E27" s="19">
        <v>20</v>
      </c>
      <c r="F27" s="16"/>
      <c r="G27" s="16"/>
      <c r="H27" s="15" t="s">
        <v>11</v>
      </c>
      <c r="I27" s="19">
        <v>20</v>
      </c>
      <c r="J27" s="17"/>
      <c r="K27" s="18">
        <f t="shared" si="0"/>
        <v>0</v>
      </c>
    </row>
    <row r="28" spans="1:11" ht="300" customHeight="1" x14ac:dyDescent="0.25">
      <c r="A28" s="13">
        <v>23</v>
      </c>
      <c r="B28" s="14" t="s">
        <v>31</v>
      </c>
      <c r="C28" s="14" t="s">
        <v>149</v>
      </c>
      <c r="D28" s="15" t="s">
        <v>11</v>
      </c>
      <c r="E28" s="19">
        <v>20</v>
      </c>
      <c r="F28" s="16"/>
      <c r="G28" s="16"/>
      <c r="H28" s="15" t="s">
        <v>11</v>
      </c>
      <c r="I28" s="19">
        <v>20</v>
      </c>
      <c r="J28" s="17"/>
      <c r="K28" s="18">
        <f t="shared" si="0"/>
        <v>0</v>
      </c>
    </row>
    <row r="29" spans="1:11" ht="155.25" customHeight="1" x14ac:dyDescent="0.25">
      <c r="A29" s="19">
        <v>24</v>
      </c>
      <c r="B29" s="14" t="s">
        <v>32</v>
      </c>
      <c r="C29" s="14" t="s">
        <v>150</v>
      </c>
      <c r="D29" s="15" t="s">
        <v>11</v>
      </c>
      <c r="E29" s="19">
        <v>500</v>
      </c>
      <c r="F29" s="16"/>
      <c r="G29" s="16"/>
      <c r="H29" s="15" t="s">
        <v>11</v>
      </c>
      <c r="I29" s="19">
        <v>500</v>
      </c>
      <c r="J29" s="17"/>
      <c r="K29" s="18">
        <f t="shared" si="0"/>
        <v>0</v>
      </c>
    </row>
    <row r="30" spans="1:11" ht="73.5" customHeight="1" x14ac:dyDescent="0.25">
      <c r="A30" s="13">
        <v>25</v>
      </c>
      <c r="B30" s="14" t="s">
        <v>33</v>
      </c>
      <c r="C30" s="14" t="s">
        <v>151</v>
      </c>
      <c r="D30" s="15" t="s">
        <v>11</v>
      </c>
      <c r="E30" s="19">
        <v>10</v>
      </c>
      <c r="F30" s="16"/>
      <c r="G30" s="16"/>
      <c r="H30" s="15" t="s">
        <v>11</v>
      </c>
      <c r="I30" s="19">
        <v>10</v>
      </c>
      <c r="J30" s="17"/>
      <c r="K30" s="18">
        <f t="shared" si="0"/>
        <v>0</v>
      </c>
    </row>
    <row r="31" spans="1:11" ht="160.5" customHeight="1" x14ac:dyDescent="0.25">
      <c r="A31" s="19">
        <v>26</v>
      </c>
      <c r="B31" s="14" t="s">
        <v>34</v>
      </c>
      <c r="C31" s="14" t="s">
        <v>152</v>
      </c>
      <c r="D31" s="15" t="s">
        <v>11</v>
      </c>
      <c r="E31" s="19">
        <v>5</v>
      </c>
      <c r="F31" s="16"/>
      <c r="G31" s="16"/>
      <c r="H31" s="15" t="s">
        <v>11</v>
      </c>
      <c r="I31" s="19">
        <v>5</v>
      </c>
      <c r="J31" s="17"/>
      <c r="K31" s="18">
        <f t="shared" si="0"/>
        <v>0</v>
      </c>
    </row>
    <row r="32" spans="1:11" ht="160.5" customHeight="1" x14ac:dyDescent="0.25">
      <c r="A32" s="13">
        <v>27</v>
      </c>
      <c r="B32" s="14" t="s">
        <v>34</v>
      </c>
      <c r="C32" s="14" t="s">
        <v>153</v>
      </c>
      <c r="D32" s="15" t="s">
        <v>11</v>
      </c>
      <c r="E32" s="19">
        <v>5</v>
      </c>
      <c r="F32" s="16"/>
      <c r="G32" s="16"/>
      <c r="H32" s="15" t="s">
        <v>11</v>
      </c>
      <c r="I32" s="19">
        <v>5</v>
      </c>
      <c r="J32" s="17"/>
      <c r="K32" s="18">
        <f t="shared" si="0"/>
        <v>0</v>
      </c>
    </row>
    <row r="33" spans="1:11" ht="160.5" customHeight="1" x14ac:dyDescent="0.25">
      <c r="A33" s="19">
        <v>28</v>
      </c>
      <c r="B33" s="14" t="s">
        <v>35</v>
      </c>
      <c r="C33" s="14" t="s">
        <v>154</v>
      </c>
      <c r="D33" s="15" t="s">
        <v>11</v>
      </c>
      <c r="E33" s="19">
        <v>5</v>
      </c>
      <c r="F33" s="16"/>
      <c r="G33" s="16"/>
      <c r="H33" s="15" t="s">
        <v>11</v>
      </c>
      <c r="I33" s="19">
        <v>5</v>
      </c>
      <c r="J33" s="17"/>
      <c r="K33" s="18">
        <f t="shared" si="0"/>
        <v>0</v>
      </c>
    </row>
    <row r="34" spans="1:11" ht="86.25" customHeight="1" x14ac:dyDescent="0.25">
      <c r="A34" s="13">
        <v>29</v>
      </c>
      <c r="B34" s="14" t="s">
        <v>36</v>
      </c>
      <c r="C34" s="14" t="s">
        <v>155</v>
      </c>
      <c r="D34" s="15" t="s">
        <v>11</v>
      </c>
      <c r="E34" s="19">
        <v>5</v>
      </c>
      <c r="F34" s="16"/>
      <c r="G34" s="16"/>
      <c r="H34" s="15" t="s">
        <v>11</v>
      </c>
      <c r="I34" s="19">
        <v>5</v>
      </c>
      <c r="J34" s="17"/>
      <c r="K34" s="18">
        <f t="shared" si="0"/>
        <v>0</v>
      </c>
    </row>
    <row r="35" spans="1:11" ht="86.25" customHeight="1" x14ac:dyDescent="0.25">
      <c r="A35" s="19">
        <v>30</v>
      </c>
      <c r="B35" s="14" t="s">
        <v>37</v>
      </c>
      <c r="C35" s="14" t="s">
        <v>125</v>
      </c>
      <c r="D35" s="15" t="s">
        <v>11</v>
      </c>
      <c r="E35" s="19">
        <v>5</v>
      </c>
      <c r="F35" s="16"/>
      <c r="G35" s="16"/>
      <c r="H35" s="15" t="s">
        <v>11</v>
      </c>
      <c r="I35" s="19">
        <v>5</v>
      </c>
      <c r="J35" s="17"/>
      <c r="K35" s="18">
        <f t="shared" si="0"/>
        <v>0</v>
      </c>
    </row>
    <row r="36" spans="1:11" ht="203.25" customHeight="1" x14ac:dyDescent="0.25">
      <c r="A36" s="13">
        <v>31</v>
      </c>
      <c r="B36" s="14" t="s">
        <v>38</v>
      </c>
      <c r="C36" s="14" t="s">
        <v>156</v>
      </c>
      <c r="D36" s="15" t="s">
        <v>11</v>
      </c>
      <c r="E36" s="19">
        <v>50</v>
      </c>
      <c r="F36" s="16"/>
      <c r="G36" s="16"/>
      <c r="H36" s="15" t="s">
        <v>11</v>
      </c>
      <c r="I36" s="19">
        <v>50</v>
      </c>
      <c r="J36" s="17"/>
      <c r="K36" s="18">
        <f t="shared" si="0"/>
        <v>0</v>
      </c>
    </row>
    <row r="37" spans="1:11" ht="203.25" customHeight="1" x14ac:dyDescent="0.25">
      <c r="A37" s="19">
        <v>32</v>
      </c>
      <c r="B37" s="14" t="s">
        <v>39</v>
      </c>
      <c r="C37" s="14" t="s">
        <v>157</v>
      </c>
      <c r="D37" s="15" t="s">
        <v>11</v>
      </c>
      <c r="E37" s="19">
        <v>50</v>
      </c>
      <c r="F37" s="16"/>
      <c r="G37" s="16"/>
      <c r="H37" s="15" t="s">
        <v>11</v>
      </c>
      <c r="I37" s="19">
        <v>50</v>
      </c>
      <c r="J37" s="17"/>
      <c r="K37" s="18">
        <f t="shared" si="0"/>
        <v>0</v>
      </c>
    </row>
    <row r="38" spans="1:11" ht="161.25" customHeight="1" x14ac:dyDescent="0.25">
      <c r="A38" s="13">
        <v>33</v>
      </c>
      <c r="B38" s="14" t="s">
        <v>40</v>
      </c>
      <c r="C38" s="14" t="s">
        <v>158</v>
      </c>
      <c r="D38" s="15" t="s">
        <v>11</v>
      </c>
      <c r="E38" s="19">
        <v>50</v>
      </c>
      <c r="F38" s="16"/>
      <c r="G38" s="16"/>
      <c r="H38" s="15" t="s">
        <v>11</v>
      </c>
      <c r="I38" s="19">
        <v>50</v>
      </c>
      <c r="J38" s="17"/>
      <c r="K38" s="18">
        <f t="shared" ref="K38:K68" si="1">I38*J38</f>
        <v>0</v>
      </c>
    </row>
    <row r="39" spans="1:11" ht="159.75" customHeight="1" x14ac:dyDescent="0.25">
      <c r="A39" s="19">
        <v>34</v>
      </c>
      <c r="B39" s="14" t="s">
        <v>41</v>
      </c>
      <c r="C39" s="14" t="s">
        <v>159</v>
      </c>
      <c r="D39" s="15" t="s">
        <v>11</v>
      </c>
      <c r="E39" s="19">
        <v>20</v>
      </c>
      <c r="F39" s="16"/>
      <c r="G39" s="16"/>
      <c r="H39" s="15" t="s">
        <v>11</v>
      </c>
      <c r="I39" s="19">
        <v>20</v>
      </c>
      <c r="J39" s="17"/>
      <c r="K39" s="18">
        <f t="shared" si="1"/>
        <v>0</v>
      </c>
    </row>
    <row r="40" spans="1:11" ht="210" customHeight="1" x14ac:dyDescent="0.25">
      <c r="A40" s="13">
        <v>35</v>
      </c>
      <c r="B40" s="14" t="s">
        <v>42</v>
      </c>
      <c r="C40" s="14" t="s">
        <v>160</v>
      </c>
      <c r="D40" s="15" t="s">
        <v>11</v>
      </c>
      <c r="E40" s="19">
        <v>400</v>
      </c>
      <c r="F40" s="16"/>
      <c r="G40" s="16"/>
      <c r="H40" s="15" t="s">
        <v>11</v>
      </c>
      <c r="I40" s="19">
        <v>400</v>
      </c>
      <c r="J40" s="17"/>
      <c r="K40" s="18">
        <f t="shared" si="1"/>
        <v>0</v>
      </c>
    </row>
    <row r="41" spans="1:11" ht="198" customHeight="1" x14ac:dyDescent="0.25">
      <c r="A41" s="19">
        <v>36</v>
      </c>
      <c r="B41" s="14" t="s">
        <v>43</v>
      </c>
      <c r="C41" s="14" t="s">
        <v>161</v>
      </c>
      <c r="D41" s="15" t="s">
        <v>11</v>
      </c>
      <c r="E41" s="19">
        <v>700</v>
      </c>
      <c r="F41" s="16"/>
      <c r="G41" s="16"/>
      <c r="H41" s="15" t="s">
        <v>11</v>
      </c>
      <c r="I41" s="19">
        <v>700</v>
      </c>
      <c r="J41" s="17"/>
      <c r="K41" s="18">
        <f t="shared" si="1"/>
        <v>0</v>
      </c>
    </row>
    <row r="42" spans="1:11" ht="189.75" customHeight="1" x14ac:dyDescent="0.25">
      <c r="A42" s="13">
        <v>37</v>
      </c>
      <c r="B42" s="14" t="s">
        <v>44</v>
      </c>
      <c r="C42" s="14" t="s">
        <v>162</v>
      </c>
      <c r="D42" s="15" t="s">
        <v>11</v>
      </c>
      <c r="E42" s="19">
        <v>50</v>
      </c>
      <c r="F42" s="16"/>
      <c r="G42" s="16"/>
      <c r="H42" s="15" t="s">
        <v>11</v>
      </c>
      <c r="I42" s="19">
        <v>50</v>
      </c>
      <c r="J42" s="17"/>
      <c r="K42" s="18">
        <f t="shared" si="1"/>
        <v>0</v>
      </c>
    </row>
    <row r="43" spans="1:11" ht="162" customHeight="1" x14ac:dyDescent="0.25">
      <c r="A43" s="19">
        <v>38</v>
      </c>
      <c r="B43" s="14" t="s">
        <v>43</v>
      </c>
      <c r="C43" s="14" t="s">
        <v>162</v>
      </c>
      <c r="D43" s="15" t="s">
        <v>11</v>
      </c>
      <c r="E43" s="19">
        <v>50</v>
      </c>
      <c r="F43" s="16"/>
      <c r="G43" s="16"/>
      <c r="H43" s="15" t="s">
        <v>11</v>
      </c>
      <c r="I43" s="19">
        <v>50</v>
      </c>
      <c r="J43" s="17"/>
      <c r="K43" s="18">
        <f t="shared" si="1"/>
        <v>0</v>
      </c>
    </row>
    <row r="44" spans="1:11" ht="213.75" customHeight="1" x14ac:dyDescent="0.25">
      <c r="A44" s="13">
        <v>39</v>
      </c>
      <c r="B44" s="14" t="s">
        <v>45</v>
      </c>
      <c r="C44" s="14" t="s">
        <v>163</v>
      </c>
      <c r="D44" s="15" t="s">
        <v>11</v>
      </c>
      <c r="E44" s="19">
        <v>50</v>
      </c>
      <c r="F44" s="16"/>
      <c r="G44" s="16"/>
      <c r="H44" s="15" t="s">
        <v>11</v>
      </c>
      <c r="I44" s="19">
        <v>50</v>
      </c>
      <c r="J44" s="17"/>
      <c r="K44" s="18">
        <f t="shared" si="1"/>
        <v>0</v>
      </c>
    </row>
    <row r="45" spans="1:11" ht="132" customHeight="1" x14ac:dyDescent="0.25">
      <c r="A45" s="19">
        <v>40</v>
      </c>
      <c r="B45" s="14" t="s">
        <v>46</v>
      </c>
      <c r="C45" s="14" t="s">
        <v>164</v>
      </c>
      <c r="D45" s="15" t="s">
        <v>11</v>
      </c>
      <c r="E45" s="19">
        <v>50</v>
      </c>
      <c r="F45" s="16"/>
      <c r="G45" s="16"/>
      <c r="H45" s="15" t="s">
        <v>11</v>
      </c>
      <c r="I45" s="19">
        <v>50</v>
      </c>
      <c r="J45" s="17"/>
      <c r="K45" s="18">
        <f t="shared" si="1"/>
        <v>0</v>
      </c>
    </row>
    <row r="46" spans="1:11" ht="132" customHeight="1" x14ac:dyDescent="0.25">
      <c r="A46" s="13">
        <v>41</v>
      </c>
      <c r="B46" s="14" t="s">
        <v>47</v>
      </c>
      <c r="C46" s="14" t="s">
        <v>165</v>
      </c>
      <c r="D46" s="15" t="s">
        <v>11</v>
      </c>
      <c r="E46" s="19">
        <v>50</v>
      </c>
      <c r="F46" s="16"/>
      <c r="G46" s="16"/>
      <c r="H46" s="15" t="s">
        <v>11</v>
      </c>
      <c r="I46" s="19">
        <v>50</v>
      </c>
      <c r="J46" s="17"/>
      <c r="K46" s="18">
        <f t="shared" si="1"/>
        <v>0</v>
      </c>
    </row>
    <row r="47" spans="1:11" ht="132" customHeight="1" x14ac:dyDescent="0.25">
      <c r="A47" s="19">
        <v>42</v>
      </c>
      <c r="B47" s="14" t="s">
        <v>48</v>
      </c>
      <c r="C47" s="14" t="s">
        <v>166</v>
      </c>
      <c r="D47" s="15" t="s">
        <v>11</v>
      </c>
      <c r="E47" s="19">
        <v>50</v>
      </c>
      <c r="F47" s="16"/>
      <c r="G47" s="16"/>
      <c r="H47" s="15" t="s">
        <v>11</v>
      </c>
      <c r="I47" s="19">
        <v>50</v>
      </c>
      <c r="J47" s="17"/>
      <c r="K47" s="18">
        <f t="shared" si="1"/>
        <v>0</v>
      </c>
    </row>
    <row r="48" spans="1:11" ht="188.25" customHeight="1" x14ac:dyDescent="0.25">
      <c r="A48" s="13">
        <v>43</v>
      </c>
      <c r="B48" s="14" t="s">
        <v>49</v>
      </c>
      <c r="C48" s="14" t="s">
        <v>167</v>
      </c>
      <c r="D48" s="15" t="s">
        <v>11</v>
      </c>
      <c r="E48" s="19">
        <v>25</v>
      </c>
      <c r="F48" s="16"/>
      <c r="G48" s="16"/>
      <c r="H48" s="15" t="s">
        <v>11</v>
      </c>
      <c r="I48" s="19">
        <v>25</v>
      </c>
      <c r="J48" s="17"/>
      <c r="K48" s="18">
        <f t="shared" si="1"/>
        <v>0</v>
      </c>
    </row>
    <row r="49" spans="1:11" ht="188.25" customHeight="1" x14ac:dyDescent="0.25">
      <c r="A49" s="19">
        <v>44</v>
      </c>
      <c r="B49" s="14" t="s">
        <v>50</v>
      </c>
      <c r="C49" s="14" t="s">
        <v>168</v>
      </c>
      <c r="D49" s="15" t="s">
        <v>11</v>
      </c>
      <c r="E49" s="19">
        <v>25</v>
      </c>
      <c r="F49" s="16"/>
      <c r="G49" s="16"/>
      <c r="H49" s="15" t="s">
        <v>11</v>
      </c>
      <c r="I49" s="19">
        <v>25</v>
      </c>
      <c r="J49" s="17"/>
      <c r="K49" s="18">
        <f t="shared" si="1"/>
        <v>0</v>
      </c>
    </row>
    <row r="50" spans="1:11" ht="208.5" customHeight="1" x14ac:dyDescent="0.25">
      <c r="A50" s="13">
        <v>45</v>
      </c>
      <c r="B50" s="14" t="s">
        <v>51</v>
      </c>
      <c r="C50" s="14" t="s">
        <v>169</v>
      </c>
      <c r="D50" s="15" t="s">
        <v>11</v>
      </c>
      <c r="E50" s="19">
        <v>600</v>
      </c>
      <c r="F50" s="16"/>
      <c r="G50" s="16"/>
      <c r="H50" s="15" t="s">
        <v>11</v>
      </c>
      <c r="I50" s="19">
        <v>600</v>
      </c>
      <c r="J50" s="17"/>
      <c r="K50" s="18">
        <f t="shared" si="1"/>
        <v>0</v>
      </c>
    </row>
    <row r="51" spans="1:11" ht="230.25" customHeight="1" x14ac:dyDescent="0.25">
      <c r="A51" s="19">
        <v>46</v>
      </c>
      <c r="B51" s="14" t="s">
        <v>52</v>
      </c>
      <c r="C51" s="14" t="s">
        <v>170</v>
      </c>
      <c r="D51" s="15" t="s">
        <v>11</v>
      </c>
      <c r="E51" s="19">
        <v>50</v>
      </c>
      <c r="F51" s="16"/>
      <c r="G51" s="16"/>
      <c r="H51" s="15" t="s">
        <v>11</v>
      </c>
      <c r="I51" s="19">
        <v>50</v>
      </c>
      <c r="J51" s="17"/>
      <c r="K51" s="18">
        <f t="shared" si="1"/>
        <v>0</v>
      </c>
    </row>
    <row r="52" spans="1:11" ht="230.25" customHeight="1" x14ac:dyDescent="0.25">
      <c r="A52" s="13">
        <v>47</v>
      </c>
      <c r="B52" s="14" t="s">
        <v>53</v>
      </c>
      <c r="C52" s="14" t="s">
        <v>171</v>
      </c>
      <c r="D52" s="15" t="s">
        <v>11</v>
      </c>
      <c r="E52" s="19">
        <v>70</v>
      </c>
      <c r="F52" s="16"/>
      <c r="G52" s="16"/>
      <c r="H52" s="15" t="s">
        <v>11</v>
      </c>
      <c r="I52" s="19">
        <v>70</v>
      </c>
      <c r="J52" s="17"/>
      <c r="K52" s="18">
        <f t="shared" si="1"/>
        <v>0</v>
      </c>
    </row>
    <row r="53" spans="1:11" ht="300" customHeight="1" x14ac:dyDescent="0.25">
      <c r="A53" s="19">
        <v>48</v>
      </c>
      <c r="B53" s="14" t="s">
        <v>54</v>
      </c>
      <c r="C53" s="14" t="s">
        <v>172</v>
      </c>
      <c r="D53" s="15" t="s">
        <v>11</v>
      </c>
      <c r="E53" s="19">
        <v>20</v>
      </c>
      <c r="F53" s="16"/>
      <c r="G53" s="16"/>
      <c r="H53" s="15" t="s">
        <v>11</v>
      </c>
      <c r="I53" s="19">
        <v>20</v>
      </c>
      <c r="J53" s="17"/>
      <c r="K53" s="18">
        <f t="shared" si="1"/>
        <v>0</v>
      </c>
    </row>
    <row r="54" spans="1:11" ht="207" customHeight="1" x14ac:dyDescent="0.25">
      <c r="A54" s="13">
        <v>49</v>
      </c>
      <c r="B54" s="14" t="s">
        <v>55</v>
      </c>
      <c r="C54" s="14" t="s">
        <v>173</v>
      </c>
      <c r="D54" s="15" t="s">
        <v>122</v>
      </c>
      <c r="E54" s="19">
        <v>200</v>
      </c>
      <c r="F54" s="16"/>
      <c r="G54" s="16"/>
      <c r="H54" s="15" t="s">
        <v>122</v>
      </c>
      <c r="I54" s="19">
        <v>200</v>
      </c>
      <c r="J54" s="17"/>
      <c r="K54" s="18">
        <f t="shared" si="1"/>
        <v>0</v>
      </c>
    </row>
    <row r="55" spans="1:11" ht="207" customHeight="1" x14ac:dyDescent="0.25">
      <c r="A55" s="19">
        <v>50</v>
      </c>
      <c r="B55" s="14" t="s">
        <v>56</v>
      </c>
      <c r="C55" s="14" t="s">
        <v>174</v>
      </c>
      <c r="D55" s="15" t="s">
        <v>122</v>
      </c>
      <c r="E55" s="19">
        <v>150</v>
      </c>
      <c r="F55" s="16"/>
      <c r="G55" s="16"/>
      <c r="H55" s="15" t="s">
        <v>122</v>
      </c>
      <c r="I55" s="19">
        <v>150</v>
      </c>
      <c r="J55" s="17"/>
      <c r="K55" s="18">
        <f t="shared" si="1"/>
        <v>0</v>
      </c>
    </row>
    <row r="56" spans="1:11" ht="207" customHeight="1" x14ac:dyDescent="0.25">
      <c r="A56" s="13">
        <v>51</v>
      </c>
      <c r="B56" s="14" t="s">
        <v>57</v>
      </c>
      <c r="C56" s="14" t="s">
        <v>175</v>
      </c>
      <c r="D56" s="15" t="s">
        <v>122</v>
      </c>
      <c r="E56" s="19">
        <v>400</v>
      </c>
      <c r="F56" s="16"/>
      <c r="G56" s="16"/>
      <c r="H56" s="15" t="s">
        <v>122</v>
      </c>
      <c r="I56" s="19">
        <v>400</v>
      </c>
      <c r="J56" s="17"/>
      <c r="K56" s="18">
        <f t="shared" si="1"/>
        <v>0</v>
      </c>
    </row>
    <row r="57" spans="1:11" ht="192" customHeight="1" x14ac:dyDescent="0.25">
      <c r="A57" s="19">
        <v>52</v>
      </c>
      <c r="B57" s="14" t="s">
        <v>58</v>
      </c>
      <c r="C57" s="14" t="s">
        <v>176</v>
      </c>
      <c r="D57" s="15" t="s">
        <v>122</v>
      </c>
      <c r="E57" s="19">
        <v>50</v>
      </c>
      <c r="F57" s="16"/>
      <c r="G57" s="16"/>
      <c r="H57" s="15" t="s">
        <v>122</v>
      </c>
      <c r="I57" s="19">
        <v>50</v>
      </c>
      <c r="J57" s="17"/>
      <c r="K57" s="18">
        <f t="shared" si="1"/>
        <v>0</v>
      </c>
    </row>
    <row r="58" spans="1:11" ht="170.25" customHeight="1" x14ac:dyDescent="0.25">
      <c r="A58" s="13">
        <v>53</v>
      </c>
      <c r="B58" s="14" t="s">
        <v>59</v>
      </c>
      <c r="C58" s="14" t="s">
        <v>177</v>
      </c>
      <c r="D58" s="15" t="s">
        <v>122</v>
      </c>
      <c r="E58" s="19">
        <v>100</v>
      </c>
      <c r="F58" s="16"/>
      <c r="G58" s="16"/>
      <c r="H58" s="15" t="s">
        <v>122</v>
      </c>
      <c r="I58" s="19">
        <v>100</v>
      </c>
      <c r="J58" s="17"/>
      <c r="K58" s="18">
        <f t="shared" si="1"/>
        <v>0</v>
      </c>
    </row>
    <row r="59" spans="1:11" ht="147" customHeight="1" x14ac:dyDescent="0.25">
      <c r="A59" s="19">
        <v>54</v>
      </c>
      <c r="B59" s="14" t="s">
        <v>60</v>
      </c>
      <c r="C59" s="14" t="s">
        <v>178</v>
      </c>
      <c r="D59" s="15" t="s">
        <v>122</v>
      </c>
      <c r="E59" s="19">
        <v>50</v>
      </c>
      <c r="F59" s="16"/>
      <c r="G59" s="16"/>
      <c r="H59" s="15" t="s">
        <v>122</v>
      </c>
      <c r="I59" s="19">
        <v>50</v>
      </c>
      <c r="J59" s="17"/>
      <c r="K59" s="18">
        <f t="shared" si="1"/>
        <v>0</v>
      </c>
    </row>
    <row r="60" spans="1:11" ht="147" customHeight="1" x14ac:dyDescent="0.25">
      <c r="A60" s="13">
        <v>55</v>
      </c>
      <c r="B60" s="14" t="s">
        <v>61</v>
      </c>
      <c r="C60" s="14" t="s">
        <v>179</v>
      </c>
      <c r="D60" s="15" t="s">
        <v>122</v>
      </c>
      <c r="E60" s="19">
        <v>300</v>
      </c>
      <c r="F60" s="16"/>
      <c r="G60" s="16"/>
      <c r="H60" s="15" t="s">
        <v>122</v>
      </c>
      <c r="I60" s="19">
        <v>300</v>
      </c>
      <c r="J60" s="17"/>
      <c r="K60" s="18">
        <f t="shared" si="1"/>
        <v>0</v>
      </c>
    </row>
    <row r="61" spans="1:11" ht="147" customHeight="1" x14ac:dyDescent="0.25">
      <c r="A61" s="19">
        <v>56</v>
      </c>
      <c r="B61" s="14" t="s">
        <v>62</v>
      </c>
      <c r="C61" s="14" t="s">
        <v>179</v>
      </c>
      <c r="D61" s="15" t="s">
        <v>122</v>
      </c>
      <c r="E61" s="19">
        <v>30</v>
      </c>
      <c r="F61" s="16"/>
      <c r="G61" s="16"/>
      <c r="H61" s="15" t="s">
        <v>122</v>
      </c>
      <c r="I61" s="19">
        <v>30</v>
      </c>
      <c r="J61" s="17"/>
      <c r="K61" s="18">
        <f t="shared" si="1"/>
        <v>0</v>
      </c>
    </row>
    <row r="62" spans="1:11" ht="131.25" customHeight="1" x14ac:dyDescent="0.25">
      <c r="A62" s="13">
        <v>57</v>
      </c>
      <c r="B62" s="14" t="s">
        <v>63</v>
      </c>
      <c r="C62" s="14" t="s">
        <v>180</v>
      </c>
      <c r="D62" s="15" t="s">
        <v>122</v>
      </c>
      <c r="E62" s="19">
        <v>50</v>
      </c>
      <c r="F62" s="16"/>
      <c r="G62" s="16"/>
      <c r="H62" s="15" t="s">
        <v>122</v>
      </c>
      <c r="I62" s="19">
        <v>50</v>
      </c>
      <c r="J62" s="17"/>
      <c r="K62" s="18">
        <f t="shared" si="1"/>
        <v>0</v>
      </c>
    </row>
    <row r="63" spans="1:11" ht="300" customHeight="1" x14ac:dyDescent="0.25">
      <c r="A63" s="19">
        <v>58</v>
      </c>
      <c r="B63" s="14" t="s">
        <v>64</v>
      </c>
      <c r="C63" s="14" t="s">
        <v>181</v>
      </c>
      <c r="D63" s="15" t="s">
        <v>122</v>
      </c>
      <c r="E63" s="19">
        <v>30</v>
      </c>
      <c r="F63" s="16"/>
      <c r="G63" s="16"/>
      <c r="H63" s="15" t="s">
        <v>122</v>
      </c>
      <c r="I63" s="19">
        <v>30</v>
      </c>
      <c r="J63" s="17"/>
      <c r="K63" s="18">
        <f t="shared" si="1"/>
        <v>0</v>
      </c>
    </row>
    <row r="64" spans="1:11" ht="156.75" customHeight="1" x14ac:dyDescent="0.25">
      <c r="A64" s="13">
        <v>59</v>
      </c>
      <c r="B64" s="14" t="s">
        <v>65</v>
      </c>
      <c r="C64" s="14" t="s">
        <v>182</v>
      </c>
      <c r="D64" s="15" t="s">
        <v>122</v>
      </c>
      <c r="E64" s="19">
        <v>100</v>
      </c>
      <c r="F64" s="16"/>
      <c r="G64" s="16"/>
      <c r="H64" s="15" t="s">
        <v>122</v>
      </c>
      <c r="I64" s="19">
        <v>100</v>
      </c>
      <c r="J64" s="17"/>
      <c r="K64" s="18">
        <f t="shared" si="1"/>
        <v>0</v>
      </c>
    </row>
    <row r="65" spans="1:11" ht="156.75" customHeight="1" x14ac:dyDescent="0.25">
      <c r="A65" s="19">
        <v>60</v>
      </c>
      <c r="B65" s="14" t="s">
        <v>66</v>
      </c>
      <c r="C65" s="14" t="s">
        <v>183</v>
      </c>
      <c r="D65" s="15" t="s">
        <v>122</v>
      </c>
      <c r="E65" s="19">
        <v>80</v>
      </c>
      <c r="F65" s="16"/>
      <c r="G65" s="16"/>
      <c r="H65" s="15" t="s">
        <v>122</v>
      </c>
      <c r="I65" s="19">
        <v>80</v>
      </c>
      <c r="J65" s="17"/>
      <c r="K65" s="18">
        <f t="shared" si="1"/>
        <v>0</v>
      </c>
    </row>
    <row r="66" spans="1:11" ht="156.75" customHeight="1" x14ac:dyDescent="0.25">
      <c r="A66" s="13">
        <v>61</v>
      </c>
      <c r="B66" s="14" t="s">
        <v>67</v>
      </c>
      <c r="C66" s="14" t="s">
        <v>184</v>
      </c>
      <c r="D66" s="15" t="s">
        <v>122</v>
      </c>
      <c r="E66" s="19">
        <v>40</v>
      </c>
      <c r="F66" s="16"/>
      <c r="G66" s="16"/>
      <c r="H66" s="15" t="s">
        <v>122</v>
      </c>
      <c r="I66" s="19">
        <v>40</v>
      </c>
      <c r="J66" s="17"/>
      <c r="K66" s="18">
        <f t="shared" si="1"/>
        <v>0</v>
      </c>
    </row>
    <row r="67" spans="1:11" ht="218.25" customHeight="1" x14ac:dyDescent="0.25">
      <c r="A67" s="19">
        <v>62</v>
      </c>
      <c r="B67" s="14" t="s">
        <v>68</v>
      </c>
      <c r="C67" s="14" t="s">
        <v>185</v>
      </c>
      <c r="D67" s="15" t="s">
        <v>11</v>
      </c>
      <c r="E67" s="19">
        <v>50</v>
      </c>
      <c r="F67" s="16"/>
      <c r="G67" s="16"/>
      <c r="H67" s="15" t="s">
        <v>11</v>
      </c>
      <c r="I67" s="19">
        <v>50</v>
      </c>
      <c r="J67" s="17"/>
      <c r="K67" s="18">
        <f t="shared" si="1"/>
        <v>0</v>
      </c>
    </row>
    <row r="68" spans="1:11" ht="226.5" customHeight="1" x14ac:dyDescent="0.25">
      <c r="A68" s="13">
        <v>63</v>
      </c>
      <c r="B68" s="14" t="s">
        <v>69</v>
      </c>
      <c r="C68" s="14" t="s">
        <v>186</v>
      </c>
      <c r="D68" s="15" t="s">
        <v>11</v>
      </c>
      <c r="E68" s="19">
        <v>50</v>
      </c>
      <c r="F68" s="16"/>
      <c r="G68" s="16"/>
      <c r="H68" s="15" t="s">
        <v>11</v>
      </c>
      <c r="I68" s="19">
        <v>50</v>
      </c>
      <c r="J68" s="17"/>
      <c r="K68" s="18">
        <f t="shared" si="1"/>
        <v>0</v>
      </c>
    </row>
    <row r="69" spans="1:11" ht="300" customHeight="1" x14ac:dyDescent="0.25">
      <c r="A69" s="19">
        <v>64</v>
      </c>
      <c r="B69" s="14" t="s">
        <v>70</v>
      </c>
      <c r="C69" s="14" t="s">
        <v>187</v>
      </c>
      <c r="D69" s="15" t="s">
        <v>11</v>
      </c>
      <c r="E69" s="19">
        <v>20</v>
      </c>
      <c r="F69" s="16"/>
      <c r="G69" s="16"/>
      <c r="H69" s="15" t="s">
        <v>11</v>
      </c>
      <c r="I69" s="19">
        <v>20</v>
      </c>
      <c r="J69" s="17"/>
      <c r="K69" s="18">
        <f t="shared" ref="K69:K100" si="2">I69*J69</f>
        <v>0</v>
      </c>
    </row>
    <row r="70" spans="1:11" ht="143.25" customHeight="1" x14ac:dyDescent="0.25">
      <c r="A70" s="13">
        <v>65</v>
      </c>
      <c r="B70" s="14" t="s">
        <v>71</v>
      </c>
      <c r="C70" s="14" t="s">
        <v>188</v>
      </c>
      <c r="D70" s="15" t="s">
        <v>11</v>
      </c>
      <c r="E70" s="19">
        <v>50</v>
      </c>
      <c r="F70" s="16"/>
      <c r="G70" s="16"/>
      <c r="H70" s="15" t="s">
        <v>11</v>
      </c>
      <c r="I70" s="19">
        <v>50</v>
      </c>
      <c r="J70" s="17"/>
      <c r="K70" s="18">
        <f t="shared" si="2"/>
        <v>0</v>
      </c>
    </row>
    <row r="71" spans="1:11" ht="143.25" customHeight="1" x14ac:dyDescent="0.25">
      <c r="A71" s="19">
        <v>66</v>
      </c>
      <c r="B71" s="14" t="s">
        <v>72</v>
      </c>
      <c r="C71" s="14" t="s">
        <v>189</v>
      </c>
      <c r="D71" s="15" t="s">
        <v>11</v>
      </c>
      <c r="E71" s="19">
        <v>50</v>
      </c>
      <c r="F71" s="16"/>
      <c r="G71" s="16"/>
      <c r="H71" s="15" t="s">
        <v>11</v>
      </c>
      <c r="I71" s="19">
        <v>50</v>
      </c>
      <c r="J71" s="17"/>
      <c r="K71" s="18">
        <f t="shared" si="2"/>
        <v>0</v>
      </c>
    </row>
    <row r="72" spans="1:11" ht="143.25" customHeight="1" x14ac:dyDescent="0.25">
      <c r="A72" s="13">
        <v>67</v>
      </c>
      <c r="B72" s="14" t="s">
        <v>73</v>
      </c>
      <c r="C72" s="14" t="s">
        <v>190</v>
      </c>
      <c r="D72" s="15" t="s">
        <v>11</v>
      </c>
      <c r="E72" s="19">
        <v>50</v>
      </c>
      <c r="F72" s="16"/>
      <c r="G72" s="16"/>
      <c r="H72" s="15" t="s">
        <v>11</v>
      </c>
      <c r="I72" s="19">
        <v>50</v>
      </c>
      <c r="J72" s="17"/>
      <c r="K72" s="18">
        <f t="shared" si="2"/>
        <v>0</v>
      </c>
    </row>
    <row r="73" spans="1:11" ht="159" customHeight="1" x14ac:dyDescent="0.25">
      <c r="A73" s="19">
        <v>68</v>
      </c>
      <c r="B73" s="14" t="s">
        <v>74</v>
      </c>
      <c r="C73" s="14" t="s">
        <v>191</v>
      </c>
      <c r="D73" s="15" t="s">
        <v>11</v>
      </c>
      <c r="E73" s="19">
        <v>100</v>
      </c>
      <c r="F73" s="16"/>
      <c r="G73" s="16"/>
      <c r="H73" s="15" t="s">
        <v>11</v>
      </c>
      <c r="I73" s="19">
        <v>100</v>
      </c>
      <c r="J73" s="17"/>
      <c r="K73" s="18">
        <f t="shared" si="2"/>
        <v>0</v>
      </c>
    </row>
    <row r="74" spans="1:11" ht="159" customHeight="1" x14ac:dyDescent="0.25">
      <c r="A74" s="13">
        <v>69</v>
      </c>
      <c r="B74" s="14" t="s">
        <v>75</v>
      </c>
      <c r="C74" s="14" t="s">
        <v>192</v>
      </c>
      <c r="D74" s="13" t="s">
        <v>123</v>
      </c>
      <c r="E74" s="19">
        <v>10</v>
      </c>
      <c r="F74" s="16"/>
      <c r="G74" s="16"/>
      <c r="H74" s="15" t="s">
        <v>123</v>
      </c>
      <c r="I74" s="19">
        <v>10</v>
      </c>
      <c r="J74" s="17"/>
      <c r="K74" s="18">
        <f t="shared" si="2"/>
        <v>0</v>
      </c>
    </row>
    <row r="75" spans="1:11" ht="207.75" customHeight="1" x14ac:dyDescent="0.25">
      <c r="A75" s="19">
        <v>70</v>
      </c>
      <c r="B75" s="14" t="s">
        <v>76</v>
      </c>
      <c r="C75" s="14" t="s">
        <v>193</v>
      </c>
      <c r="D75" s="13" t="s">
        <v>11</v>
      </c>
      <c r="E75" s="19">
        <v>350</v>
      </c>
      <c r="F75" s="16"/>
      <c r="G75" s="16"/>
      <c r="H75" s="15" t="s">
        <v>11</v>
      </c>
      <c r="I75" s="19">
        <v>350</v>
      </c>
      <c r="J75" s="17"/>
      <c r="K75" s="18">
        <f t="shared" si="2"/>
        <v>0</v>
      </c>
    </row>
    <row r="76" spans="1:11" ht="207.75" customHeight="1" x14ac:dyDescent="0.25">
      <c r="A76" s="13">
        <v>71</v>
      </c>
      <c r="B76" s="14" t="s">
        <v>77</v>
      </c>
      <c r="C76" s="14" t="s">
        <v>194</v>
      </c>
      <c r="D76" s="13" t="s">
        <v>11</v>
      </c>
      <c r="E76" s="19">
        <v>500</v>
      </c>
      <c r="F76" s="16"/>
      <c r="G76" s="16"/>
      <c r="H76" s="15" t="s">
        <v>11</v>
      </c>
      <c r="I76" s="19">
        <v>500</v>
      </c>
      <c r="J76" s="17"/>
      <c r="K76" s="18">
        <f t="shared" si="2"/>
        <v>0</v>
      </c>
    </row>
    <row r="77" spans="1:11" ht="300" customHeight="1" x14ac:dyDescent="0.25">
      <c r="A77" s="19">
        <v>72</v>
      </c>
      <c r="B77" s="14" t="s">
        <v>78</v>
      </c>
      <c r="C77" s="14" t="s">
        <v>195</v>
      </c>
      <c r="D77" s="13" t="s">
        <v>11</v>
      </c>
      <c r="E77" s="19">
        <v>50</v>
      </c>
      <c r="F77" s="16"/>
      <c r="G77" s="16"/>
      <c r="H77" s="15" t="s">
        <v>11</v>
      </c>
      <c r="I77" s="19">
        <v>50</v>
      </c>
      <c r="J77" s="17"/>
      <c r="K77" s="18">
        <f t="shared" si="2"/>
        <v>0</v>
      </c>
    </row>
    <row r="78" spans="1:11" ht="399.75" customHeight="1" x14ac:dyDescent="0.25">
      <c r="A78" s="13">
        <v>73</v>
      </c>
      <c r="B78" s="14" t="s">
        <v>79</v>
      </c>
      <c r="C78" s="14" t="s">
        <v>196</v>
      </c>
      <c r="D78" s="13" t="s">
        <v>11</v>
      </c>
      <c r="E78" s="19">
        <v>25</v>
      </c>
      <c r="F78" s="16"/>
      <c r="G78" s="16"/>
      <c r="H78" s="15" t="s">
        <v>11</v>
      </c>
      <c r="I78" s="19">
        <v>25</v>
      </c>
      <c r="J78" s="17"/>
      <c r="K78" s="18">
        <f t="shared" si="2"/>
        <v>0</v>
      </c>
    </row>
    <row r="79" spans="1:11" ht="193.5" customHeight="1" x14ac:dyDescent="0.25">
      <c r="A79" s="19">
        <v>74</v>
      </c>
      <c r="B79" s="14" t="s">
        <v>80</v>
      </c>
      <c r="C79" s="14" t="s">
        <v>197</v>
      </c>
      <c r="D79" s="15" t="s">
        <v>11</v>
      </c>
      <c r="E79" s="19">
        <v>100</v>
      </c>
      <c r="F79" s="16"/>
      <c r="G79" s="16"/>
      <c r="H79" s="15" t="s">
        <v>11</v>
      </c>
      <c r="I79" s="19">
        <v>100</v>
      </c>
      <c r="J79" s="17"/>
      <c r="K79" s="18">
        <f t="shared" si="2"/>
        <v>0</v>
      </c>
    </row>
    <row r="80" spans="1:11" ht="193.5" customHeight="1" x14ac:dyDescent="0.25">
      <c r="A80" s="13">
        <v>75</v>
      </c>
      <c r="B80" s="14" t="s">
        <v>81</v>
      </c>
      <c r="C80" s="14" t="s">
        <v>198</v>
      </c>
      <c r="D80" s="15" t="s">
        <v>11</v>
      </c>
      <c r="E80" s="19">
        <v>100</v>
      </c>
      <c r="F80" s="16"/>
      <c r="G80" s="16"/>
      <c r="H80" s="15" t="s">
        <v>11</v>
      </c>
      <c r="I80" s="19">
        <v>100</v>
      </c>
      <c r="J80" s="17"/>
      <c r="K80" s="18">
        <f t="shared" si="2"/>
        <v>0</v>
      </c>
    </row>
    <row r="81" spans="1:11" ht="168.75" customHeight="1" x14ac:dyDescent="0.25">
      <c r="A81" s="19">
        <v>76</v>
      </c>
      <c r="B81" s="14" t="s">
        <v>82</v>
      </c>
      <c r="C81" s="14" t="s">
        <v>199</v>
      </c>
      <c r="D81" s="15" t="s">
        <v>11</v>
      </c>
      <c r="E81" s="19">
        <v>100</v>
      </c>
      <c r="F81" s="16"/>
      <c r="G81" s="16"/>
      <c r="H81" s="15" t="s">
        <v>11</v>
      </c>
      <c r="I81" s="19">
        <v>100</v>
      </c>
      <c r="J81" s="17"/>
      <c r="K81" s="18">
        <f t="shared" si="2"/>
        <v>0</v>
      </c>
    </row>
    <row r="82" spans="1:11" ht="87" customHeight="1" x14ac:dyDescent="0.25">
      <c r="A82" s="13">
        <v>77</v>
      </c>
      <c r="B82" s="14" t="s">
        <v>83</v>
      </c>
      <c r="C82" s="14" t="s">
        <v>200</v>
      </c>
      <c r="D82" s="15" t="s">
        <v>11</v>
      </c>
      <c r="E82" s="19">
        <v>20</v>
      </c>
      <c r="F82" s="16"/>
      <c r="G82" s="16"/>
      <c r="H82" s="15" t="s">
        <v>11</v>
      </c>
      <c r="I82" s="19">
        <v>20</v>
      </c>
      <c r="J82" s="17"/>
      <c r="K82" s="18">
        <f t="shared" si="2"/>
        <v>0</v>
      </c>
    </row>
    <row r="83" spans="1:11" ht="408.75" customHeight="1" x14ac:dyDescent="0.25">
      <c r="A83" s="19">
        <v>78</v>
      </c>
      <c r="B83" s="14" t="s">
        <v>84</v>
      </c>
      <c r="C83" s="14" t="s">
        <v>201</v>
      </c>
      <c r="D83" s="15" t="s">
        <v>11</v>
      </c>
      <c r="E83" s="19">
        <v>50</v>
      </c>
      <c r="F83" s="16"/>
      <c r="G83" s="16"/>
      <c r="H83" s="15" t="s">
        <v>11</v>
      </c>
      <c r="I83" s="19">
        <v>50</v>
      </c>
      <c r="J83" s="17"/>
      <c r="K83" s="18">
        <f t="shared" si="2"/>
        <v>0</v>
      </c>
    </row>
    <row r="84" spans="1:11" ht="226.5" customHeight="1" x14ac:dyDescent="0.25">
      <c r="A84" s="13">
        <v>79</v>
      </c>
      <c r="B84" s="14" t="s">
        <v>85</v>
      </c>
      <c r="C84" s="14" t="s">
        <v>202</v>
      </c>
      <c r="D84" s="15" t="s">
        <v>11</v>
      </c>
      <c r="E84" s="19">
        <v>500</v>
      </c>
      <c r="F84" s="16"/>
      <c r="G84" s="16"/>
      <c r="H84" s="15" t="s">
        <v>11</v>
      </c>
      <c r="I84" s="19">
        <v>500</v>
      </c>
      <c r="J84" s="17"/>
      <c r="K84" s="18">
        <f t="shared" si="2"/>
        <v>0</v>
      </c>
    </row>
    <row r="85" spans="1:11" ht="213.75" customHeight="1" x14ac:dyDescent="0.25">
      <c r="A85" s="19">
        <v>80</v>
      </c>
      <c r="B85" s="14" t="s">
        <v>86</v>
      </c>
      <c r="C85" s="14" t="s">
        <v>203</v>
      </c>
      <c r="D85" s="15" t="s">
        <v>11</v>
      </c>
      <c r="E85" s="19">
        <v>150</v>
      </c>
      <c r="F85" s="16"/>
      <c r="G85" s="16"/>
      <c r="H85" s="15" t="s">
        <v>11</v>
      </c>
      <c r="I85" s="19">
        <v>150</v>
      </c>
      <c r="J85" s="17"/>
      <c r="K85" s="18">
        <f t="shared" si="2"/>
        <v>0</v>
      </c>
    </row>
    <row r="86" spans="1:11" ht="275.25" customHeight="1" x14ac:dyDescent="0.25">
      <c r="A86" s="13">
        <v>81</v>
      </c>
      <c r="B86" s="14" t="s">
        <v>87</v>
      </c>
      <c r="C86" s="14" t="s">
        <v>204</v>
      </c>
      <c r="D86" s="15" t="s">
        <v>11</v>
      </c>
      <c r="E86" s="19">
        <v>500</v>
      </c>
      <c r="F86" s="16"/>
      <c r="G86" s="16"/>
      <c r="H86" s="15" t="s">
        <v>11</v>
      </c>
      <c r="I86" s="19">
        <v>500</v>
      </c>
      <c r="J86" s="17"/>
      <c r="K86" s="18">
        <f t="shared" si="2"/>
        <v>0</v>
      </c>
    </row>
    <row r="87" spans="1:11" ht="275.25" customHeight="1" x14ac:dyDescent="0.25">
      <c r="A87" s="19">
        <v>82</v>
      </c>
      <c r="B87" s="14" t="s">
        <v>88</v>
      </c>
      <c r="C87" s="14" t="s">
        <v>205</v>
      </c>
      <c r="D87" s="15" t="s">
        <v>11</v>
      </c>
      <c r="E87" s="19">
        <v>500</v>
      </c>
      <c r="F87" s="16"/>
      <c r="G87" s="16"/>
      <c r="H87" s="15" t="s">
        <v>11</v>
      </c>
      <c r="I87" s="19">
        <v>500</v>
      </c>
      <c r="J87" s="17"/>
      <c r="K87" s="18">
        <f t="shared" si="2"/>
        <v>0</v>
      </c>
    </row>
    <row r="88" spans="1:11" ht="300" customHeight="1" x14ac:dyDescent="0.25">
      <c r="A88" s="13">
        <v>83</v>
      </c>
      <c r="B88" s="14" t="s">
        <v>89</v>
      </c>
      <c r="C88" s="14" t="s">
        <v>206</v>
      </c>
      <c r="D88" s="15" t="s">
        <v>11</v>
      </c>
      <c r="E88" s="19">
        <v>200</v>
      </c>
      <c r="F88" s="16"/>
      <c r="G88" s="16"/>
      <c r="H88" s="15" t="s">
        <v>11</v>
      </c>
      <c r="I88" s="19">
        <v>200</v>
      </c>
      <c r="J88" s="17"/>
      <c r="K88" s="18">
        <f t="shared" si="2"/>
        <v>0</v>
      </c>
    </row>
    <row r="89" spans="1:11" ht="300" customHeight="1" x14ac:dyDescent="0.25">
      <c r="A89" s="19">
        <v>84</v>
      </c>
      <c r="B89" s="14" t="s">
        <v>90</v>
      </c>
      <c r="C89" s="14" t="s">
        <v>207</v>
      </c>
      <c r="D89" s="15" t="s">
        <v>11</v>
      </c>
      <c r="E89" s="19">
        <v>200</v>
      </c>
      <c r="F89" s="16"/>
      <c r="G89" s="16"/>
      <c r="H89" s="15" t="s">
        <v>11</v>
      </c>
      <c r="I89" s="19">
        <v>200</v>
      </c>
      <c r="J89" s="17"/>
      <c r="K89" s="18">
        <f t="shared" si="2"/>
        <v>0</v>
      </c>
    </row>
    <row r="90" spans="1:11" ht="300" customHeight="1" x14ac:dyDescent="0.25">
      <c r="A90" s="13">
        <v>85</v>
      </c>
      <c r="B90" s="14" t="s">
        <v>91</v>
      </c>
      <c r="C90" s="14" t="s">
        <v>208</v>
      </c>
      <c r="D90" s="15" t="s">
        <v>11</v>
      </c>
      <c r="E90" s="19">
        <v>100</v>
      </c>
      <c r="F90" s="16"/>
      <c r="G90" s="16"/>
      <c r="H90" s="15" t="s">
        <v>11</v>
      </c>
      <c r="I90" s="19">
        <v>100</v>
      </c>
      <c r="J90" s="17"/>
      <c r="K90" s="18">
        <f t="shared" si="2"/>
        <v>0</v>
      </c>
    </row>
    <row r="91" spans="1:11" ht="213.75" customHeight="1" x14ac:dyDescent="0.25">
      <c r="A91" s="19">
        <v>86</v>
      </c>
      <c r="B91" s="14" t="s">
        <v>92</v>
      </c>
      <c r="C91" s="14" t="s">
        <v>209</v>
      </c>
      <c r="D91" s="15" t="s">
        <v>11</v>
      </c>
      <c r="E91" s="19">
        <v>250</v>
      </c>
      <c r="F91" s="16"/>
      <c r="G91" s="16"/>
      <c r="H91" s="15" t="s">
        <v>11</v>
      </c>
      <c r="I91" s="19">
        <v>250</v>
      </c>
      <c r="J91" s="17"/>
      <c r="K91" s="18">
        <f t="shared" si="2"/>
        <v>0</v>
      </c>
    </row>
    <row r="92" spans="1:11" ht="213.75" customHeight="1" x14ac:dyDescent="0.25">
      <c r="A92" s="13">
        <v>87</v>
      </c>
      <c r="B92" s="14" t="s">
        <v>93</v>
      </c>
      <c r="C92" s="14" t="s">
        <v>210</v>
      </c>
      <c r="D92" s="15" t="s">
        <v>11</v>
      </c>
      <c r="E92" s="19">
        <v>250</v>
      </c>
      <c r="F92" s="16"/>
      <c r="G92" s="16"/>
      <c r="H92" s="15" t="s">
        <v>11</v>
      </c>
      <c r="I92" s="19">
        <v>250</v>
      </c>
      <c r="J92" s="17"/>
      <c r="K92" s="18">
        <f t="shared" si="2"/>
        <v>0</v>
      </c>
    </row>
    <row r="93" spans="1:11" ht="219.75" customHeight="1" x14ac:dyDescent="0.25">
      <c r="A93" s="19">
        <v>88</v>
      </c>
      <c r="B93" s="14" t="s">
        <v>94</v>
      </c>
      <c r="C93" s="14" t="s">
        <v>211</v>
      </c>
      <c r="D93" s="15" t="s">
        <v>11</v>
      </c>
      <c r="E93" s="19">
        <v>20</v>
      </c>
      <c r="F93" s="16"/>
      <c r="G93" s="16"/>
      <c r="H93" s="15" t="s">
        <v>11</v>
      </c>
      <c r="I93" s="19">
        <v>20</v>
      </c>
      <c r="J93" s="17"/>
      <c r="K93" s="18">
        <f t="shared" si="2"/>
        <v>0</v>
      </c>
    </row>
    <row r="94" spans="1:11" ht="193.5" customHeight="1" x14ac:dyDescent="0.25">
      <c r="A94" s="13">
        <v>89</v>
      </c>
      <c r="B94" s="14" t="s">
        <v>95</v>
      </c>
      <c r="C94" s="14" t="s">
        <v>212</v>
      </c>
      <c r="D94" s="15" t="s">
        <v>11</v>
      </c>
      <c r="E94" s="19">
        <v>100</v>
      </c>
      <c r="F94" s="16"/>
      <c r="G94" s="16"/>
      <c r="H94" s="15" t="s">
        <v>11</v>
      </c>
      <c r="I94" s="19">
        <v>100</v>
      </c>
      <c r="J94" s="17"/>
      <c r="K94" s="18">
        <f t="shared" si="2"/>
        <v>0</v>
      </c>
    </row>
    <row r="95" spans="1:11" ht="193.5" customHeight="1" x14ac:dyDescent="0.25">
      <c r="A95" s="19">
        <v>90</v>
      </c>
      <c r="B95" s="14" t="s">
        <v>96</v>
      </c>
      <c r="C95" s="14" t="s">
        <v>213</v>
      </c>
      <c r="D95" s="15" t="s">
        <v>11</v>
      </c>
      <c r="E95" s="19">
        <v>200</v>
      </c>
      <c r="F95" s="16"/>
      <c r="G95" s="16"/>
      <c r="H95" s="15" t="s">
        <v>11</v>
      </c>
      <c r="I95" s="19">
        <v>200</v>
      </c>
      <c r="J95" s="17"/>
      <c r="K95" s="18">
        <f t="shared" si="2"/>
        <v>0</v>
      </c>
    </row>
    <row r="96" spans="1:11" ht="198" customHeight="1" x14ac:dyDescent="0.25">
      <c r="A96" s="13">
        <v>91</v>
      </c>
      <c r="B96" s="14" t="s">
        <v>97</v>
      </c>
      <c r="C96" s="14" t="s">
        <v>214</v>
      </c>
      <c r="D96" s="15" t="s">
        <v>11</v>
      </c>
      <c r="E96" s="19">
        <v>50</v>
      </c>
      <c r="F96" s="16"/>
      <c r="G96" s="16"/>
      <c r="H96" s="15" t="s">
        <v>11</v>
      </c>
      <c r="I96" s="19">
        <v>50</v>
      </c>
      <c r="J96" s="17"/>
      <c r="K96" s="18">
        <f t="shared" si="2"/>
        <v>0</v>
      </c>
    </row>
    <row r="97" spans="1:11" ht="218.25" customHeight="1" x14ac:dyDescent="0.25">
      <c r="A97" s="19">
        <v>92</v>
      </c>
      <c r="B97" s="14" t="s">
        <v>98</v>
      </c>
      <c r="C97" s="14" t="s">
        <v>215</v>
      </c>
      <c r="D97" s="15" t="s">
        <v>11</v>
      </c>
      <c r="E97" s="19">
        <v>4000</v>
      </c>
      <c r="F97" s="16"/>
      <c r="G97" s="16"/>
      <c r="H97" s="15" t="s">
        <v>11</v>
      </c>
      <c r="I97" s="19">
        <v>4000</v>
      </c>
      <c r="J97" s="17"/>
      <c r="K97" s="18">
        <f t="shared" si="2"/>
        <v>0</v>
      </c>
    </row>
    <row r="98" spans="1:11" ht="218.25" customHeight="1" x14ac:dyDescent="0.25">
      <c r="A98" s="13">
        <v>93</v>
      </c>
      <c r="B98" s="14" t="s">
        <v>99</v>
      </c>
      <c r="C98" s="14" t="s">
        <v>216</v>
      </c>
      <c r="D98" s="15" t="s">
        <v>11</v>
      </c>
      <c r="E98" s="19">
        <v>1000</v>
      </c>
      <c r="F98" s="16"/>
      <c r="G98" s="16"/>
      <c r="H98" s="15" t="s">
        <v>11</v>
      </c>
      <c r="I98" s="19">
        <v>1000</v>
      </c>
      <c r="J98" s="17"/>
      <c r="K98" s="18">
        <f t="shared" si="2"/>
        <v>0</v>
      </c>
    </row>
    <row r="99" spans="1:11" ht="213" customHeight="1" x14ac:dyDescent="0.25">
      <c r="A99" s="19">
        <v>94</v>
      </c>
      <c r="B99" s="14" t="s">
        <v>100</v>
      </c>
      <c r="C99" s="14" t="s">
        <v>217</v>
      </c>
      <c r="D99" s="15" t="s">
        <v>11</v>
      </c>
      <c r="E99" s="19">
        <v>150</v>
      </c>
      <c r="F99" s="16"/>
      <c r="G99" s="16"/>
      <c r="H99" s="15" t="s">
        <v>11</v>
      </c>
      <c r="I99" s="19">
        <v>150</v>
      </c>
      <c r="J99" s="17"/>
      <c r="K99" s="18">
        <f t="shared" si="2"/>
        <v>0</v>
      </c>
    </row>
    <row r="100" spans="1:11" ht="213" customHeight="1" x14ac:dyDescent="0.25">
      <c r="A100" s="13">
        <v>95</v>
      </c>
      <c r="B100" s="14" t="s">
        <v>101</v>
      </c>
      <c r="C100" s="14" t="s">
        <v>218</v>
      </c>
      <c r="D100" s="15" t="s">
        <v>11</v>
      </c>
      <c r="E100" s="19">
        <v>100</v>
      </c>
      <c r="F100" s="16"/>
      <c r="G100" s="16"/>
      <c r="H100" s="15" t="s">
        <v>11</v>
      </c>
      <c r="I100" s="19">
        <v>100</v>
      </c>
      <c r="J100" s="17"/>
      <c r="K100" s="18">
        <f t="shared" si="2"/>
        <v>0</v>
      </c>
    </row>
    <row r="101" spans="1:11" ht="183.75" customHeight="1" x14ac:dyDescent="0.25">
      <c r="A101" s="19">
        <v>96</v>
      </c>
      <c r="B101" s="14" t="s">
        <v>102</v>
      </c>
      <c r="C101" s="14" t="s">
        <v>219</v>
      </c>
      <c r="D101" s="15" t="s">
        <v>11</v>
      </c>
      <c r="E101" s="19">
        <v>50</v>
      </c>
      <c r="F101" s="16"/>
      <c r="G101" s="16"/>
      <c r="H101" s="15" t="s">
        <v>11</v>
      </c>
      <c r="I101" s="19">
        <v>50</v>
      </c>
      <c r="J101" s="17"/>
      <c r="K101" s="18">
        <f t="shared" ref="K101:K120" si="3">I101*J101</f>
        <v>0</v>
      </c>
    </row>
    <row r="102" spans="1:11" ht="183.75" customHeight="1" x14ac:dyDescent="0.25">
      <c r="A102" s="13">
        <v>97</v>
      </c>
      <c r="B102" s="14" t="s">
        <v>103</v>
      </c>
      <c r="C102" s="14" t="s">
        <v>220</v>
      </c>
      <c r="D102" s="15" t="s">
        <v>11</v>
      </c>
      <c r="E102" s="19">
        <v>50</v>
      </c>
      <c r="F102" s="16"/>
      <c r="G102" s="16"/>
      <c r="H102" s="15" t="s">
        <v>11</v>
      </c>
      <c r="I102" s="19">
        <v>50</v>
      </c>
      <c r="J102" s="17"/>
      <c r="K102" s="18">
        <f t="shared" si="3"/>
        <v>0</v>
      </c>
    </row>
    <row r="103" spans="1:11" ht="195" customHeight="1" x14ac:dyDescent="0.25">
      <c r="A103" s="19">
        <v>98</v>
      </c>
      <c r="B103" s="14" t="s">
        <v>104</v>
      </c>
      <c r="C103" s="14" t="s">
        <v>221</v>
      </c>
      <c r="D103" s="15" t="s">
        <v>11</v>
      </c>
      <c r="E103" s="19">
        <v>50</v>
      </c>
      <c r="F103" s="16"/>
      <c r="G103" s="16"/>
      <c r="H103" s="15" t="s">
        <v>11</v>
      </c>
      <c r="I103" s="19">
        <v>50</v>
      </c>
      <c r="J103" s="17"/>
      <c r="K103" s="18">
        <f t="shared" si="3"/>
        <v>0</v>
      </c>
    </row>
    <row r="104" spans="1:11" ht="195" customHeight="1" x14ac:dyDescent="0.25">
      <c r="A104" s="13">
        <v>99</v>
      </c>
      <c r="B104" s="14" t="s">
        <v>105</v>
      </c>
      <c r="C104" s="14" t="s">
        <v>222</v>
      </c>
      <c r="D104" s="15" t="s">
        <v>11</v>
      </c>
      <c r="E104" s="19">
        <v>50</v>
      </c>
      <c r="F104" s="16"/>
      <c r="G104" s="16"/>
      <c r="H104" s="15" t="s">
        <v>11</v>
      </c>
      <c r="I104" s="19">
        <v>50</v>
      </c>
      <c r="J104" s="17"/>
      <c r="K104" s="18">
        <f t="shared" si="3"/>
        <v>0</v>
      </c>
    </row>
    <row r="105" spans="1:11" ht="300" customHeight="1" x14ac:dyDescent="0.25">
      <c r="A105" s="19">
        <v>100</v>
      </c>
      <c r="B105" s="14" t="s">
        <v>106</v>
      </c>
      <c r="C105" s="14" t="s">
        <v>223</v>
      </c>
      <c r="D105" s="15" t="s">
        <v>11</v>
      </c>
      <c r="E105" s="19">
        <v>10</v>
      </c>
      <c r="F105" s="16"/>
      <c r="G105" s="16"/>
      <c r="H105" s="15" t="s">
        <v>11</v>
      </c>
      <c r="I105" s="19">
        <v>10</v>
      </c>
      <c r="J105" s="17"/>
      <c r="K105" s="18">
        <f t="shared" si="3"/>
        <v>0</v>
      </c>
    </row>
    <row r="106" spans="1:11" ht="162" customHeight="1" x14ac:dyDescent="0.25">
      <c r="A106" s="13">
        <v>101</v>
      </c>
      <c r="B106" s="14" t="s">
        <v>107</v>
      </c>
      <c r="C106" s="14" t="s">
        <v>224</v>
      </c>
      <c r="D106" s="15" t="s">
        <v>11</v>
      </c>
      <c r="E106" s="19">
        <v>10</v>
      </c>
      <c r="F106" s="16"/>
      <c r="G106" s="16"/>
      <c r="H106" s="15" t="s">
        <v>11</v>
      </c>
      <c r="I106" s="19">
        <v>10</v>
      </c>
      <c r="J106" s="17"/>
      <c r="K106" s="18">
        <f t="shared" si="3"/>
        <v>0</v>
      </c>
    </row>
    <row r="107" spans="1:11" ht="162" customHeight="1" x14ac:dyDescent="0.25">
      <c r="A107" s="19">
        <v>102</v>
      </c>
      <c r="B107" s="14" t="s">
        <v>108</v>
      </c>
      <c r="C107" s="14" t="s">
        <v>225</v>
      </c>
      <c r="D107" s="15" t="s">
        <v>11</v>
      </c>
      <c r="E107" s="19">
        <v>10</v>
      </c>
      <c r="F107" s="16"/>
      <c r="G107" s="16"/>
      <c r="H107" s="15" t="s">
        <v>11</v>
      </c>
      <c r="I107" s="19">
        <v>10</v>
      </c>
      <c r="J107" s="17"/>
      <c r="K107" s="18">
        <f t="shared" si="3"/>
        <v>0</v>
      </c>
    </row>
    <row r="108" spans="1:11" ht="110.25" customHeight="1" x14ac:dyDescent="0.25">
      <c r="A108" s="13">
        <v>103</v>
      </c>
      <c r="B108" s="14" t="s">
        <v>109</v>
      </c>
      <c r="C108" s="14" t="s">
        <v>226</v>
      </c>
      <c r="D108" s="15" t="s">
        <v>11</v>
      </c>
      <c r="E108" s="19">
        <v>10</v>
      </c>
      <c r="F108" s="16"/>
      <c r="G108" s="16"/>
      <c r="H108" s="15" t="s">
        <v>11</v>
      </c>
      <c r="I108" s="19">
        <v>10</v>
      </c>
      <c r="J108" s="17"/>
      <c r="K108" s="18">
        <f t="shared" si="3"/>
        <v>0</v>
      </c>
    </row>
    <row r="109" spans="1:11" ht="98.25" customHeight="1" x14ac:dyDescent="0.25">
      <c r="A109" s="19">
        <v>104</v>
      </c>
      <c r="B109" s="14" t="s">
        <v>110</v>
      </c>
      <c r="C109" s="14" t="s">
        <v>227</v>
      </c>
      <c r="D109" s="15" t="s">
        <v>11</v>
      </c>
      <c r="E109" s="19">
        <v>10</v>
      </c>
      <c r="F109" s="16"/>
      <c r="G109" s="16"/>
      <c r="H109" s="15" t="s">
        <v>11</v>
      </c>
      <c r="I109" s="19">
        <v>10</v>
      </c>
      <c r="J109" s="17"/>
      <c r="K109" s="18">
        <f t="shared" si="3"/>
        <v>0</v>
      </c>
    </row>
    <row r="110" spans="1:11" ht="98.25" customHeight="1" x14ac:dyDescent="0.25">
      <c r="A110" s="13">
        <v>105</v>
      </c>
      <c r="B110" s="14" t="s">
        <v>111</v>
      </c>
      <c r="C110" s="14" t="s">
        <v>228</v>
      </c>
      <c r="D110" s="15" t="s">
        <v>124</v>
      </c>
      <c r="E110" s="19">
        <v>20</v>
      </c>
      <c r="F110" s="16"/>
      <c r="G110" s="16"/>
      <c r="H110" s="15" t="s">
        <v>124</v>
      </c>
      <c r="I110" s="19">
        <v>20</v>
      </c>
      <c r="J110" s="17"/>
      <c r="K110" s="18">
        <f t="shared" si="3"/>
        <v>0</v>
      </c>
    </row>
    <row r="111" spans="1:11" ht="98.25" customHeight="1" x14ac:dyDescent="0.25">
      <c r="A111" s="19">
        <v>106</v>
      </c>
      <c r="B111" s="14" t="s">
        <v>112</v>
      </c>
      <c r="C111" s="14" t="s">
        <v>229</v>
      </c>
      <c r="D111" s="15" t="s">
        <v>124</v>
      </c>
      <c r="E111" s="19">
        <v>20</v>
      </c>
      <c r="F111" s="16"/>
      <c r="G111" s="16"/>
      <c r="H111" s="15" t="s">
        <v>124</v>
      </c>
      <c r="I111" s="19">
        <v>20</v>
      </c>
      <c r="J111" s="17"/>
      <c r="K111" s="18">
        <f t="shared" si="3"/>
        <v>0</v>
      </c>
    </row>
    <row r="112" spans="1:11" ht="111.75" customHeight="1" x14ac:dyDescent="0.25">
      <c r="A112" s="13">
        <v>107</v>
      </c>
      <c r="B112" s="14" t="s">
        <v>113</v>
      </c>
      <c r="C112" s="14" t="s">
        <v>230</v>
      </c>
      <c r="D112" s="15" t="s">
        <v>124</v>
      </c>
      <c r="E112" s="19">
        <v>20</v>
      </c>
      <c r="F112" s="16"/>
      <c r="G112" s="16"/>
      <c r="H112" s="15" t="s">
        <v>124</v>
      </c>
      <c r="I112" s="19">
        <v>20</v>
      </c>
      <c r="J112" s="17"/>
      <c r="K112" s="18">
        <f t="shared" si="3"/>
        <v>0</v>
      </c>
    </row>
    <row r="113" spans="1:24" ht="111.75" customHeight="1" x14ac:dyDescent="0.25">
      <c r="A113" s="19">
        <v>108</v>
      </c>
      <c r="B113" s="14" t="s">
        <v>114</v>
      </c>
      <c r="C113" s="14" t="s">
        <v>231</v>
      </c>
      <c r="D113" s="15" t="s">
        <v>124</v>
      </c>
      <c r="E113" s="19">
        <v>20</v>
      </c>
      <c r="F113" s="16"/>
      <c r="G113" s="16"/>
      <c r="H113" s="15" t="s">
        <v>124</v>
      </c>
      <c r="I113" s="19">
        <v>20</v>
      </c>
      <c r="J113" s="17"/>
      <c r="K113" s="18">
        <f t="shared" si="3"/>
        <v>0</v>
      </c>
    </row>
    <row r="114" spans="1:24" ht="102" customHeight="1" x14ac:dyDescent="0.25">
      <c r="A114" s="13">
        <v>109</v>
      </c>
      <c r="B114" s="14" t="s">
        <v>115</v>
      </c>
      <c r="C114" s="14" t="s">
        <v>232</v>
      </c>
      <c r="D114" s="15" t="s">
        <v>124</v>
      </c>
      <c r="E114" s="19">
        <v>20</v>
      </c>
      <c r="F114" s="16"/>
      <c r="G114" s="16"/>
      <c r="H114" s="15" t="s">
        <v>124</v>
      </c>
      <c r="I114" s="19">
        <v>20</v>
      </c>
      <c r="J114" s="17"/>
      <c r="K114" s="18">
        <f t="shared" si="3"/>
        <v>0</v>
      </c>
    </row>
    <row r="115" spans="1:24" ht="102" customHeight="1" x14ac:dyDescent="0.25">
      <c r="A115" s="19">
        <v>110</v>
      </c>
      <c r="B115" s="14" t="s">
        <v>116</v>
      </c>
      <c r="C115" s="14" t="s">
        <v>233</v>
      </c>
      <c r="D115" s="15" t="s">
        <v>124</v>
      </c>
      <c r="E115" s="19">
        <v>20</v>
      </c>
      <c r="F115" s="16"/>
      <c r="G115" s="16"/>
      <c r="H115" s="15" t="s">
        <v>124</v>
      </c>
      <c r="I115" s="19">
        <v>20</v>
      </c>
      <c r="J115" s="17"/>
      <c r="K115" s="18">
        <f t="shared" si="3"/>
        <v>0</v>
      </c>
    </row>
    <row r="116" spans="1:24" ht="141.75" customHeight="1" x14ac:dyDescent="0.25">
      <c r="A116" s="13">
        <v>111</v>
      </c>
      <c r="B116" s="14" t="s">
        <v>117</v>
      </c>
      <c r="C116" s="14" t="s">
        <v>234</v>
      </c>
      <c r="D116" s="15" t="s">
        <v>124</v>
      </c>
      <c r="E116" s="19">
        <v>20</v>
      </c>
      <c r="F116" s="16"/>
      <c r="G116" s="16"/>
      <c r="H116" s="15" t="s">
        <v>124</v>
      </c>
      <c r="I116" s="19">
        <v>20</v>
      </c>
      <c r="J116" s="17"/>
      <c r="K116" s="18">
        <f t="shared" si="3"/>
        <v>0</v>
      </c>
    </row>
    <row r="117" spans="1:24" ht="141.75" customHeight="1" x14ac:dyDescent="0.25">
      <c r="A117" s="19">
        <v>112</v>
      </c>
      <c r="B117" s="14" t="s">
        <v>118</v>
      </c>
      <c r="C117" s="14" t="s">
        <v>235</v>
      </c>
      <c r="D117" s="15" t="s">
        <v>124</v>
      </c>
      <c r="E117" s="19">
        <v>20</v>
      </c>
      <c r="F117" s="16"/>
      <c r="G117" s="16"/>
      <c r="H117" s="15" t="s">
        <v>124</v>
      </c>
      <c r="I117" s="19">
        <v>20</v>
      </c>
      <c r="J117" s="17"/>
      <c r="K117" s="18">
        <f t="shared" si="3"/>
        <v>0</v>
      </c>
    </row>
    <row r="118" spans="1:24" ht="141.75" customHeight="1" x14ac:dyDescent="0.25">
      <c r="A118" s="13">
        <v>113</v>
      </c>
      <c r="B118" s="14" t="s">
        <v>119</v>
      </c>
      <c r="C118" s="14" t="s">
        <v>236</v>
      </c>
      <c r="D118" s="15" t="s">
        <v>124</v>
      </c>
      <c r="E118" s="19">
        <v>20</v>
      </c>
      <c r="F118" s="16"/>
      <c r="G118" s="16"/>
      <c r="H118" s="15" t="s">
        <v>124</v>
      </c>
      <c r="I118" s="19">
        <v>20</v>
      </c>
      <c r="J118" s="17"/>
      <c r="K118" s="18">
        <f t="shared" si="3"/>
        <v>0</v>
      </c>
    </row>
    <row r="119" spans="1:24" ht="81.75" customHeight="1" x14ac:dyDescent="0.25">
      <c r="A119" s="19">
        <v>114</v>
      </c>
      <c r="B119" s="14" t="s">
        <v>120</v>
      </c>
      <c r="C119" s="14" t="s">
        <v>126</v>
      </c>
      <c r="D119" s="15" t="s">
        <v>124</v>
      </c>
      <c r="E119" s="19">
        <v>20</v>
      </c>
      <c r="F119" s="16"/>
      <c r="G119" s="16"/>
      <c r="H119" s="15" t="s">
        <v>124</v>
      </c>
      <c r="I119" s="19">
        <v>20</v>
      </c>
      <c r="J119" s="17"/>
      <c r="K119" s="18">
        <f t="shared" si="3"/>
        <v>0</v>
      </c>
    </row>
    <row r="120" spans="1:24" ht="300" customHeight="1" x14ac:dyDescent="0.25">
      <c r="A120" s="13">
        <v>115</v>
      </c>
      <c r="B120" s="14" t="s">
        <v>121</v>
      </c>
      <c r="C120" s="14" t="s">
        <v>237</v>
      </c>
      <c r="D120" s="15" t="s">
        <v>122</v>
      </c>
      <c r="E120" s="19">
        <v>300</v>
      </c>
      <c r="F120" s="16"/>
      <c r="G120" s="16"/>
      <c r="H120" s="15" t="s">
        <v>122</v>
      </c>
      <c r="I120" s="19">
        <v>300</v>
      </c>
      <c r="J120" s="17"/>
      <c r="K120" s="18">
        <f t="shared" si="3"/>
        <v>0</v>
      </c>
    </row>
    <row r="121" spans="1:24" x14ac:dyDescent="0.25">
      <c r="A121" s="1"/>
      <c r="B121" s="2"/>
      <c r="C121" s="3"/>
      <c r="D121" s="4"/>
      <c r="E121" s="1"/>
      <c r="F121" s="20"/>
      <c r="G121" s="20"/>
      <c r="H121" s="20"/>
      <c r="I121" s="20"/>
      <c r="J121" s="20"/>
      <c r="K121" s="20">
        <f>SUM(K6:K120)</f>
        <v>0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25">
      <c r="A122" s="1"/>
      <c r="B122" s="2"/>
      <c r="C122" s="3"/>
      <c r="D122" s="4"/>
      <c r="E122" s="1"/>
      <c r="F122" s="5"/>
      <c r="G122" s="5"/>
      <c r="H122" s="5"/>
      <c r="I122" s="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25">
      <c r="A123" s="1"/>
      <c r="B123" s="2"/>
      <c r="C123" s="3"/>
      <c r="D123" s="4"/>
      <c r="E123" s="1"/>
      <c r="F123" s="5"/>
      <c r="G123" s="5"/>
      <c r="H123" s="5"/>
      <c r="I123" s="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25">
      <c r="A124" s="1"/>
      <c r="B124" s="2"/>
      <c r="C124" s="3"/>
      <c r="D124" s="4"/>
      <c r="E124" s="1"/>
      <c r="F124" s="5"/>
      <c r="G124" s="5"/>
      <c r="H124" s="5"/>
      <c r="I124" s="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25">
      <c r="A125" s="1"/>
      <c r="B125" s="2"/>
      <c r="C125" s="3"/>
      <c r="D125" s="4"/>
      <c r="E125" s="1"/>
      <c r="F125" s="5"/>
      <c r="G125" s="5"/>
      <c r="H125" s="5"/>
      <c r="I125" s="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25">
      <c r="A126" s="1"/>
      <c r="B126" s="2"/>
      <c r="C126" s="3"/>
      <c r="D126" s="4"/>
      <c r="E126" s="1"/>
      <c r="F126" s="5"/>
      <c r="G126" s="5"/>
      <c r="H126" s="5"/>
      <c r="I126" s="5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25">
      <c r="A127" s="1"/>
      <c r="B127" s="2"/>
      <c r="C127" s="3"/>
      <c r="D127" s="4"/>
      <c r="E127" s="1"/>
      <c r="F127" s="5"/>
      <c r="G127" s="5"/>
      <c r="H127" s="5"/>
      <c r="I127" s="5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25">
      <c r="A128" s="1"/>
      <c r="B128" s="2"/>
      <c r="C128" s="3"/>
      <c r="D128" s="4"/>
      <c r="E128" s="1"/>
      <c r="F128" s="5"/>
      <c r="G128" s="5"/>
      <c r="H128" s="5"/>
      <c r="I128" s="5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25">
      <c r="A129" s="1"/>
      <c r="B129" s="2"/>
      <c r="C129" s="3"/>
      <c r="D129" s="4"/>
      <c r="E129" s="1"/>
      <c r="F129" s="5"/>
      <c r="G129" s="5"/>
      <c r="H129" s="5"/>
      <c r="I129" s="5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25">
      <c r="A130" s="1"/>
      <c r="B130" s="2"/>
      <c r="C130" s="3"/>
      <c r="D130" s="4"/>
      <c r="E130" s="1"/>
      <c r="F130" s="5"/>
      <c r="G130" s="5"/>
      <c r="H130" s="5"/>
      <c r="I130" s="5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25">
      <c r="A131" s="1"/>
      <c r="B131" s="2"/>
      <c r="C131" s="3"/>
      <c r="D131" s="4"/>
      <c r="E131" s="1"/>
      <c r="F131" s="5"/>
      <c r="G131" s="5"/>
      <c r="H131" s="5"/>
      <c r="I131" s="5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25">
      <c r="A132" s="1"/>
      <c r="B132" s="2"/>
      <c r="C132" s="3"/>
      <c r="D132" s="4"/>
      <c r="E132" s="1"/>
      <c r="F132" s="5"/>
      <c r="G132" s="5"/>
      <c r="H132" s="5"/>
      <c r="I132" s="5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25">
      <c r="A133" s="1"/>
      <c r="B133" s="2"/>
      <c r="C133" s="3"/>
      <c r="D133" s="4"/>
      <c r="E133" s="1"/>
      <c r="F133" s="5"/>
      <c r="G133" s="5"/>
      <c r="H133" s="5"/>
      <c r="I133" s="5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25">
      <c r="A134" s="1"/>
      <c r="B134" s="2"/>
      <c r="C134" s="3"/>
      <c r="D134" s="4"/>
      <c r="E134" s="7"/>
      <c r="F134" s="5"/>
      <c r="G134" s="5"/>
      <c r="H134" s="5"/>
      <c r="I134" s="5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25">
      <c r="A135" s="1"/>
      <c r="B135" s="2"/>
      <c r="C135" s="3"/>
      <c r="D135" s="4"/>
      <c r="E135" s="1"/>
      <c r="F135" s="5"/>
      <c r="G135" s="5"/>
      <c r="H135" s="5"/>
      <c r="I135" s="5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25">
      <c r="A136" s="1"/>
      <c r="B136" s="2"/>
      <c r="C136" s="3"/>
      <c r="D136" s="4"/>
      <c r="E136" s="1"/>
      <c r="F136" s="5"/>
      <c r="G136" s="5"/>
      <c r="H136" s="5"/>
      <c r="I136" s="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25">
      <c r="A137" s="1"/>
      <c r="B137" s="2"/>
      <c r="C137" s="3"/>
      <c r="D137" s="4"/>
      <c r="E137" s="1"/>
      <c r="F137" s="5"/>
      <c r="G137" s="5"/>
      <c r="H137" s="5"/>
      <c r="I137" s="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25">
      <c r="A138" s="1"/>
      <c r="B138" s="2"/>
      <c r="C138" s="3"/>
      <c r="D138" s="4"/>
      <c r="E138" s="1"/>
      <c r="F138" s="5"/>
      <c r="G138" s="5"/>
      <c r="H138" s="5"/>
      <c r="I138" s="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25">
      <c r="A139" s="1"/>
      <c r="B139" s="2"/>
      <c r="C139" s="3"/>
      <c r="D139" s="4"/>
      <c r="E139" s="1"/>
      <c r="F139" s="5"/>
      <c r="G139" s="5"/>
      <c r="H139" s="5"/>
      <c r="I139" s="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25">
      <c r="A140" s="1"/>
      <c r="B140" s="2"/>
      <c r="C140" s="3"/>
      <c r="D140" s="4"/>
      <c r="E140" s="1"/>
      <c r="F140" s="5"/>
      <c r="G140" s="5"/>
      <c r="H140" s="5"/>
      <c r="I140" s="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25">
      <c r="A141" s="1"/>
      <c r="B141" s="2"/>
      <c r="C141" s="3"/>
      <c r="D141" s="4"/>
      <c r="E141" s="1"/>
      <c r="F141" s="5"/>
      <c r="G141" s="5"/>
      <c r="H141" s="5"/>
      <c r="I141" s="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25">
      <c r="A142" s="1"/>
      <c r="B142" s="2"/>
      <c r="C142" s="3"/>
      <c r="D142" s="4"/>
      <c r="E142" s="1"/>
      <c r="F142" s="5"/>
      <c r="G142" s="5"/>
      <c r="H142" s="5"/>
      <c r="I142" s="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25">
      <c r="A143" s="1"/>
      <c r="B143" s="2"/>
      <c r="C143" s="3"/>
      <c r="D143" s="4"/>
      <c r="E143" s="1"/>
      <c r="F143" s="5"/>
      <c r="G143" s="5"/>
      <c r="H143" s="5"/>
      <c r="I143" s="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25">
      <c r="A144" s="1"/>
      <c r="B144" s="2"/>
      <c r="C144" s="3"/>
      <c r="D144" s="4"/>
      <c r="E144" s="1"/>
      <c r="F144" s="5"/>
      <c r="G144" s="5"/>
      <c r="H144" s="5"/>
      <c r="I144" s="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25">
      <c r="A145" s="1"/>
      <c r="B145" s="2"/>
      <c r="C145" s="3"/>
      <c r="D145" s="4"/>
      <c r="E145" s="1"/>
      <c r="F145" s="5"/>
      <c r="G145" s="5"/>
      <c r="H145" s="5"/>
      <c r="I145" s="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5">
      <c r="A146" s="1"/>
      <c r="B146" s="2"/>
      <c r="C146" s="3"/>
      <c r="D146" s="4"/>
      <c r="E146" s="1"/>
      <c r="F146" s="5"/>
      <c r="G146" s="5"/>
      <c r="H146" s="5"/>
      <c r="I146" s="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5">
      <c r="A147" s="1"/>
      <c r="B147" s="2"/>
      <c r="C147" s="3"/>
      <c r="D147" s="4"/>
      <c r="E147" s="1"/>
      <c r="F147" s="5"/>
      <c r="G147" s="5"/>
      <c r="H147" s="5"/>
      <c r="I147" s="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1"/>
      <c r="B148" s="2"/>
      <c r="C148" s="3"/>
      <c r="D148" s="4"/>
      <c r="E148" s="1"/>
      <c r="F148" s="5"/>
      <c r="G148" s="5"/>
      <c r="H148" s="5"/>
      <c r="I148" s="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25">
      <c r="A149" s="1"/>
      <c r="B149" s="2"/>
      <c r="C149" s="3"/>
      <c r="D149" s="4"/>
      <c r="E149" s="1"/>
      <c r="F149" s="5"/>
      <c r="G149" s="5"/>
      <c r="H149" s="5"/>
      <c r="I149" s="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25">
      <c r="A150" s="1"/>
      <c r="B150" s="2"/>
      <c r="C150" s="3"/>
      <c r="D150" s="4"/>
      <c r="E150" s="1"/>
      <c r="F150" s="5"/>
      <c r="G150" s="5"/>
      <c r="H150" s="5"/>
      <c r="I150" s="5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25">
      <c r="A151" s="1"/>
      <c r="B151" s="2"/>
      <c r="C151" s="3"/>
      <c r="D151" s="4"/>
      <c r="E151" s="1"/>
      <c r="F151" s="5"/>
      <c r="G151" s="5"/>
      <c r="H151" s="5"/>
      <c r="I151" s="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25">
      <c r="A152" s="1"/>
      <c r="B152" s="2"/>
      <c r="C152" s="3"/>
      <c r="D152" s="4"/>
      <c r="E152" s="1"/>
      <c r="F152" s="5"/>
      <c r="G152" s="5"/>
      <c r="H152" s="5"/>
      <c r="I152" s="5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25">
      <c r="A153" s="1"/>
      <c r="B153" s="2"/>
      <c r="C153" s="3"/>
      <c r="D153" s="4"/>
      <c r="E153" s="1"/>
      <c r="F153" s="5"/>
      <c r="G153" s="5"/>
      <c r="H153" s="5"/>
      <c r="I153" s="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25">
      <c r="A154" s="1"/>
      <c r="B154" s="2"/>
      <c r="C154" s="3"/>
      <c r="D154" s="4"/>
      <c r="E154" s="1"/>
      <c r="F154" s="5"/>
      <c r="G154" s="5"/>
      <c r="H154" s="5"/>
      <c r="I154" s="5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25">
      <c r="A155" s="1"/>
      <c r="B155" s="2"/>
      <c r="C155" s="3"/>
      <c r="D155" s="4"/>
      <c r="E155" s="1"/>
      <c r="F155" s="5"/>
      <c r="G155" s="5"/>
      <c r="H155" s="5"/>
      <c r="I155" s="5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25">
      <c r="A156" s="1"/>
      <c r="B156" s="2"/>
      <c r="C156" s="3"/>
      <c r="D156" s="4"/>
      <c r="E156" s="1"/>
      <c r="F156" s="5"/>
      <c r="G156" s="5"/>
      <c r="H156" s="5"/>
      <c r="I156" s="5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25">
      <c r="A157" s="1"/>
      <c r="B157" s="2"/>
      <c r="C157" s="3"/>
      <c r="D157" s="4"/>
      <c r="E157" s="1"/>
      <c r="F157" s="5"/>
      <c r="G157" s="5"/>
      <c r="H157" s="5"/>
      <c r="I157" s="5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25">
      <c r="A158" s="1"/>
      <c r="B158" s="2"/>
      <c r="C158" s="3"/>
      <c r="D158" s="4"/>
      <c r="E158" s="1"/>
      <c r="F158" s="5"/>
      <c r="G158" s="5"/>
      <c r="H158" s="5"/>
      <c r="I158" s="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25">
      <c r="A159" s="1"/>
      <c r="B159" s="2"/>
      <c r="C159" s="3"/>
      <c r="D159" s="4"/>
      <c r="E159" s="1"/>
      <c r="F159" s="5"/>
      <c r="G159" s="5"/>
      <c r="H159" s="5"/>
      <c r="I159" s="5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25">
      <c r="A160" s="1"/>
      <c r="B160" s="2"/>
      <c r="C160" s="3"/>
      <c r="D160" s="4"/>
      <c r="E160" s="1"/>
      <c r="F160" s="5"/>
      <c r="G160" s="5"/>
      <c r="H160" s="5"/>
      <c r="I160" s="5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25">
      <c r="A161" s="1"/>
      <c r="B161" s="2"/>
      <c r="C161" s="3"/>
      <c r="D161" s="4"/>
      <c r="E161" s="1"/>
      <c r="F161" s="5"/>
      <c r="G161" s="5"/>
      <c r="H161" s="5"/>
      <c r="I161" s="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25">
      <c r="A162" s="1"/>
      <c r="B162" s="2"/>
      <c r="C162" s="3"/>
      <c r="D162" s="4"/>
      <c r="E162" s="1"/>
      <c r="F162" s="5"/>
      <c r="G162" s="5"/>
      <c r="H162" s="5"/>
      <c r="I162" s="5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25">
      <c r="A163" s="1"/>
      <c r="B163" s="2"/>
      <c r="C163" s="3"/>
      <c r="D163" s="4"/>
      <c r="E163" s="1"/>
      <c r="F163" s="5"/>
      <c r="G163" s="5"/>
      <c r="H163" s="5"/>
      <c r="I163" s="5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25">
      <c r="A164" s="1"/>
      <c r="B164" s="2"/>
      <c r="C164" s="3"/>
      <c r="D164" s="4"/>
      <c r="E164" s="1"/>
      <c r="F164" s="5"/>
      <c r="G164" s="5"/>
      <c r="H164" s="5"/>
      <c r="I164" s="5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25">
      <c r="A165" s="1"/>
      <c r="B165" s="2"/>
      <c r="C165" s="3"/>
      <c r="D165" s="4"/>
      <c r="E165" s="1"/>
      <c r="F165" s="5"/>
      <c r="G165" s="5"/>
      <c r="H165" s="5"/>
      <c r="I165" s="5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25">
      <c r="A166" s="1"/>
      <c r="B166" s="2"/>
      <c r="C166" s="3"/>
      <c r="D166" s="4"/>
      <c r="E166" s="1"/>
      <c r="F166" s="5"/>
      <c r="G166" s="5"/>
      <c r="H166" s="5"/>
      <c r="I166" s="5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25">
      <c r="A167" s="1"/>
      <c r="B167" s="2"/>
      <c r="C167" s="3"/>
      <c r="D167" s="4"/>
      <c r="E167" s="1"/>
      <c r="F167" s="5"/>
      <c r="G167" s="5"/>
      <c r="H167" s="5"/>
      <c r="I167" s="5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25">
      <c r="A168" s="1"/>
      <c r="B168" s="2"/>
      <c r="C168" s="3"/>
      <c r="D168" s="4"/>
      <c r="E168" s="1"/>
      <c r="F168" s="5"/>
      <c r="G168" s="5"/>
      <c r="H168" s="5"/>
      <c r="I168" s="5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25">
      <c r="A169" s="1"/>
      <c r="B169" s="2"/>
      <c r="C169" s="3"/>
      <c r="D169" s="4"/>
      <c r="E169" s="1"/>
      <c r="F169" s="5"/>
      <c r="G169" s="5"/>
      <c r="H169" s="5"/>
      <c r="I169" s="5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25">
      <c r="A170" s="1"/>
      <c r="B170" s="2"/>
      <c r="C170" s="3"/>
      <c r="D170" s="4"/>
      <c r="E170" s="1"/>
      <c r="F170" s="5"/>
      <c r="G170" s="5"/>
      <c r="H170" s="5"/>
      <c r="I170" s="5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x14ac:dyDescent="0.25">
      <c r="A171" s="1"/>
      <c r="B171" s="2"/>
      <c r="C171" s="3"/>
      <c r="D171" s="4"/>
      <c r="E171" s="1"/>
      <c r="F171" s="5"/>
      <c r="G171" s="5"/>
      <c r="H171" s="5"/>
      <c r="I171" s="5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25">
      <c r="A172" s="1"/>
      <c r="B172" s="2"/>
      <c r="C172" s="3"/>
      <c r="D172" s="4"/>
      <c r="E172" s="1"/>
      <c r="F172" s="5"/>
      <c r="G172" s="5"/>
      <c r="H172" s="5"/>
      <c r="I172" s="5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25">
      <c r="A173" s="1"/>
      <c r="B173" s="2"/>
      <c r="C173" s="3"/>
      <c r="D173" s="4"/>
      <c r="E173" s="1"/>
      <c r="F173" s="5"/>
      <c r="G173" s="5"/>
      <c r="H173" s="5"/>
      <c r="I173" s="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25">
      <c r="A174" s="1"/>
      <c r="B174" s="2"/>
      <c r="C174" s="3"/>
      <c r="D174" s="4"/>
      <c r="E174" s="1"/>
      <c r="F174" s="5"/>
      <c r="G174" s="5"/>
      <c r="H174" s="5"/>
      <c r="I174" s="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25">
      <c r="A175" s="1"/>
      <c r="B175" s="2"/>
      <c r="C175" s="3"/>
      <c r="D175" s="4"/>
      <c r="E175" s="1"/>
      <c r="F175" s="5"/>
      <c r="G175" s="5"/>
      <c r="H175" s="5"/>
      <c r="I175" s="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25">
      <c r="A176" s="1"/>
      <c r="B176" s="2"/>
      <c r="C176" s="3"/>
      <c r="D176" s="4"/>
      <c r="E176" s="1"/>
      <c r="F176" s="5"/>
      <c r="G176" s="5"/>
      <c r="H176" s="5"/>
      <c r="I176" s="5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25">
      <c r="A177" s="1"/>
      <c r="B177" s="2"/>
      <c r="C177" s="3"/>
      <c r="D177" s="4"/>
      <c r="E177" s="1"/>
      <c r="F177" s="5"/>
      <c r="G177" s="5"/>
      <c r="H177" s="5"/>
      <c r="I177" s="5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25">
      <c r="A178" s="1"/>
      <c r="B178" s="2"/>
      <c r="C178" s="3"/>
      <c r="D178" s="4"/>
      <c r="E178" s="1"/>
      <c r="F178" s="5"/>
      <c r="G178" s="5"/>
      <c r="H178" s="5"/>
      <c r="I178" s="5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25">
      <c r="A179" s="1"/>
      <c r="B179" s="2"/>
      <c r="C179" s="3"/>
      <c r="D179" s="4"/>
      <c r="E179" s="1"/>
      <c r="F179" s="5"/>
      <c r="G179" s="5"/>
      <c r="H179" s="5"/>
      <c r="I179" s="5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25">
      <c r="A180" s="1"/>
      <c r="B180" s="2"/>
      <c r="C180" s="3"/>
      <c r="D180" s="4"/>
      <c r="E180" s="1"/>
      <c r="F180" s="5"/>
      <c r="G180" s="5"/>
      <c r="H180" s="5"/>
      <c r="I180" s="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25">
      <c r="A181" s="1"/>
      <c r="B181" s="2"/>
      <c r="C181" s="3"/>
      <c r="D181" s="4"/>
      <c r="E181" s="1"/>
      <c r="F181" s="5"/>
      <c r="G181" s="5"/>
      <c r="H181" s="5"/>
      <c r="I181" s="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25">
      <c r="A182" s="1"/>
      <c r="B182" s="2"/>
      <c r="C182" s="3"/>
      <c r="D182" s="4"/>
      <c r="E182" s="1"/>
      <c r="F182" s="5"/>
      <c r="G182" s="5"/>
      <c r="H182" s="5"/>
      <c r="I182" s="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25">
      <c r="A183" s="1"/>
      <c r="B183" s="2"/>
      <c r="C183" s="3"/>
      <c r="D183" s="4"/>
      <c r="E183" s="1"/>
      <c r="F183" s="5"/>
      <c r="G183" s="5"/>
      <c r="H183" s="5"/>
      <c r="I183" s="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25">
      <c r="A184" s="1"/>
      <c r="B184" s="2"/>
      <c r="C184" s="3"/>
      <c r="D184" s="4"/>
      <c r="E184" s="1"/>
      <c r="F184" s="5"/>
      <c r="G184" s="5"/>
      <c r="H184" s="5"/>
      <c r="I184" s="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25">
      <c r="A185" s="1"/>
      <c r="B185" s="2"/>
      <c r="C185" s="3"/>
      <c r="D185" s="4"/>
      <c r="E185" s="1"/>
      <c r="F185" s="5"/>
      <c r="G185" s="5"/>
      <c r="H185" s="5"/>
      <c r="I185" s="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25">
      <c r="A186" s="1"/>
      <c r="B186" s="2"/>
      <c r="C186" s="3"/>
      <c r="D186" s="4"/>
      <c r="E186" s="1"/>
      <c r="F186" s="5"/>
      <c r="G186" s="5"/>
      <c r="H186" s="5"/>
      <c r="I186" s="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x14ac:dyDescent="0.25">
      <c r="A187" s="1"/>
      <c r="B187" s="2"/>
      <c r="C187" s="3"/>
      <c r="D187" s="4"/>
      <c r="E187" s="1"/>
      <c r="F187" s="5"/>
      <c r="G187" s="5"/>
      <c r="H187" s="5"/>
      <c r="I187" s="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x14ac:dyDescent="0.25">
      <c r="A188" s="1"/>
      <c r="B188" s="2"/>
      <c r="C188" s="3"/>
      <c r="D188" s="4"/>
      <c r="E188" s="1"/>
      <c r="F188" s="5"/>
      <c r="G188" s="5"/>
      <c r="H188" s="5"/>
      <c r="I188" s="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25">
      <c r="A189" s="1"/>
      <c r="B189" s="2"/>
      <c r="C189" s="3"/>
      <c r="D189" s="4"/>
      <c r="E189" s="1"/>
      <c r="F189" s="5"/>
      <c r="G189" s="5"/>
      <c r="H189" s="5"/>
      <c r="I189" s="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25">
      <c r="A190" s="1"/>
      <c r="B190" s="2"/>
      <c r="C190" s="3"/>
      <c r="D190" s="4"/>
      <c r="E190" s="1"/>
      <c r="F190" s="5"/>
      <c r="G190" s="5"/>
      <c r="H190" s="5"/>
      <c r="I190" s="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25">
      <c r="A191" s="1"/>
      <c r="B191" s="2"/>
      <c r="C191" s="3"/>
      <c r="D191" s="4"/>
      <c r="E191" s="1"/>
      <c r="F191" s="5"/>
      <c r="G191" s="5"/>
      <c r="H191" s="5"/>
      <c r="I191" s="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25">
      <c r="A192" s="1"/>
      <c r="B192" s="2"/>
      <c r="C192" s="3"/>
      <c r="D192" s="4"/>
      <c r="E192" s="1"/>
      <c r="F192" s="5"/>
      <c r="G192" s="5"/>
      <c r="H192" s="5"/>
      <c r="I192" s="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25">
      <c r="A193" s="1"/>
      <c r="B193" s="2"/>
      <c r="C193" s="3"/>
      <c r="D193" s="4"/>
      <c r="E193" s="1"/>
      <c r="F193" s="5"/>
      <c r="G193" s="5"/>
      <c r="H193" s="5"/>
      <c r="I193" s="5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25">
      <c r="A194" s="1"/>
      <c r="B194" s="2"/>
      <c r="C194" s="3"/>
      <c r="D194" s="4"/>
      <c r="E194" s="1"/>
      <c r="F194" s="5"/>
      <c r="G194" s="5"/>
      <c r="H194" s="5"/>
      <c r="I194" s="5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25">
      <c r="A195" s="1"/>
      <c r="B195" s="2"/>
      <c r="C195" s="3"/>
      <c r="D195" s="4"/>
      <c r="E195" s="1"/>
      <c r="F195" s="5"/>
      <c r="G195" s="5"/>
      <c r="H195" s="5"/>
      <c r="I195" s="5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25">
      <c r="A196" s="1"/>
      <c r="B196" s="2"/>
      <c r="C196" s="3"/>
      <c r="D196" s="4"/>
      <c r="E196" s="1"/>
      <c r="F196" s="5"/>
      <c r="G196" s="5"/>
      <c r="H196" s="5"/>
      <c r="I196" s="5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425" spans="1:24" x14ac:dyDescent="0.25">
      <c r="A425" s="1"/>
      <c r="B425" s="2"/>
      <c r="C425" s="3"/>
      <c r="D425" s="4"/>
      <c r="E425" s="1"/>
      <c r="F425" s="5"/>
      <c r="G425" s="5"/>
      <c r="H425" s="5"/>
      <c r="I425" s="5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x14ac:dyDescent="0.25">
      <c r="A426" s="1"/>
      <c r="B426" s="2"/>
      <c r="C426" s="3"/>
      <c r="D426" s="4"/>
      <c r="E426" s="1"/>
      <c r="F426" s="5"/>
      <c r="G426" s="5"/>
      <c r="H426" s="5"/>
      <c r="I426" s="5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9" spans="1:24" x14ac:dyDescent="0.25">
      <c r="A429" s="1"/>
      <c r="B429" s="2"/>
      <c r="C429" s="3"/>
      <c r="D429" s="4"/>
      <c r="E429" s="1"/>
      <c r="F429" s="5"/>
      <c r="G429" s="5"/>
      <c r="H429" s="5"/>
      <c r="I429" s="5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6" spans="1:24" x14ac:dyDescent="0.25">
      <c r="A436" s="1"/>
      <c r="B436" s="2"/>
      <c r="C436" s="3"/>
      <c r="D436" s="4"/>
      <c r="E436" s="1"/>
      <c r="F436" s="5"/>
      <c r="G436" s="5"/>
      <c r="H436" s="5"/>
      <c r="I436" s="5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8" spans="1:24" x14ac:dyDescent="0.25">
      <c r="A438" s="1"/>
      <c r="B438" s="2"/>
      <c r="C438" s="3"/>
      <c r="D438" s="4"/>
      <c r="E438" s="1"/>
      <c r="F438" s="5"/>
      <c r="G438" s="5"/>
      <c r="H438" s="5"/>
      <c r="I438" s="5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40" spans="1:24" x14ac:dyDescent="0.25">
      <c r="A440" s="1"/>
      <c r="B440" s="2"/>
      <c r="C440" s="3"/>
      <c r="D440" s="4"/>
      <c r="E440" s="1"/>
      <c r="F440" s="5"/>
      <c r="G440" s="5"/>
      <c r="H440" s="5"/>
      <c r="I440" s="5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8" spans="1:24" x14ac:dyDescent="0.25">
      <c r="A448" s="1"/>
      <c r="B448" s="2"/>
      <c r="C448" s="3"/>
      <c r="D448" s="4"/>
      <c r="E448" s="1"/>
      <c r="F448" s="5"/>
      <c r="G448" s="5"/>
      <c r="H448" s="5"/>
      <c r="I448" s="5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</sheetData>
  <mergeCells count="4">
    <mergeCell ref="A1:K1"/>
    <mergeCell ref="A3:K3"/>
    <mergeCell ref="F4:K4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 к ТТ</vt:lpstr>
      <vt:lpstr>'Приложение № 1 к ТТ'!Область_печати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Шубин</dc:creator>
  <dc:description/>
  <cp:lastModifiedBy>Владимир Шубин</cp:lastModifiedBy>
  <cp:revision>11</cp:revision>
  <dcterms:created xsi:type="dcterms:W3CDTF">2006-09-16T00:00:00Z</dcterms:created>
  <dcterms:modified xsi:type="dcterms:W3CDTF">2026-07-20T04:03:20Z</dcterms:modified>
  <dc:language>ru-RU</dc:language>
</cp:coreProperties>
</file>