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РусГидро ИТ-сервис\Управление обеспечения защиты критической инфраструктуры\!_Закупки\03_Проведение закупок\2026\ИП 152_Внеплан_DLP\01_Подготовка_ТТ_Расчеты, НМЦ_запрос КП_СЗ\Запрос ТКП\"/>
    </mc:Choice>
  </mc:AlternateContent>
  <bookViews>
    <workbookView xWindow="0" yWindow="0" windowWidth="22230" windowHeight="11070"/>
  </bookViews>
  <sheets>
    <sheet name="Структура НМЦ и форма КП_для СО" sheetId="2" r:id="rId1"/>
  </sheets>
  <externalReferences>
    <externalReference r:id="rId2"/>
  </externalReferences>
  <definedNames>
    <definedName name="СпособЗакупки" localSheetId="0">#REF!</definedName>
    <definedName name="СпособЗакупки">[1]ПП925!$B$7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J12" i="2" l="1"/>
  <c r="J17" i="2"/>
  <c r="J16" i="2"/>
  <c r="J15" i="2"/>
  <c r="J14" i="2"/>
  <c r="J21" i="2"/>
  <c r="J20" i="2"/>
  <c r="J19" i="2"/>
  <c r="J18" i="2"/>
  <c r="J25" i="2"/>
  <c r="J24" i="2"/>
  <c r="J23" i="2"/>
  <c r="J22" i="2"/>
  <c r="J29" i="2"/>
  <c r="J28" i="2"/>
  <c r="J27" i="2"/>
  <c r="J26" i="2"/>
  <c r="J33" i="2"/>
  <c r="J32" i="2"/>
  <c r="J31" i="2"/>
  <c r="J30" i="2"/>
  <c r="J41" i="2"/>
  <c r="J39" i="2"/>
  <c r="J37" i="2"/>
  <c r="J10" i="2" l="1"/>
  <c r="J42" i="2" l="1"/>
  <c r="J43" i="2" s="1"/>
  <c r="J44" i="2" s="1"/>
</calcChain>
</file>

<file path=xl/sharedStrings.xml><?xml version="1.0" encoding="utf-8"?>
<sst xmlns="http://schemas.openxmlformats.org/spreadsheetml/2006/main" count="103" uniqueCount="78">
  <si>
    <t>Наименование предлагаемой продукции (товары, работы, услуги)</t>
  </si>
  <si>
    <t>№ п/п</t>
  </si>
  <si>
    <t>Кол-во</t>
  </si>
  <si>
    <t>ИТОГО без НДС, руб.</t>
  </si>
  <si>
    <t>ИТОГО с НДС, руб.</t>
  </si>
  <si>
    <t>Ед. 
изм.</t>
  </si>
  <si>
    <t>НМЦ единицы продукции
(руб. без НДС)</t>
  </si>
  <si>
    <t>Предлагаемая цена одной единицы продукции
(руб. без НДС)</t>
  </si>
  <si>
    <t>Итоговая стоимость позиции
(руб. без НДС)</t>
  </si>
  <si>
    <t>Кроме того, НДС, руб.</t>
  </si>
  <si>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(подпись, М.П.)</t>
    </r>
    <r>
      <rPr>
        <sz val="13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__________________________________
</t>
    </r>
    <r>
      <rPr>
        <sz val="10"/>
        <color theme="1"/>
        <rFont val="Times New Roman"/>
        <family val="1"/>
        <charset val="204"/>
      </rPr>
      <t>(фамилия, имя, отчество подписавшего, должность)</t>
    </r>
  </si>
  <si>
    <t>Приложение 1 к письму о подаче оферты
от «____» _____________ г. №__________</t>
  </si>
  <si>
    <t>Наименование и ИНН Участника: _________________________________</t>
  </si>
  <si>
    <r>
      <t xml:space="preserve">Страна происхождения товара
</t>
    </r>
    <r>
      <rPr>
        <i/>
        <sz val="10"/>
        <color rgb="FFFF0000"/>
        <rFont val="Calibri"/>
        <family val="2"/>
        <charset val="204"/>
        <scheme val="minor"/>
      </rPr>
      <t>[только для товаров, 
в соответствии с общероссийским классификатором стран мира]</t>
    </r>
  </si>
  <si>
    <t>КОММЕРЧЕСКОЕ ПРЕДЛОЖЕНИЕ</t>
  </si>
  <si>
    <t xml:space="preserve">Форма Коммерческого предложения Участника </t>
  </si>
  <si>
    <t>Производитель продукции</t>
  </si>
  <si>
    <t>1.1</t>
  </si>
  <si>
    <t>компл.</t>
  </si>
  <si>
    <t>2.1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</si>
  <si>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</si>
  <si>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</si>
  <si>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</si>
  <si>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</si>
  <si>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</si>
  <si>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</si>
  <si>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</si>
  <si>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</si>
  <si>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</si>
  <si>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</si>
  <si>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</si>
  <si>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</si>
  <si>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</si>
  <si>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</si>
  <si>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</si>
  <si>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</si>
  <si>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</si>
  <si>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</si>
  <si>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Разработка рабочей документации, поставка оборудования, СМР, ПНР по модернизации ПАК КЦОПЛ в части Системы предотвращения утечек информации. Этап №1. Обследование ИТ - инфраструктуры, актуализация технических характеристик и спецификации программного обеспечения и оборудования:</t>
  </si>
  <si>
    <t>3.19</t>
  </si>
  <si>
    <t>3.20</t>
  </si>
  <si>
    <t>Этап 1. Обследование ИТ - инфраструктуры, актуализация технических характеристик и спецификации программного обеспечения и оборудования</t>
  </si>
  <si>
    <t>Этап 2. Актуализация плана производства работ по модернизации ПАК КЦОПЛ в части системы предотвращения утечек конфиденциальной информации</t>
  </si>
  <si>
    <t>Разработка рабочей документации, поставка оборудования, СМР, ПНР по модернизации ПАК КЦОПЛ в части Системы предотвращения утечек информации. Этап №3. Поставка оборудования на площадки Заказчика</t>
  </si>
  <si>
    <t>Подэтап 3.1. Поставка оборудования 1 партии (Центр обработки данных M9)</t>
  </si>
  <si>
    <t>Подэтап 3.3. Поставка оборудования 3 партии (Филиал ПАО «РусГидро» - «Бурейская ГЭС»)</t>
  </si>
  <si>
    <t>Подэтап 3.2. Поставка оборудования 2 партии (Исполнительный аппарат ПАО «РусГидро»)</t>
  </si>
  <si>
    <t>Подэтап 3.4. Поставка оборудования 4 партии (Филиал ПАО «РусГидро» - «Воткинская ГЭС»)</t>
  </si>
  <si>
    <t>Подэтап 3.5. Поставка оборудования 5 партии (Филиал ПАО «РусГидро» - «Дагестанский филиал»)</t>
  </si>
  <si>
    <t>шт.</t>
  </si>
  <si>
    <t>Разработка рабочей документации, поставка оборудования, СМР, ПНР по модернизации ПАК КЦОПЛ в части Системы предотвращения утечек информации. Этап №4. Работы по модернизации ПАК КЦОПЛ в части Системы предотвращения утечек конфиденциальной информации 1 (первой) очереди</t>
  </si>
  <si>
    <t>Разработка рабочей документации, поставка оборудования, СМР, ПНР по модернизации ПАК КЦОПЛ в части Системы предотвращения утечек информации. Этап №6. Разработка рабочей, эксплуатационной и исполнительной документации на Систему предотвращения утечек конфиденциальной информации</t>
  </si>
  <si>
    <t>Разработка рабочей документации, поставка оборудования, СМР, ПНР по модернизации ПАК КЦОПЛ в части Системы предотвращения утечек информации. Этап №5. Работы по модернизации ПАК КЦОПЛ в части Системы предотвращения утечек конфиденциальной информации 2 (второй) очереди</t>
  </si>
  <si>
    <t>Разработка рабочей документации, поставка оборудования, СМР, ПНР по модернизации ПАК КЦОПЛ в части Системы предотвращения утечек информации. Этап №7. ПСИ Системы с последующим вводом в опытную и промышленную эксплуатацию модернизируемого ПАК КЦОПЛ в части системы предотвращения утечек конфиденциальной информации</t>
  </si>
  <si>
    <t>4.1</t>
  </si>
  <si>
    <t>Этап №5. Работы по модернизации ПАК КЦОПЛ в части Системы предотвращения утечек конфиденциальной информации 2 (второй) очереди</t>
  </si>
  <si>
    <t>Этап №6. Разработка рабочей, эксплуатационной и исполнительной документации на Систему предотвращения утечек конфиденциальной информации</t>
  </si>
  <si>
    <t>Этап №7. ПСИ Системы с последующим вводом в опытную и промышленную эксплуатацию модернизируемого ПАК КЦОПЛ в части системы предотвращения утечек конфиденциальной информации</t>
  </si>
  <si>
    <t>Этап №4. Работы по модернизации ПАК КЦОПЛ в части Системы предотвращения утечек конфиденциальной информации 1 (первой) очереди</t>
  </si>
  <si>
    <t>Приложение к Запросу коммерческого предложения – Структура коммерческого предложения</t>
  </si>
  <si>
    <t>Подэтап 3.6. Поставка оборудования 6 партии (Филиал ПАО «РусГидро» - «Жигулевская ГЭС»)</t>
  </si>
  <si>
    <t>Подэтап 3.7. Поставка оборудования 7 партии (Филиал ПАО «РусГидро» - «Загорская ГАЭС»)</t>
  </si>
  <si>
    <t>Подэтап 3.8. Поставка оборудования 8 партии (Филиал ПАО «РусГидро» - «Зейская ГЭС»)</t>
  </si>
  <si>
    <t>Подэтап 3.9. Поставка оборудования 9 партии (Филиал ПАО  «РусГидро» - «Камская ГЭС»)</t>
  </si>
  <si>
    <t>Подэтап 3.10. Поставка оборудования 10 партии (Филиал ПАО «РусГидро» - «Каскад Верхневолжских ГЭС»)</t>
  </si>
  <si>
    <t>Подэтап 3.11. Поставка оборудования 11 партии (Филиал ПАО «РусГидро» - «Каскад Кубанских ГЭС»)</t>
  </si>
  <si>
    <t>Подэтап 3.12. Поставка оборудования 12 партии (Филиал ПАО  «РусГидро» - «Нижегородская ГЭС»)</t>
  </si>
  <si>
    <t>Подэтап 3.13. Поставка оборудования 13 партии (Филиал ПАО «РусГидро» - «Новосибирская ГЭС»)</t>
  </si>
  <si>
    <t>Подэтап 3.14. Поставка оборудования 14 партии (Филиал ПАО «РусГидро» - «Чебоксарская ГЭС»)</t>
  </si>
  <si>
    <t>Подэтап 3.15. Поставка оборудования 15 партии (Филиал ПАО «РусГидро» - «Волжская ГЭС»)</t>
  </si>
  <si>
    <t>Подэтап 3.16. Поставка оборудования 16 партии (Филиал ПАО «РусГидро» - «Карачаево-Черкесский филиал»)</t>
  </si>
  <si>
    <t>Подэтап 3.17. Поставка оборудования 17 партии (Филиал ПАО «РусГидро» - «Северо-Осетинский филиал»)</t>
  </si>
  <si>
    <t>Подэтап 3.18. Поставка оборудования 18 партии (Филиал ПАО «РусГидро» - «Кабардино-Балкарский филиал»)</t>
  </si>
  <si>
    <t>Подэтап 3.19. Поставка оборудования 19 партии (Филиал ПАО «РусГидро» - «Саратовская ГЭС»)</t>
  </si>
  <si>
    <t>Подэтап 3.20. Поставка оборудования 20 партии (Филиал ПАО «РусГидро» - «Саяно-Шушенская ГЭС им. П.С. Непорожнего»)</t>
  </si>
  <si>
    <t>5.1</t>
  </si>
  <si>
    <t>6.1</t>
  </si>
  <si>
    <t>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</si>
</sst>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\-??_р_._-;_-@_-"/>
    <numFmt numFmtId="165" formatCode="_(* #,##0.00_);_(* \(#,##0.00\);_(* \-??_);_(@_)"/>
  </numFmts>
  <fonts count="1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rgb="FF002060"/>
      <name val="Arial"/>
      <family val="2"/>
      <charset val="204"/>
    </font>
    <font>
      <sz val="8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DC1"/>
        <bgColor rgb="FFFFFFCC"/>
      </patternFill>
    </fill>
    <fill>
      <patternFill patternType="solid">
        <fgColor rgb="FFEFF6FB"/>
        <bgColor rgb="FFF2F2F2"/>
      </patternFill>
    </fill>
    <fill>
      <patternFill patternType="solid">
        <fgColor rgb="FFB6D9E6"/>
        <bgColor rgb="FFC3D6EB"/>
      </patternFill>
    </fill>
    <fill>
      <patternFill patternType="solid">
        <fgColor rgb="FFC6C4C4"/>
        <bgColor rgb="FFBFBFBF"/>
      </patternFill>
    </fill>
    <fill>
      <patternFill patternType="solid">
        <fgColor rgb="FFB7CFE8"/>
        <bgColor rgb="FFB6D9E6"/>
      </patternFill>
    </fill>
    <fill>
      <patternFill patternType="solid">
        <fgColor rgb="FFC3D6EB"/>
        <bgColor rgb="FFB6D9E6"/>
      </patternFill>
    </fill>
    <fill>
      <patternFill patternType="solid">
        <fgColor rgb="FFD5E3F2"/>
        <bgColor rgb="FFDEEBF7"/>
      </patternFill>
    </fill>
  </fills>
  <borders count="28">
    <border>
      <left/>
      <right/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/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medium">
        <color rgb="FF002060"/>
      </bottom>
      <diagonal/>
    </border>
    <border>
      <left/>
      <right style="medium">
        <color rgb="FF002060"/>
      </right>
      <top style="thin">
        <color rgb="FF002060"/>
      </top>
      <bottom style="medium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/>
      <bottom style="thin">
        <color rgb="FF002060"/>
      </bottom>
      <diagonal/>
    </border>
    <border>
      <left style="thin">
        <color indexed="64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medium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medium">
        <color rgb="FF002060"/>
      </right>
      <top style="thin">
        <color rgb="FF002060"/>
      </top>
      <bottom style="thin">
        <color rgb="FF00206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thin">
        <color rgb="FF848484"/>
      </left>
      <right style="thin">
        <color rgb="FF848484"/>
      </right>
      <top style="thin">
        <color rgb="FF848484"/>
      </top>
      <bottom style="thin">
        <color rgb="FF848484"/>
      </bottom>
      <diagonal/>
    </border>
    <border>
      <left style="thin">
        <color rgb="FF4D6776"/>
      </left>
      <right style="thin">
        <color rgb="FF4D6776"/>
      </right>
      <top style="thin">
        <color rgb="FF4D6776"/>
      </top>
      <bottom style="thin">
        <color rgb="FF4D6776"/>
      </bottom>
      <diagonal/>
    </border>
  </borders>
  <cellStyleXfs count="33">
    <xf numFmtId="0" fontId="0" fillId="0" borderId="0"/>
    <xf numFmtId="0" fontId="12" fillId="0" borderId="0"/>
    <xf numFmtId="165" fontId="12" fillId="0" borderId="0" applyBorder="0" applyProtection="0"/>
    <xf numFmtId="0" fontId="14" fillId="6" borderId="26" applyProtection="0">
      <alignment vertical="center"/>
    </xf>
    <xf numFmtId="0" fontId="14" fillId="6" borderId="26" applyProtection="0">
      <alignment vertical="center"/>
    </xf>
    <xf numFmtId="0" fontId="14" fillId="7" borderId="26" applyProtection="0">
      <alignment horizontal="left" vertical="center" indent="1"/>
    </xf>
    <xf numFmtId="0" fontId="14" fillId="7" borderId="26" applyProtection="0">
      <alignment horizontal="left" vertical="center" indent="1"/>
    </xf>
    <xf numFmtId="0" fontId="15" fillId="8" borderId="23" applyProtection="0">
      <alignment horizontal="left" vertical="center" indent="1"/>
    </xf>
    <xf numFmtId="0" fontId="15" fillId="8" borderId="23" applyProtection="0">
      <alignment horizontal="left" vertical="center" indent="1"/>
    </xf>
    <xf numFmtId="0" fontId="14" fillId="9" borderId="26" applyProtection="0">
      <alignment horizontal="right" vertical="center"/>
    </xf>
    <xf numFmtId="0" fontId="14" fillId="9" borderId="26" applyProtection="0">
      <alignment horizontal="right" vertical="center"/>
    </xf>
    <xf numFmtId="0" fontId="14" fillId="10" borderId="26" applyProtection="0">
      <alignment horizontal="left" vertical="center" indent="1"/>
    </xf>
    <xf numFmtId="0" fontId="14" fillId="10" borderId="26" applyProtection="0">
      <alignment horizontal="left" vertical="center" indent="1"/>
    </xf>
    <xf numFmtId="0" fontId="14" fillId="8" borderId="27" applyProtection="0">
      <alignment horizontal="left" vertical="top" indent="1"/>
    </xf>
    <xf numFmtId="0" fontId="14" fillId="8" borderId="27" applyProtection="0">
      <alignment horizontal="left" vertical="top" indent="1"/>
    </xf>
    <xf numFmtId="0" fontId="14" fillId="11" borderId="26" applyProtection="0">
      <alignment horizontal="left" vertical="center" indent="1"/>
    </xf>
    <xf numFmtId="0" fontId="14" fillId="11" borderId="26" applyProtection="0">
      <alignment horizontal="left" vertical="center" indent="1"/>
    </xf>
    <xf numFmtId="0" fontId="14" fillId="12" borderId="26" applyProtection="0">
      <alignment horizontal="left" vertical="center" indent="1"/>
    </xf>
    <xf numFmtId="0" fontId="14" fillId="12" borderId="26" applyProtection="0">
      <alignment horizontal="left" vertical="center" indent="1"/>
    </xf>
    <xf numFmtId="0" fontId="14" fillId="12" borderId="26" applyProtection="0">
      <alignment horizontal="left" vertical="center" indent="1"/>
    </xf>
    <xf numFmtId="0" fontId="14" fillId="12" borderId="26" applyProtection="0">
      <alignment horizontal="left" vertical="center" indent="1"/>
    </xf>
    <xf numFmtId="0" fontId="14" fillId="0" borderId="26" applyProtection="0">
      <alignment horizontal="right" vertical="center"/>
    </xf>
    <xf numFmtId="0" fontId="14" fillId="0" borderId="26" applyProtection="0">
      <alignment horizontal="right" vertical="center"/>
    </xf>
    <xf numFmtId="0" fontId="14" fillId="7" borderId="26" applyProtection="0">
      <alignment horizontal="left" vertical="center" indent="1"/>
    </xf>
    <xf numFmtId="0" fontId="14" fillId="7" borderId="26" applyProtection="0">
      <alignment horizontal="left" vertical="center" indent="1"/>
    </xf>
    <xf numFmtId="0" fontId="16" fillId="0" borderId="0"/>
    <xf numFmtId="0" fontId="16" fillId="0" borderId="0"/>
    <xf numFmtId="164" fontId="12" fillId="0" borderId="0" applyBorder="0" applyProtection="0"/>
    <xf numFmtId="164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/>
    <xf numFmtId="0" fontId="12" fillId="0" borderId="0" applyBorder="0" applyProtection="0">
      <alignment horizontal="left"/>
    </xf>
  </cellStyleXfs>
  <cellXfs count="49">
    <xf numFmtId="0" fontId="0" fillId="0" borderId="0" xfId="0"/>
    <xf numFmtId="0" fontId="2" fillId="0" borderId="0" xfId="0" applyFont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center" vertical="top" wrapText="1"/>
      <protection locked="0"/>
    </xf>
    <xf numFmtId="49" fontId="5" fillId="2" borderId="2" xfId="0" applyNumberFormat="1" applyFont="1" applyFill="1" applyBorder="1" applyAlignment="1" applyProtection="1">
      <alignment horizontal="left" vertical="top" wrapText="1"/>
      <protection locked="0"/>
    </xf>
    <xf numFmtId="4" fontId="1" fillId="4" borderId="9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top" wrapText="1"/>
    </xf>
    <xf numFmtId="4" fontId="2" fillId="4" borderId="16" xfId="0" applyNumberFormat="1" applyFont="1" applyFill="1" applyBorder="1" applyAlignment="1">
      <alignment horizontal="center" vertical="top" wrapText="1"/>
    </xf>
    <xf numFmtId="3" fontId="2" fillId="5" borderId="2" xfId="0" applyNumberFormat="1" applyFont="1" applyFill="1" applyBorder="1" applyAlignment="1">
      <alignment horizontal="center" vertical="top" wrapText="1"/>
    </xf>
    <xf numFmtId="4" fontId="2" fillId="5" borderId="3" xfId="0" applyNumberFormat="1" applyFont="1" applyFill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center" vertical="top" wrapText="1"/>
    </xf>
    <xf numFmtId="9" fontId="5" fillId="2" borderId="1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49" fontId="5" fillId="0" borderId="22" xfId="0" applyNumberFormat="1" applyFont="1" applyFill="1" applyBorder="1" applyAlignment="1">
      <alignment horizontal="center" vertical="center" wrapText="1"/>
    </xf>
    <xf numFmtId="0" fontId="13" fillId="0" borderId="23" xfId="1" applyNumberFormat="1" applyFont="1" applyFill="1" applyBorder="1" applyAlignment="1" applyProtection="1">
      <alignment horizontal="left" vertical="center" wrapText="1"/>
    </xf>
    <xf numFmtId="49" fontId="5" fillId="2" borderId="2" xfId="0" applyNumberFormat="1" applyFont="1" applyFill="1" applyBorder="1" applyAlignment="1" applyProtection="1">
      <alignment horizontal="left" vertical="center" wrapText="1"/>
      <protection locked="0"/>
    </xf>
    <xf numFmtId="3" fontId="2" fillId="5" borderId="2" xfId="0" applyNumberFormat="1" applyFont="1" applyFill="1" applyBorder="1" applyAlignment="1">
      <alignment horizontal="center" vertical="center" wrapText="1"/>
    </xf>
    <xf numFmtId="4" fontId="2" fillId="5" borderId="2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right" vertical="top" wrapText="1"/>
    </xf>
    <xf numFmtId="4" fontId="5" fillId="4" borderId="15" xfId="0" applyNumberFormat="1" applyFont="1" applyFill="1" applyBorder="1" applyAlignment="1">
      <alignment horizontal="right" vertical="top" wrapText="1"/>
    </xf>
    <xf numFmtId="4" fontId="5" fillId="4" borderId="8" xfId="0" applyNumberFormat="1" applyFont="1" applyFill="1" applyBorder="1" applyAlignment="1">
      <alignment horizontal="right" vertical="top" wrapText="1"/>
    </xf>
    <xf numFmtId="4" fontId="5" fillId="4" borderId="13" xfId="0" applyNumberFormat="1" applyFont="1" applyFill="1" applyBorder="1" applyAlignment="1">
      <alignment horizontal="right" vertical="top" wrapText="1"/>
    </xf>
    <xf numFmtId="4" fontId="5" fillId="4" borderId="12" xfId="0" applyNumberFormat="1" applyFont="1" applyFill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5" xfId="0" applyBorder="1" applyAlignment="1">
      <alignment horizont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4" fontId="6" fillId="4" borderId="5" xfId="0" applyNumberFormat="1" applyFont="1" applyFill="1" applyBorder="1" applyAlignment="1">
      <alignment horizontal="right" vertical="center" wrapText="1"/>
    </xf>
    <xf numFmtId="4" fontId="6" fillId="4" borderId="6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</cellXfs>
  <cellStyles count="33">
    <cellStyle name="SAPBEXaggData" xfId="3"/>
    <cellStyle name="SAPBEXaggData 2" xfId="4"/>
    <cellStyle name="SAPBEXchaText" xfId="5"/>
    <cellStyle name="SAPBEXchaText 2" xfId="6"/>
    <cellStyle name="SAPBEXfilterItem" xfId="7"/>
    <cellStyle name="SAPBEXfilterItem 2" xfId="8"/>
    <cellStyle name="SAPBEXformats" xfId="9"/>
    <cellStyle name="SAPBEXformats 2" xfId="10"/>
    <cellStyle name="SAPBEXHLevel0" xfId="11"/>
    <cellStyle name="SAPBEXHLevel0 2" xfId="12"/>
    <cellStyle name="SAPBEXHLevel0X" xfId="13"/>
    <cellStyle name="SAPBEXHLevel0X 2" xfId="14"/>
    <cellStyle name="SAPBEXHLevel1" xfId="15"/>
    <cellStyle name="SAPBEXHLevel1 2" xfId="16"/>
    <cellStyle name="SAPBEXHLevel2" xfId="17"/>
    <cellStyle name="SAPBEXHLevel2 2" xfId="18"/>
    <cellStyle name="SAPBEXHLevel3" xfId="19"/>
    <cellStyle name="SAPBEXHLevel3 2" xfId="20"/>
    <cellStyle name="SAPBEXstdData" xfId="21"/>
    <cellStyle name="SAPBEXstdData 2" xfId="22"/>
    <cellStyle name="SAPBEXstdItem" xfId="23"/>
    <cellStyle name="SAPBEXstdItem 2" xfId="24"/>
    <cellStyle name="Значение сводной таблицы" xfId="30"/>
    <cellStyle name="Категория сводной таблицы" xfId="32"/>
    <cellStyle name="Обычный" xfId="0" builtinId="0"/>
    <cellStyle name="Обычный 2" xfId="1"/>
    <cellStyle name="Обычный 2 2" xfId="25"/>
    <cellStyle name="Обычный 3" xfId="26"/>
    <cellStyle name="Поле сводной таблицы" xfId="31"/>
    <cellStyle name="Угол сводной таблицы" xfId="29"/>
    <cellStyle name="Финансовый 2" xfId="27"/>
    <cellStyle name="Финансовый 3" xfId="2"/>
    <cellStyle name="Финансовый 4" xfId="28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>
        <row r="7">
          <cell r="B7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32" zoomScale="85" zoomScaleNormal="85" workbookViewId="0">
      <selection activeCell="B36" sqref="B36:J36"/>
    </sheetView>
  </sheetViews>
  <sheetFormatPr defaultRowHeight="15" x14ac:dyDescent="0.25"/>
  <cols>
    <col min="3" max="3" width="24.42578125" customWidth="1"/>
    <col min="4" max="5" width="21.28515625" customWidth="1"/>
    <col min="6" max="6" width="7.28515625" customWidth="1"/>
    <col min="7" max="7" width="15" customWidth="1"/>
    <col min="8" max="8" width="13.85546875" customWidth="1"/>
    <col min="9" max="9" width="8.7109375" customWidth="1"/>
    <col min="10" max="10" width="22.7109375" customWidth="1"/>
    <col min="12" max="12" width="10.42578125" bestFit="1" customWidth="1"/>
    <col min="13" max="13" width="14.140625" customWidth="1"/>
  </cols>
  <sheetData>
    <row r="1" spans="1:20" ht="34.5" customHeight="1" x14ac:dyDescent="0.25">
      <c r="A1" s="28"/>
      <c r="B1" s="28" t="s">
        <v>59</v>
      </c>
      <c r="C1" s="28"/>
      <c r="D1" s="28"/>
      <c r="E1" s="28"/>
      <c r="F1" s="28"/>
      <c r="G1" s="28"/>
      <c r="H1" s="28"/>
      <c r="I1" s="28"/>
      <c r="J1" s="28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34.5" customHeight="1" thickBot="1" x14ac:dyDescent="0.3">
      <c r="A3" s="1"/>
      <c r="B3" s="29" t="s">
        <v>15</v>
      </c>
      <c r="C3" s="30"/>
      <c r="D3" s="30"/>
      <c r="E3" s="30"/>
      <c r="F3" s="30"/>
      <c r="G3" s="30"/>
      <c r="H3" s="30"/>
      <c r="I3" s="30"/>
      <c r="J3" s="3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3.75" customHeight="1" x14ac:dyDescent="0.25">
      <c r="A4" s="1"/>
      <c r="B4" s="37" t="s">
        <v>11</v>
      </c>
      <c r="C4" s="37"/>
      <c r="D4" s="37"/>
      <c r="E4" s="37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1.75" customHeight="1" x14ac:dyDescent="0.25">
      <c r="A5" s="1"/>
      <c r="B5" s="14" t="s">
        <v>12</v>
      </c>
      <c r="C5" s="14"/>
      <c r="D5" s="14"/>
      <c r="E5" s="14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21.2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32.25" customHeight="1" thickBot="1" x14ac:dyDescent="0.3">
      <c r="A7" s="18"/>
      <c r="B7" s="29" t="s">
        <v>14</v>
      </c>
      <c r="C7" s="30"/>
      <c r="D7" s="30"/>
      <c r="E7" s="30"/>
      <c r="F7" s="30"/>
      <c r="G7" s="30"/>
      <c r="H7" s="30"/>
      <c r="I7" s="30"/>
      <c r="J7" s="3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13.25" customHeight="1" x14ac:dyDescent="0.25">
      <c r="A8" s="1"/>
      <c r="B8" s="2" t="s">
        <v>1</v>
      </c>
      <c r="C8" s="3" t="s">
        <v>0</v>
      </c>
      <c r="D8" s="4" t="s">
        <v>13</v>
      </c>
      <c r="E8" s="3" t="s">
        <v>16</v>
      </c>
      <c r="F8" s="3" t="s">
        <v>5</v>
      </c>
      <c r="G8" s="4" t="s">
        <v>6</v>
      </c>
      <c r="H8" s="4" t="s">
        <v>7</v>
      </c>
      <c r="I8" s="4" t="s">
        <v>2</v>
      </c>
      <c r="J8" s="5" t="s">
        <v>8</v>
      </c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38.25" customHeight="1" x14ac:dyDescent="0.25">
      <c r="A9" s="1"/>
      <c r="B9" s="46" t="s">
        <v>38</v>
      </c>
      <c r="C9" s="47"/>
      <c r="D9" s="47"/>
      <c r="E9" s="47"/>
      <c r="F9" s="47"/>
      <c r="G9" s="47"/>
      <c r="H9" s="47"/>
      <c r="I9" s="47"/>
      <c r="J9" s="48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27" customFormat="1" ht="67.5" x14ac:dyDescent="0.25">
      <c r="A10" s="18"/>
      <c r="B10" s="20" t="s">
        <v>17</v>
      </c>
      <c r="C10" s="21" t="s">
        <v>41</v>
      </c>
      <c r="D10" s="22"/>
      <c r="E10" s="22"/>
      <c r="F10" s="23" t="s">
        <v>18</v>
      </c>
      <c r="G10" s="24"/>
      <c r="H10" s="25"/>
      <c r="I10" s="23">
        <v>20</v>
      </c>
      <c r="J10" s="26">
        <f>H10*I10</f>
        <v>0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3" customHeight="1" x14ac:dyDescent="0.25">
      <c r="A11" s="1"/>
      <c r="B11" s="46" t="s">
        <v>38</v>
      </c>
      <c r="C11" s="47"/>
      <c r="D11" s="47"/>
      <c r="E11" s="47"/>
      <c r="F11" s="47"/>
      <c r="G11" s="47"/>
      <c r="H11" s="47"/>
      <c r="I11" s="47"/>
      <c r="J11" s="48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78.75" x14ac:dyDescent="0.25">
      <c r="A12" s="1"/>
      <c r="B12" s="20" t="s">
        <v>19</v>
      </c>
      <c r="C12" s="21" t="s">
        <v>42</v>
      </c>
      <c r="D12" s="7"/>
      <c r="E12" s="7"/>
      <c r="F12" s="23" t="s">
        <v>18</v>
      </c>
      <c r="G12" s="13"/>
      <c r="H12" s="6"/>
      <c r="I12" s="23">
        <v>1</v>
      </c>
      <c r="J12" s="12">
        <f>H12*I12</f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5.5" customHeight="1" x14ac:dyDescent="0.25">
      <c r="A13" s="1"/>
      <c r="B13" s="38" t="s">
        <v>43</v>
      </c>
      <c r="C13" s="39"/>
      <c r="D13" s="39"/>
      <c r="E13" s="39"/>
      <c r="F13" s="39"/>
      <c r="G13" s="40"/>
      <c r="H13" s="40"/>
      <c r="I13" s="40"/>
      <c r="J13" s="4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33.75" x14ac:dyDescent="0.25">
      <c r="A14" s="1"/>
      <c r="B14" s="20" t="s">
        <v>20</v>
      </c>
      <c r="C14" s="21" t="s">
        <v>44</v>
      </c>
      <c r="D14" s="7"/>
      <c r="E14" s="7"/>
      <c r="F14" s="11" t="s">
        <v>49</v>
      </c>
      <c r="G14" s="13"/>
      <c r="H14" s="6"/>
      <c r="I14" s="11">
        <v>1</v>
      </c>
      <c r="J14" s="12">
        <f t="shared" ref="J14:J17" si="0">H14*I14</f>
        <v>0</v>
      </c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45" x14ac:dyDescent="0.25">
      <c r="A15" s="1"/>
      <c r="B15" s="20" t="s">
        <v>21</v>
      </c>
      <c r="C15" s="21" t="s">
        <v>46</v>
      </c>
      <c r="D15" s="7"/>
      <c r="E15" s="7"/>
      <c r="F15" s="11" t="s">
        <v>49</v>
      </c>
      <c r="G15" s="13"/>
      <c r="H15" s="6"/>
      <c r="I15" s="11">
        <v>1</v>
      </c>
      <c r="J15" s="12">
        <f t="shared" si="0"/>
        <v>0</v>
      </c>
      <c r="K15" s="1"/>
      <c r="L15" s="16"/>
      <c r="M15" s="1"/>
      <c r="N15" s="1"/>
      <c r="O15" s="1"/>
      <c r="P15" s="1"/>
      <c r="Q15" s="1"/>
      <c r="R15" s="1"/>
      <c r="S15" s="1"/>
      <c r="T15" s="1"/>
    </row>
    <row r="16" spans="1:20" ht="45" x14ac:dyDescent="0.25">
      <c r="A16" s="1"/>
      <c r="B16" s="20" t="s">
        <v>22</v>
      </c>
      <c r="C16" s="21" t="s">
        <v>45</v>
      </c>
      <c r="D16" s="7"/>
      <c r="E16" s="7"/>
      <c r="F16" s="11" t="s">
        <v>49</v>
      </c>
      <c r="G16" s="13"/>
      <c r="H16" s="6"/>
      <c r="I16" s="11">
        <v>1</v>
      </c>
      <c r="J16" s="12">
        <f t="shared" si="0"/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45" x14ac:dyDescent="0.25">
      <c r="A17" s="1"/>
      <c r="B17" s="20" t="s">
        <v>23</v>
      </c>
      <c r="C17" s="21" t="s">
        <v>47</v>
      </c>
      <c r="D17" s="7"/>
      <c r="E17" s="7"/>
      <c r="F17" s="11" t="s">
        <v>49</v>
      </c>
      <c r="G17" s="13"/>
      <c r="H17" s="6"/>
      <c r="I17" s="11">
        <v>1</v>
      </c>
      <c r="J17" s="12">
        <f t="shared" si="0"/>
        <v>0</v>
      </c>
      <c r="K17" s="1"/>
      <c r="L17" s="16"/>
      <c r="M17" s="1"/>
      <c r="N17" s="1"/>
      <c r="O17" s="1"/>
      <c r="P17" s="1"/>
      <c r="Q17" s="1"/>
      <c r="R17" s="1"/>
      <c r="S17" s="1"/>
      <c r="T17" s="1"/>
    </row>
    <row r="18" spans="1:20" ht="45" x14ac:dyDescent="0.25">
      <c r="A18" s="1"/>
      <c r="B18" s="20" t="s">
        <v>24</v>
      </c>
      <c r="C18" s="21" t="s">
        <v>48</v>
      </c>
      <c r="D18" s="7"/>
      <c r="E18" s="7"/>
      <c r="F18" s="11" t="s">
        <v>49</v>
      </c>
      <c r="G18" s="13"/>
      <c r="H18" s="6"/>
      <c r="I18" s="11">
        <v>1</v>
      </c>
      <c r="J18" s="12">
        <f t="shared" ref="J18:J21" si="1">H18*I18</f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ht="45" x14ac:dyDescent="0.25">
      <c r="A19" s="1"/>
      <c r="B19" s="20" t="s">
        <v>25</v>
      </c>
      <c r="C19" s="21" t="s">
        <v>60</v>
      </c>
      <c r="D19" s="7"/>
      <c r="E19" s="7"/>
      <c r="F19" s="11" t="s">
        <v>49</v>
      </c>
      <c r="G19" s="13"/>
      <c r="H19" s="6"/>
      <c r="I19" s="11">
        <v>1</v>
      </c>
      <c r="J19" s="12">
        <f t="shared" si="1"/>
        <v>0</v>
      </c>
      <c r="K19" s="1"/>
      <c r="L19" s="16"/>
      <c r="M19" s="1"/>
      <c r="N19" s="1"/>
      <c r="O19" s="1"/>
      <c r="P19" s="1"/>
      <c r="Q19" s="1"/>
      <c r="R19" s="1"/>
      <c r="S19" s="1"/>
      <c r="T19" s="1"/>
    </row>
    <row r="20" spans="1:20" ht="45" x14ac:dyDescent="0.25">
      <c r="A20" s="1"/>
      <c r="B20" s="20" t="s">
        <v>26</v>
      </c>
      <c r="C20" s="21" t="s">
        <v>61</v>
      </c>
      <c r="D20" s="7"/>
      <c r="E20" s="7"/>
      <c r="F20" s="11" t="s">
        <v>49</v>
      </c>
      <c r="G20" s="13"/>
      <c r="H20" s="6"/>
      <c r="I20" s="11">
        <v>1</v>
      </c>
      <c r="J20" s="12">
        <f t="shared" si="1"/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ht="45" x14ac:dyDescent="0.25">
      <c r="A21" s="1"/>
      <c r="B21" s="20" t="s">
        <v>27</v>
      </c>
      <c r="C21" s="21" t="s">
        <v>62</v>
      </c>
      <c r="D21" s="7"/>
      <c r="E21" s="7"/>
      <c r="F21" s="11" t="s">
        <v>49</v>
      </c>
      <c r="G21" s="13"/>
      <c r="H21" s="6"/>
      <c r="I21" s="11">
        <v>1</v>
      </c>
      <c r="J21" s="12">
        <f t="shared" si="1"/>
        <v>0</v>
      </c>
      <c r="K21" s="1"/>
      <c r="L21" s="16"/>
      <c r="M21" s="1"/>
      <c r="N21" s="1"/>
      <c r="O21" s="1"/>
      <c r="P21" s="1"/>
      <c r="Q21" s="1"/>
      <c r="R21" s="1"/>
      <c r="S21" s="1"/>
      <c r="T21" s="1"/>
    </row>
    <row r="22" spans="1:20" ht="45" x14ac:dyDescent="0.25">
      <c r="A22" s="1"/>
      <c r="B22" s="20" t="s">
        <v>28</v>
      </c>
      <c r="C22" s="21" t="s">
        <v>63</v>
      </c>
      <c r="D22" s="7"/>
      <c r="E22" s="7"/>
      <c r="F22" s="11" t="s">
        <v>49</v>
      </c>
      <c r="G22" s="13"/>
      <c r="H22" s="6"/>
      <c r="I22" s="11">
        <v>1</v>
      </c>
      <c r="J22" s="12">
        <f t="shared" ref="J22:J25" si="2">H22*I22</f>
        <v>0</v>
      </c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56.25" x14ac:dyDescent="0.25">
      <c r="A23" s="1"/>
      <c r="B23" s="20" t="s">
        <v>29</v>
      </c>
      <c r="C23" s="21" t="s">
        <v>64</v>
      </c>
      <c r="D23" s="7"/>
      <c r="E23" s="7"/>
      <c r="F23" s="11" t="s">
        <v>49</v>
      </c>
      <c r="G23" s="13"/>
      <c r="H23" s="6"/>
      <c r="I23" s="11">
        <v>1</v>
      </c>
      <c r="J23" s="12">
        <f t="shared" si="2"/>
        <v>0</v>
      </c>
      <c r="K23" s="1"/>
      <c r="L23" s="16"/>
      <c r="M23" s="1"/>
      <c r="N23" s="1"/>
      <c r="O23" s="1"/>
      <c r="P23" s="1"/>
      <c r="Q23" s="1"/>
      <c r="R23" s="1"/>
      <c r="S23" s="1"/>
      <c r="T23" s="1"/>
    </row>
    <row r="24" spans="1:20" ht="45" x14ac:dyDescent="0.25">
      <c r="A24" s="1"/>
      <c r="B24" s="20" t="s">
        <v>30</v>
      </c>
      <c r="C24" s="21" t="s">
        <v>65</v>
      </c>
      <c r="D24" s="7"/>
      <c r="E24" s="7"/>
      <c r="F24" s="11" t="s">
        <v>49</v>
      </c>
      <c r="G24" s="13"/>
      <c r="H24" s="6"/>
      <c r="I24" s="11">
        <v>1</v>
      </c>
      <c r="J24" s="12">
        <f t="shared" si="2"/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ht="45" x14ac:dyDescent="0.25">
      <c r="A25" s="1"/>
      <c r="B25" s="20" t="s">
        <v>31</v>
      </c>
      <c r="C25" s="21" t="s">
        <v>66</v>
      </c>
      <c r="D25" s="7"/>
      <c r="E25" s="7"/>
      <c r="F25" s="11" t="s">
        <v>49</v>
      </c>
      <c r="G25" s="13"/>
      <c r="H25" s="6"/>
      <c r="I25" s="11">
        <v>1</v>
      </c>
      <c r="J25" s="12">
        <f t="shared" si="2"/>
        <v>0</v>
      </c>
      <c r="K25" s="1"/>
      <c r="L25" s="16"/>
      <c r="M25" s="1"/>
      <c r="N25" s="1"/>
      <c r="O25" s="1"/>
      <c r="P25" s="1"/>
      <c r="Q25" s="1"/>
      <c r="R25" s="1"/>
      <c r="S25" s="1"/>
      <c r="T25" s="1"/>
    </row>
    <row r="26" spans="1:20" ht="45" x14ac:dyDescent="0.25">
      <c r="A26" s="1"/>
      <c r="B26" s="20" t="s">
        <v>32</v>
      </c>
      <c r="C26" s="21" t="s">
        <v>67</v>
      </c>
      <c r="D26" s="7"/>
      <c r="E26" s="7"/>
      <c r="F26" s="11" t="s">
        <v>49</v>
      </c>
      <c r="G26" s="13"/>
      <c r="H26" s="6"/>
      <c r="I26" s="11">
        <v>1</v>
      </c>
      <c r="J26" s="12">
        <f t="shared" ref="J26:J29" si="3">H26*I26</f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ht="45" x14ac:dyDescent="0.25">
      <c r="A27" s="1"/>
      <c r="B27" s="20" t="s">
        <v>33</v>
      </c>
      <c r="C27" s="21" t="s">
        <v>68</v>
      </c>
      <c r="D27" s="7"/>
      <c r="E27" s="7"/>
      <c r="F27" s="11" t="s">
        <v>49</v>
      </c>
      <c r="G27" s="13"/>
      <c r="H27" s="6"/>
      <c r="I27" s="11">
        <v>1</v>
      </c>
      <c r="J27" s="12">
        <f t="shared" si="3"/>
        <v>0</v>
      </c>
      <c r="K27" s="1"/>
      <c r="L27" s="16"/>
      <c r="M27" s="1"/>
      <c r="N27" s="1"/>
      <c r="O27" s="1"/>
      <c r="P27" s="1"/>
      <c r="Q27" s="1"/>
      <c r="R27" s="1"/>
      <c r="S27" s="1"/>
      <c r="T27" s="1"/>
    </row>
    <row r="28" spans="1:20" ht="45" x14ac:dyDescent="0.25">
      <c r="A28" s="1"/>
      <c r="B28" s="20" t="s">
        <v>34</v>
      </c>
      <c r="C28" s="21" t="s">
        <v>69</v>
      </c>
      <c r="D28" s="7"/>
      <c r="E28" s="7"/>
      <c r="F28" s="11" t="s">
        <v>49</v>
      </c>
      <c r="G28" s="13"/>
      <c r="H28" s="6"/>
      <c r="I28" s="11">
        <v>1</v>
      </c>
      <c r="J28" s="12">
        <f t="shared" si="3"/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56.25" x14ac:dyDescent="0.25">
      <c r="A29" s="1"/>
      <c r="B29" s="20" t="s">
        <v>35</v>
      </c>
      <c r="C29" s="21" t="s">
        <v>70</v>
      </c>
      <c r="D29" s="7"/>
      <c r="E29" s="7"/>
      <c r="F29" s="11" t="s">
        <v>49</v>
      </c>
      <c r="G29" s="13"/>
      <c r="H29" s="6"/>
      <c r="I29" s="11">
        <v>1</v>
      </c>
      <c r="J29" s="12">
        <f t="shared" si="3"/>
        <v>0</v>
      </c>
      <c r="K29" s="1"/>
      <c r="L29" s="16"/>
      <c r="M29" s="1"/>
      <c r="N29" s="1"/>
      <c r="O29" s="1"/>
      <c r="P29" s="1"/>
      <c r="Q29" s="1"/>
      <c r="R29" s="1"/>
      <c r="S29" s="1"/>
      <c r="T29" s="1"/>
    </row>
    <row r="30" spans="1:20" ht="45" x14ac:dyDescent="0.25">
      <c r="A30" s="1"/>
      <c r="B30" s="20" t="s">
        <v>36</v>
      </c>
      <c r="C30" s="21" t="s">
        <v>71</v>
      </c>
      <c r="D30" s="7"/>
      <c r="E30" s="7"/>
      <c r="F30" s="11" t="s">
        <v>49</v>
      </c>
      <c r="G30" s="13"/>
      <c r="H30" s="6"/>
      <c r="I30" s="11">
        <v>1</v>
      </c>
      <c r="J30" s="12">
        <f t="shared" ref="J30:J33" si="4">H30*I30</f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ht="56.25" x14ac:dyDescent="0.25">
      <c r="A31" s="1"/>
      <c r="B31" s="20" t="s">
        <v>37</v>
      </c>
      <c r="C31" s="21" t="s">
        <v>72</v>
      </c>
      <c r="D31" s="7"/>
      <c r="E31" s="7"/>
      <c r="F31" s="11" t="s">
        <v>49</v>
      </c>
      <c r="G31" s="13"/>
      <c r="H31" s="6"/>
      <c r="I31" s="11">
        <v>1</v>
      </c>
      <c r="J31" s="12">
        <f t="shared" si="4"/>
        <v>0</v>
      </c>
      <c r="K31" s="1"/>
      <c r="L31" s="16"/>
      <c r="M31" s="1"/>
      <c r="N31" s="1"/>
      <c r="O31" s="1"/>
      <c r="P31" s="1"/>
      <c r="Q31" s="1"/>
      <c r="R31" s="1"/>
      <c r="S31" s="1"/>
      <c r="T31" s="1"/>
    </row>
    <row r="32" spans="1:20" ht="45" x14ac:dyDescent="0.25">
      <c r="A32" s="1"/>
      <c r="B32" s="20" t="s">
        <v>39</v>
      </c>
      <c r="C32" s="21" t="s">
        <v>73</v>
      </c>
      <c r="D32" s="7"/>
      <c r="E32" s="7"/>
      <c r="F32" s="11" t="s">
        <v>49</v>
      </c>
      <c r="G32" s="13"/>
      <c r="H32" s="6"/>
      <c r="I32" s="11">
        <v>1</v>
      </c>
      <c r="J32" s="12">
        <f t="shared" si="4"/>
        <v>0</v>
      </c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ht="56.25" x14ac:dyDescent="0.25">
      <c r="A33" s="1"/>
      <c r="B33" s="20" t="s">
        <v>40</v>
      </c>
      <c r="C33" s="21" t="s">
        <v>74</v>
      </c>
      <c r="D33" s="7"/>
      <c r="E33" s="7"/>
      <c r="F33" s="11" t="s">
        <v>49</v>
      </c>
      <c r="G33" s="13"/>
      <c r="H33" s="6"/>
      <c r="I33" s="11">
        <v>1</v>
      </c>
      <c r="J33" s="12">
        <f t="shared" si="4"/>
        <v>0</v>
      </c>
      <c r="K33" s="1"/>
      <c r="L33" s="16"/>
      <c r="M33" s="1"/>
      <c r="N33" s="1"/>
      <c r="O33" s="1"/>
      <c r="P33" s="1"/>
      <c r="Q33" s="1"/>
      <c r="R33" s="1"/>
      <c r="S33" s="1"/>
      <c r="T33" s="1"/>
    </row>
    <row r="34" spans="1:20" ht="36" customHeight="1" x14ac:dyDescent="0.25">
      <c r="A34" s="1"/>
      <c r="B34" s="38" t="s">
        <v>50</v>
      </c>
      <c r="C34" s="39"/>
      <c r="D34" s="39"/>
      <c r="E34" s="39"/>
      <c r="F34" s="39"/>
      <c r="G34" s="40"/>
      <c r="H34" s="40"/>
      <c r="I34" s="40"/>
      <c r="J34" s="4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ht="78.75" x14ac:dyDescent="0.25">
      <c r="A35" s="1"/>
      <c r="B35" s="20" t="s">
        <v>54</v>
      </c>
      <c r="C35" s="21" t="s">
        <v>58</v>
      </c>
      <c r="D35" s="7"/>
      <c r="E35" s="7"/>
      <c r="F35" s="23" t="s">
        <v>18</v>
      </c>
      <c r="G35" s="13"/>
      <c r="H35" s="6"/>
      <c r="I35" s="23">
        <v>1</v>
      </c>
      <c r="J35" s="26">
        <f>H35*I35</f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ht="36" customHeight="1" x14ac:dyDescent="0.25">
      <c r="A36" s="1"/>
      <c r="B36" s="38" t="s">
        <v>52</v>
      </c>
      <c r="C36" s="39"/>
      <c r="D36" s="39"/>
      <c r="E36" s="39"/>
      <c r="F36" s="39"/>
      <c r="G36" s="40"/>
      <c r="H36" s="40"/>
      <c r="I36" s="40"/>
      <c r="J36" s="4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ht="78.75" x14ac:dyDescent="0.25">
      <c r="A37" s="1"/>
      <c r="B37" s="20" t="s">
        <v>75</v>
      </c>
      <c r="C37" s="21" t="s">
        <v>55</v>
      </c>
      <c r="D37" s="7"/>
      <c r="E37" s="7"/>
      <c r="F37" s="23" t="s">
        <v>18</v>
      </c>
      <c r="G37" s="13"/>
      <c r="H37" s="6"/>
      <c r="I37" s="23">
        <v>19</v>
      </c>
      <c r="J37" s="12">
        <f t="shared" ref="J37" si="5">H37*I37</f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ht="43.5" customHeight="1" x14ac:dyDescent="0.25">
      <c r="A38" s="1"/>
      <c r="B38" s="38" t="s">
        <v>51</v>
      </c>
      <c r="C38" s="39"/>
      <c r="D38" s="39"/>
      <c r="E38" s="39"/>
      <c r="F38" s="39"/>
      <c r="G38" s="40"/>
      <c r="H38" s="40"/>
      <c r="I38" s="40"/>
      <c r="J38" s="4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ht="67.5" x14ac:dyDescent="0.25">
      <c r="A39" s="1"/>
      <c r="B39" s="20" t="s">
        <v>76</v>
      </c>
      <c r="C39" s="21" t="s">
        <v>56</v>
      </c>
      <c r="D39" s="7"/>
      <c r="E39" s="7"/>
      <c r="F39" s="23" t="s">
        <v>18</v>
      </c>
      <c r="G39" s="13"/>
      <c r="H39" s="6"/>
      <c r="I39" s="11">
        <v>1</v>
      </c>
      <c r="J39" s="12">
        <f t="shared" ref="J39" si="6">H39*I39</f>
        <v>0</v>
      </c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ht="36" customHeight="1" x14ac:dyDescent="0.25">
      <c r="A40" s="1"/>
      <c r="B40" s="38" t="s">
        <v>53</v>
      </c>
      <c r="C40" s="39"/>
      <c r="D40" s="39"/>
      <c r="E40" s="39"/>
      <c r="F40" s="39"/>
      <c r="G40" s="40"/>
      <c r="H40" s="40"/>
      <c r="I40" s="40"/>
      <c r="J40" s="4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ht="102" thickBot="1" x14ac:dyDescent="0.3">
      <c r="A41" s="1"/>
      <c r="B41" s="20" t="s">
        <v>77</v>
      </c>
      <c r="C41" s="21" t="s">
        <v>57</v>
      </c>
      <c r="D41" s="7"/>
      <c r="E41" s="7"/>
      <c r="F41" s="23" t="s">
        <v>18</v>
      </c>
      <c r="G41" s="13"/>
      <c r="H41" s="6"/>
      <c r="I41" s="11">
        <v>20</v>
      </c>
      <c r="J41" s="12">
        <f t="shared" ref="J41" si="7">H41*I41</f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ht="21.2" customHeight="1" thickBot="1" x14ac:dyDescent="0.3">
      <c r="A42" s="1"/>
      <c r="B42" s="42" t="s">
        <v>3</v>
      </c>
      <c r="C42" s="43"/>
      <c r="D42" s="43"/>
      <c r="E42" s="43"/>
      <c r="F42" s="43"/>
      <c r="G42" s="43"/>
      <c r="H42" s="43"/>
      <c r="I42" s="44"/>
      <c r="J42" s="8">
        <f>SUM(J10:J33)</f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ht="15" customHeight="1" x14ac:dyDescent="0.25">
      <c r="A43" s="1"/>
      <c r="B43" s="35" t="s">
        <v>9</v>
      </c>
      <c r="C43" s="36"/>
      <c r="D43" s="36"/>
      <c r="E43" s="36"/>
      <c r="F43" s="36"/>
      <c r="G43" s="36"/>
      <c r="H43" s="36"/>
      <c r="I43" s="17">
        <v>0.22</v>
      </c>
      <c r="J43" s="9">
        <f>J42*I43</f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ht="15.75" customHeight="1" thickBot="1" x14ac:dyDescent="0.3">
      <c r="A44" s="1"/>
      <c r="B44" s="32" t="s">
        <v>4</v>
      </c>
      <c r="C44" s="33"/>
      <c r="D44" s="33"/>
      <c r="E44" s="33"/>
      <c r="F44" s="33"/>
      <c r="G44" s="33"/>
      <c r="H44" s="33"/>
      <c r="I44" s="34"/>
      <c r="J44" s="10">
        <f>J42+J43</f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ht="33.75" customHeight="1" x14ac:dyDescent="0.25">
      <c r="A45" s="1"/>
      <c r="B45" s="1"/>
      <c r="C45" s="1"/>
      <c r="D45" s="1"/>
      <c r="E45" s="1"/>
      <c r="F45" s="16"/>
      <c r="G45" s="16"/>
      <c r="H45" s="16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ht="68.25" customHeight="1" x14ac:dyDescent="0.25">
      <c r="A46" s="1"/>
      <c r="B46" s="1"/>
      <c r="C46" s="45" t="s">
        <v>10</v>
      </c>
      <c r="D46" s="45"/>
      <c r="E46" s="1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</sheetData>
  <sheetProtection formatCells="0" formatColumns="0" formatRows="0" insertRows="0" deleteRows="0"/>
  <mergeCells count="14">
    <mergeCell ref="C46:D46"/>
    <mergeCell ref="B9:J9"/>
    <mergeCell ref="B11:J11"/>
    <mergeCell ref="B36:J36"/>
    <mergeCell ref="B38:J38"/>
    <mergeCell ref="B40:J40"/>
    <mergeCell ref="B3:J3"/>
    <mergeCell ref="B44:I44"/>
    <mergeCell ref="B43:H43"/>
    <mergeCell ref="B4:E4"/>
    <mergeCell ref="B13:J13"/>
    <mergeCell ref="B34:J34"/>
    <mergeCell ref="B7:J7"/>
    <mergeCell ref="B42:I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Структура НМЦ и форма КП_для СО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 Елена Сергеевна</dc:creator>
  <cp:lastModifiedBy>Савушкина Ирина Владимировна</cp:lastModifiedBy>
  <dcterms:created xsi:type="dcterms:W3CDTF">2018-05-22T01:14:50Z</dcterms:created>
  <dcterms:modified xsi:type="dcterms:W3CDTF">2026-07-20T08:56:43Z</dcterms:modified>
</cp:coreProperties>
</file>