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2.vdi.rt.gslb\Profiles_PR_06\Profiles\alexey.sidorov\Downloads\2026\RFI\Сервера и ПО\малая\"/>
    </mc:Choice>
  </mc:AlternateContent>
  <bookViews>
    <workbookView xWindow="0" yWindow="0" windowWidth="16380" windowHeight="8190" tabRatio="500"/>
  </bookViews>
  <sheets>
    <sheet name="Лист 1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26" i="1" l="1"/>
  <c r="I26" i="1"/>
  <c r="J26" i="1" s="1"/>
  <c r="O26" i="1" l="1"/>
  <c r="P26" i="1" s="1"/>
  <c r="O20" i="1" l="1"/>
  <c r="M16" i="1"/>
  <c r="M17" i="1"/>
  <c r="O17" i="1" s="1"/>
  <c r="M18" i="1"/>
  <c r="M19" i="1"/>
  <c r="M20" i="1"/>
  <c r="M21" i="1"/>
  <c r="M22" i="1"/>
  <c r="M23" i="1"/>
  <c r="O23" i="1" s="1"/>
  <c r="M24" i="1"/>
  <c r="O24" i="1" s="1"/>
  <c r="I15" i="1"/>
  <c r="J15" i="1" s="1"/>
  <c r="I16" i="1"/>
  <c r="J16" i="1" s="1"/>
  <c r="I17" i="1"/>
  <c r="J17" i="1" s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M15" i="1"/>
  <c r="O15" i="1" l="1"/>
  <c r="M27" i="1"/>
  <c r="P20" i="1"/>
  <c r="P24" i="1"/>
  <c r="P23" i="1"/>
  <c r="O22" i="1"/>
  <c r="P22" i="1" s="1"/>
  <c r="O21" i="1"/>
  <c r="P21" i="1" s="1"/>
  <c r="O19" i="1"/>
  <c r="P19" i="1" s="1"/>
  <c r="O18" i="1"/>
  <c r="P18" i="1" s="1"/>
  <c r="P17" i="1"/>
  <c r="O16" i="1"/>
  <c r="P16" i="1" s="1"/>
  <c r="P15" i="1"/>
  <c r="M28" i="1" l="1"/>
</calcChain>
</file>

<file path=xl/sharedStrings.xml><?xml version="1.0" encoding="utf-8"?>
<sst xmlns="http://schemas.openxmlformats.org/spreadsheetml/2006/main" count="93" uniqueCount="64">
  <si>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</si>
  <si>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</si>
  <si>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</si>
  <si>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</si>
  <si>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</si>
  <si>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</si>
  <si>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</si>
  <si>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№</t>
  </si>
  <si>
    <t>Тип*</t>
  </si>
  <si>
    <t>Модель/артикул</t>
  </si>
  <si>
    <t>Валюта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</si>
  <si>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</si>
  <si>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</si>
  <si>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</si>
  <si>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</si>
  <si>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</si>
  <si>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</si>
  <si>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Наименование производителя</t>
  </si>
  <si>
    <t xml:space="preserve">Страна Производства </t>
  </si>
  <si>
    <t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</si>
  <si>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>Номер реестровой записи поставляемого
товара из реестра российской промышленной продукции/евразийского реестра промышленных товаров, в соответствии с п.3 Постановления Правительства РФ №1875 от 23.12.2024</t>
  </si>
  <si>
    <t>Код ОКПД2</t>
  </si>
  <si>
    <t>1.</t>
  </si>
  <si>
    <t>Поставка оборудования</t>
  </si>
  <si>
    <t>1.1</t>
  </si>
  <si>
    <t>Товар</t>
  </si>
  <si>
    <t>шт.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</si>
  <si>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</si>
  <si>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</si>
  <si>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</si>
  <si>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Ячейки, выделенные желтым цветом подлежат заполнению</t>
  </si>
  <si>
    <t>Ф.И.О. Руководителя __________________________ / подпись ______________________</t>
  </si>
  <si>
    <t>Заверяется печатью  - М.П.</t>
  </si>
  <si>
    <t>Сервер стандарт</t>
  </si>
  <si>
    <t>Сервер БД SW</t>
  </si>
  <si>
    <t>Сервер ТД</t>
  </si>
  <si>
    <t>Маршрутизатор Ядра</t>
  </si>
  <si>
    <t>Маршрутизатор (транзитный)</t>
  </si>
  <si>
    <t>Граничный маршрутизатор (Бордер)</t>
  </si>
  <si>
    <t>Сетевой коммутатор Leaf</t>
  </si>
  <si>
    <t>Сетевой коммутатор Spine</t>
  </si>
  <si>
    <t>Коммутатор  для регионального УС</t>
  </si>
  <si>
    <t>IP Брокер</t>
  </si>
  <si>
    <t>рубль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</si>
  <si>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</si>
  <si>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</si>
  <si>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</si>
  <si>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</si>
  <si>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</si>
  <si>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</si>
  <si>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</si>
  <si>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</si>
  <si>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</si>
  <si>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</t>
  </si>
  <si>
    <t>ПО</t>
  </si>
  <si>
    <t>Программное обоспечение</t>
  </si>
  <si>
    <t>2.1</t>
  </si>
  <si>
    <t>ОС RedOS</t>
  </si>
  <si>
    <t xml:space="preserve">Таблица 1. Поставка оборудования и передача прав на программное обеспечение в 2026 году.
</t>
  </si>
  <si>
    <t>Технические характеристики предлагаемого оборудования/ ПО</t>
  </si>
  <si>
    <t>Наименование товара</t>
  </si>
  <si>
    <r>
      <t>Цена за единицу товара, ПО  без НДС</t>
    </r>
    <r>
      <rPr>
        <b/>
        <sz val="11"/>
        <color theme="1"/>
        <rFont val="Calibri"/>
        <charset val="1"/>
      </rPr>
      <t>*</t>
    </r>
  </si>
  <si>
    <t>НДС к единице товара, ПО, руб.</t>
  </si>
  <si>
    <r>
      <t>Цена за единицу  товара, ПО,  с НДС</t>
    </r>
    <r>
      <rPr>
        <b/>
        <sz val="11"/>
        <color theme="1"/>
        <rFont val="Calibri"/>
        <charset val="1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</si>
</sst>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4" x14ac:knownFonts="1">
    <font>
      <sz val="11"/>
      <color theme="1"/>
      <name val="Calibri"/>
      <charset val="1"/>
    </font>
    <font>
      <sz val="12"/>
      <color theme="1"/>
      <name val="Arial"/>
      <charset val="1"/>
    </font>
    <font>
      <b/>
      <i/>
      <sz val="12"/>
      <color theme="1"/>
      <name val="Arial"/>
      <charset val="1"/>
    </font>
    <font>
      <b/>
      <sz val="12"/>
      <color theme="1"/>
      <name val="Arial"/>
      <charset val="1"/>
    </font>
    <font>
      <b/>
      <sz val="12"/>
      <color rgb="FFFF0000"/>
      <name val="Arial"/>
      <charset val="1"/>
    </font>
    <font>
      <b/>
      <i/>
      <sz val="12"/>
      <color rgb="FFFF0000"/>
      <name val="Arial"/>
      <charset val="1"/>
    </font>
    <font>
      <b/>
      <sz val="11"/>
      <color theme="1"/>
      <name val="Calibri"/>
      <charset val="1"/>
    </font>
    <font>
      <sz val="12"/>
      <color rgb="FF000000"/>
      <name val="Arial"/>
      <charset val="1"/>
    </font>
    <font>
      <sz val="10"/>
      <color theme="1"/>
      <name val="Arial"/>
      <charset val="1"/>
    </font>
    <font>
      <b/>
      <sz val="12"/>
      <name val="Arial"/>
      <charset val="1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9" fillId="2" borderId="0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2" fontId="1" fillId="0" borderId="3" xfId="0" applyNumberFormat="1" applyFont="1" applyBorder="1" applyAlignment="1" applyProtection="1">
      <alignment horizontal="center" vertical="center" wrapText="1"/>
    </xf>
    <xf numFmtId="164" fontId="1" fillId="0" borderId="3" xfId="0" applyNumberFormat="1" applyFont="1" applyBorder="1" applyAlignment="1" applyProtection="1">
      <alignment horizontal="center" vertical="center" wrapText="1"/>
    </xf>
    <xf numFmtId="10" fontId="1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1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vertical="center" wrapText="1"/>
    </xf>
    <xf numFmtId="164" fontId="2" fillId="0" borderId="3" xfId="0" applyNumberFormat="1" applyFont="1" applyBorder="1" applyAlignment="1" applyProtection="1">
      <alignment horizontal="center" vertical="center" wrapText="1"/>
    </xf>
    <xf numFmtId="164" fontId="1" fillId="0" borderId="4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 wrapText="1"/>
    </xf>
    <xf numFmtId="0" fontId="11" fillId="3" borderId="4" xfId="0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8" fillId="5" borderId="5" xfId="0" applyFont="1" applyFill="1" applyBorder="1" applyAlignment="1" applyProtection="1">
      <alignment vertical="center" wrapText="1"/>
    </xf>
    <xf numFmtId="0" fontId="10" fillId="5" borderId="3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14" fontId="1" fillId="2" borderId="0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left" vertical="center" wrapText="1"/>
    </xf>
    <xf numFmtId="49" fontId="12" fillId="0" borderId="3" xfId="0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 applyProtection="1">
      <alignment horizontal="center" vertical="center" wrapText="1"/>
    </xf>
    <xf numFmtId="49" fontId="12" fillId="0" borderId="4" xfId="0" applyNumberFormat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1" fillId="5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3" fillId="2" borderId="0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2" fontId="1" fillId="0" borderId="3" xfId="0" applyNumberFormat="1" applyFont="1" applyFill="1" applyBorder="1" applyAlignment="1" applyProtection="1">
      <alignment horizontal="center" vertical="center" wrapText="1"/>
    </xf>
    <xf numFmtId="164" fontId="1" fillId="0" borderId="3" xfId="0" applyNumberFormat="1" applyFont="1" applyFill="1" applyBorder="1" applyAlignment="1" applyProtection="1">
      <alignment horizontal="center" vertical="center" wrapText="1"/>
    </xf>
    <xf numFmtId="10" fontId="1" fillId="0" borderId="3" xfId="0" applyNumberFormat="1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tileRect/>
        </a:gradFill>
      </a:fillStyleLst>
      <a:lnStyleLst>
        <a:ln w="9525">
          <a:prstDash val="solid"/>
        </a:ln>
        <a:ln w="25400">
          <a:prstDash val="solid"/>
        </a:ln>
        <a:ln w="381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7"/>
  <sheetViews>
    <sheetView tabSelected="1" topLeftCell="A10" zoomScale="85" zoomScaleNormal="85" workbookViewId="0">
      <selection activeCell="D12" sqref="D12:D13"/>
    </sheetView>
  </sheetViews>
  <sheetFormatPr defaultColWidth="9.140625" defaultRowHeight="15" customHeight="1" x14ac:dyDescent="0.25"/>
  <cols>
    <col min="1" max="1" width="3.85546875" style="7" customWidth="1"/>
    <col min="2" max="2" width="14" style="8" customWidth="1"/>
    <col min="3" max="3" width="26.140625" style="7" customWidth="1"/>
    <col min="4" max="4" width="43.7109375" style="7" customWidth="1"/>
    <col min="5" max="5" width="56.85546875" style="7" customWidth="1"/>
    <col min="6" max="7" width="16.140625" style="7" customWidth="1"/>
    <col min="8" max="10" width="23" style="7" customWidth="1"/>
    <col min="11" max="11" width="11.28515625" style="7" customWidth="1"/>
    <col min="12" max="12" width="10.85546875" style="7" customWidth="1"/>
    <col min="13" max="14" width="18.140625" style="7" customWidth="1"/>
    <col min="15" max="16" width="19.42578125" style="7" customWidth="1"/>
    <col min="17" max="17" width="24" style="7" customWidth="1"/>
    <col min="18" max="18" width="22.5703125" style="7" customWidth="1"/>
    <col min="19" max="19" width="29.5703125" style="7" customWidth="1"/>
    <col min="20" max="20" width="28.5703125" style="7" customWidth="1"/>
    <col min="21" max="21" width="27.85546875" style="7" customWidth="1"/>
    <col min="22" max="16384" width="9.140625" style="7"/>
  </cols>
  <sheetData>
    <row r="2" spans="2:21" ht="78.75" x14ac:dyDescent="0.25">
      <c r="C2" s="9" t="s">
        <v>0</v>
      </c>
      <c r="D2" s="48"/>
      <c r="E2" s="46"/>
      <c r="F2" s="46"/>
    </row>
    <row r="3" spans="2:21" ht="15.75" x14ac:dyDescent="0.25">
      <c r="C3" s="9" t="s">
        <v>1</v>
      </c>
      <c r="D3" s="48"/>
      <c r="E3" s="46"/>
      <c r="F3" s="46"/>
    </row>
    <row r="4" spans="2:21" ht="31.5" x14ac:dyDescent="0.25">
      <c r="C4" s="10" t="s">
        <v>2</v>
      </c>
      <c r="D4" s="49"/>
      <c r="E4" s="47"/>
      <c r="F4" s="47"/>
      <c r="H4" s="6"/>
      <c r="I4" s="6"/>
      <c r="J4" s="6"/>
      <c r="K4" s="6"/>
      <c r="L4" s="6"/>
      <c r="M4" s="6"/>
      <c r="N4" s="11"/>
      <c r="O4" s="11"/>
      <c r="P4" s="11"/>
    </row>
    <row r="5" spans="2:21" ht="20.25" customHeight="1" x14ac:dyDescent="0.25">
      <c r="B5" s="7"/>
      <c r="H5" s="11"/>
      <c r="I5" s="11"/>
      <c r="J5" s="11"/>
      <c r="K5" s="11"/>
      <c r="L5" s="11"/>
      <c r="M5" s="11"/>
      <c r="N5" s="11"/>
      <c r="O5" s="11"/>
      <c r="P5" s="11"/>
    </row>
    <row r="6" spans="2:21" ht="15" customHeight="1" x14ac:dyDescent="0.25">
      <c r="B6" s="7"/>
      <c r="C6" s="5" t="s">
        <v>3</v>
      </c>
      <c r="D6" s="5"/>
      <c r="E6" s="12"/>
      <c r="F6" s="12"/>
      <c r="G6" s="13"/>
      <c r="H6" s="14"/>
      <c r="I6" s="14"/>
      <c r="J6" s="14"/>
      <c r="K6" s="11"/>
      <c r="L6" s="11"/>
      <c r="M6" s="11"/>
      <c r="N6" s="11"/>
      <c r="O6" s="11"/>
      <c r="P6" s="11"/>
    </row>
    <row r="7" spans="2:21" ht="15" customHeight="1" x14ac:dyDescent="0.25">
      <c r="B7" s="7"/>
      <c r="C7" s="5" t="s">
        <v>4</v>
      </c>
      <c r="D7" s="5"/>
      <c r="E7" s="5"/>
      <c r="F7" s="5"/>
      <c r="G7" s="5"/>
      <c r="H7" s="5"/>
      <c r="I7" s="5"/>
      <c r="J7" s="5"/>
      <c r="K7" s="11"/>
      <c r="L7" s="11"/>
      <c r="M7" s="11"/>
      <c r="N7" s="11"/>
      <c r="O7" s="11"/>
      <c r="P7" s="11"/>
    </row>
    <row r="8" spans="2:21" ht="15" customHeight="1" x14ac:dyDescent="0.25">
      <c r="B8" s="7"/>
      <c r="C8" s="5" t="s">
        <v>5</v>
      </c>
      <c r="D8" s="5"/>
      <c r="E8" s="5"/>
      <c r="F8" s="5"/>
      <c r="G8" s="5"/>
      <c r="H8" s="5"/>
      <c r="I8" s="5"/>
      <c r="J8" s="5"/>
      <c r="K8" s="11"/>
      <c r="L8" s="11"/>
      <c r="M8" s="11"/>
      <c r="N8" s="11"/>
      <c r="O8" s="11"/>
      <c r="P8" s="11"/>
    </row>
    <row r="9" spans="2:21" ht="15" customHeight="1" x14ac:dyDescent="0.25">
      <c r="C9" s="5" t="s">
        <v>6</v>
      </c>
      <c r="D9" s="5"/>
      <c r="E9" s="5"/>
      <c r="F9" s="5"/>
      <c r="G9" s="5"/>
      <c r="H9" s="5"/>
      <c r="I9" s="5"/>
      <c r="J9" s="5"/>
      <c r="K9" s="11"/>
      <c r="L9" s="11"/>
      <c r="M9" s="11"/>
      <c r="N9" s="11"/>
      <c r="O9" s="11"/>
      <c r="P9" s="11"/>
    </row>
    <row r="10" spans="2:21" x14ac:dyDescent="0.25">
      <c r="B10" s="7"/>
    </row>
    <row r="11" spans="2:21" ht="18" x14ac:dyDescent="0.25">
      <c r="B11" s="15"/>
      <c r="C11" s="58" t="s">
        <v>58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16"/>
      <c r="O11" s="16"/>
      <c r="P11" s="16"/>
    </row>
    <row r="12" spans="2:21" ht="105" customHeight="1" x14ac:dyDescent="0.25">
      <c r="B12" s="4" t="s">
        <v>7</v>
      </c>
      <c r="C12" s="3" t="s">
        <v>8</v>
      </c>
      <c r="D12" s="65" t="s">
        <v>60</v>
      </c>
      <c r="E12" s="41" t="s">
        <v>59</v>
      </c>
      <c r="F12" s="3" t="s">
        <v>9</v>
      </c>
      <c r="G12" s="3" t="s">
        <v>10</v>
      </c>
      <c r="H12" s="65" t="s">
        <v>61</v>
      </c>
      <c r="I12" s="65" t="s">
        <v>62</v>
      </c>
      <c r="J12" s="65" t="s">
        <v>63</v>
      </c>
      <c r="K12" s="3" t="s">
        <v>11</v>
      </c>
      <c r="L12" s="3" t="s">
        <v>12</v>
      </c>
      <c r="M12" s="3" t="s">
        <v>13</v>
      </c>
      <c r="N12" s="3" t="s">
        <v>14</v>
      </c>
      <c r="O12" s="3" t="s">
        <v>15</v>
      </c>
      <c r="P12" s="3" t="s">
        <v>16</v>
      </c>
      <c r="Q12" s="3" t="s">
        <v>17</v>
      </c>
      <c r="R12" s="3" t="s">
        <v>18</v>
      </c>
      <c r="S12" s="3" t="s">
        <v>19</v>
      </c>
      <c r="T12" s="3" t="s">
        <v>20</v>
      </c>
      <c r="U12" s="3" t="s">
        <v>21</v>
      </c>
    </row>
    <row r="13" spans="2:21" ht="105" customHeight="1" x14ac:dyDescent="0.25">
      <c r="B13" s="4"/>
      <c r="C13" s="3"/>
      <c r="D13" s="3"/>
      <c r="E13" s="40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2:21" ht="30" customHeight="1" x14ac:dyDescent="0.25">
      <c r="B14" s="17" t="s">
        <v>22</v>
      </c>
      <c r="C14" s="18"/>
      <c r="D14" s="19" t="s">
        <v>23</v>
      </c>
      <c r="E14" s="19"/>
      <c r="F14" s="19"/>
      <c r="G14" s="20"/>
      <c r="H14" s="20"/>
      <c r="I14" s="20"/>
      <c r="J14" s="21"/>
      <c r="K14" s="22"/>
      <c r="L14" s="23"/>
      <c r="M14" s="24"/>
      <c r="N14" s="25"/>
      <c r="O14" s="24"/>
      <c r="P14" s="24"/>
      <c r="Q14" s="24"/>
      <c r="R14" s="24"/>
      <c r="S14" s="24"/>
      <c r="T14" s="24"/>
      <c r="U14" s="24"/>
    </row>
    <row r="15" spans="2:21" ht="15.75" x14ac:dyDescent="0.25">
      <c r="B15" s="51" t="s">
        <v>24</v>
      </c>
      <c r="C15" s="52" t="s">
        <v>25</v>
      </c>
      <c r="D15" s="42" t="s">
        <v>33</v>
      </c>
      <c r="E15" s="45"/>
      <c r="F15" s="44"/>
      <c r="G15" s="54" t="s">
        <v>43</v>
      </c>
      <c r="H15" s="27"/>
      <c r="I15" s="20">
        <f>ROUND(H15*N15, 2)</f>
        <v>0</v>
      </c>
      <c r="J15" s="21">
        <f>ROUND(H15+I15, 2)</f>
        <v>0</v>
      </c>
      <c r="K15" s="28">
        <v>14</v>
      </c>
      <c r="L15" s="23" t="s">
        <v>26</v>
      </c>
      <c r="M15" s="24">
        <f>ROUND(H15*K15, 2)</f>
        <v>0</v>
      </c>
      <c r="N15" s="29"/>
      <c r="O15" s="24">
        <f>ROUND(M15*N15, 2)</f>
        <v>0</v>
      </c>
      <c r="P15" s="24">
        <f>ROUND(M15+O15, 2)</f>
        <v>0</v>
      </c>
      <c r="Q15" s="30"/>
      <c r="R15" s="30"/>
      <c r="S15" s="31"/>
      <c r="T15" s="30"/>
      <c r="U15" s="30"/>
    </row>
    <row r="16" spans="2:21" ht="15.75" x14ac:dyDescent="0.25">
      <c r="B16" s="51" t="s">
        <v>44</v>
      </c>
      <c r="C16" s="52" t="s">
        <v>25</v>
      </c>
      <c r="D16" s="42" t="s">
        <v>34</v>
      </c>
      <c r="E16" s="45"/>
      <c r="F16" s="44"/>
      <c r="G16" s="54" t="s">
        <v>43</v>
      </c>
      <c r="H16" s="27"/>
      <c r="I16" s="20">
        <f t="shared" ref="I16:I26" si="0">ROUND(H16*N16, 2)</f>
        <v>0</v>
      </c>
      <c r="J16" s="21">
        <f t="shared" ref="J16:J26" si="1">ROUND(H16+I16, 2)</f>
        <v>0</v>
      </c>
      <c r="K16" s="28">
        <v>9</v>
      </c>
      <c r="L16" s="23" t="s">
        <v>26</v>
      </c>
      <c r="M16" s="24">
        <f t="shared" ref="M16:M26" si="2">ROUND(H16*K16, 2)</f>
        <v>0</v>
      </c>
      <c r="N16" s="29"/>
      <c r="O16" s="24">
        <f t="shared" ref="O16:O26" si="3">ROUND(M16*N16, 2)</f>
        <v>0</v>
      </c>
      <c r="P16" s="24">
        <f t="shared" ref="P16:P26" si="4">ROUND(M16+O16, 2)</f>
        <v>0</v>
      </c>
      <c r="Q16" s="30"/>
      <c r="R16" s="30"/>
      <c r="S16" s="31"/>
      <c r="T16" s="30"/>
      <c r="U16" s="30"/>
    </row>
    <row r="17" spans="2:21" ht="15.75" x14ac:dyDescent="0.25">
      <c r="B17" s="51" t="s">
        <v>45</v>
      </c>
      <c r="C17" s="52" t="s">
        <v>25</v>
      </c>
      <c r="D17" s="42" t="s">
        <v>35</v>
      </c>
      <c r="E17" s="45"/>
      <c r="F17" s="44"/>
      <c r="G17" s="54" t="s">
        <v>43</v>
      </c>
      <c r="H17" s="27"/>
      <c r="I17" s="20">
        <f t="shared" si="0"/>
        <v>0</v>
      </c>
      <c r="J17" s="21">
        <f t="shared" si="1"/>
        <v>0</v>
      </c>
      <c r="K17" s="28">
        <v>12</v>
      </c>
      <c r="L17" s="23" t="s">
        <v>26</v>
      </c>
      <c r="M17" s="24">
        <f t="shared" si="2"/>
        <v>0</v>
      </c>
      <c r="N17" s="29"/>
      <c r="O17" s="24">
        <f>ROUND(M17*N17, 2)</f>
        <v>0</v>
      </c>
      <c r="P17" s="24">
        <f t="shared" si="4"/>
        <v>0</v>
      </c>
      <c r="Q17" s="30"/>
      <c r="R17" s="30"/>
      <c r="S17" s="31"/>
      <c r="T17" s="30"/>
      <c r="U17" s="30"/>
    </row>
    <row r="18" spans="2:21" ht="15.75" x14ac:dyDescent="0.25">
      <c r="B18" s="51" t="s">
        <v>46</v>
      </c>
      <c r="C18" s="52" t="s">
        <v>25</v>
      </c>
      <c r="D18" s="42" t="s">
        <v>36</v>
      </c>
      <c r="E18" s="45"/>
      <c r="F18" s="44"/>
      <c r="G18" s="54" t="s">
        <v>43</v>
      </c>
      <c r="H18" s="27"/>
      <c r="I18" s="20">
        <f t="shared" si="0"/>
        <v>0</v>
      </c>
      <c r="J18" s="21">
        <f t="shared" si="1"/>
        <v>0</v>
      </c>
      <c r="K18" s="28">
        <v>2</v>
      </c>
      <c r="L18" s="23" t="s">
        <v>26</v>
      </c>
      <c r="M18" s="24">
        <f t="shared" si="2"/>
        <v>0</v>
      </c>
      <c r="N18" s="29"/>
      <c r="O18" s="24">
        <f t="shared" si="3"/>
        <v>0</v>
      </c>
      <c r="P18" s="24">
        <f t="shared" si="4"/>
        <v>0</v>
      </c>
      <c r="Q18" s="30"/>
      <c r="R18" s="30"/>
      <c r="S18" s="31"/>
      <c r="T18" s="30"/>
      <c r="U18" s="30"/>
    </row>
    <row r="19" spans="2:21" ht="15.75" x14ac:dyDescent="0.25">
      <c r="B19" s="51" t="s">
        <v>47</v>
      </c>
      <c r="C19" s="52" t="s">
        <v>25</v>
      </c>
      <c r="D19" s="42" t="s">
        <v>37</v>
      </c>
      <c r="E19" s="45"/>
      <c r="F19" s="44"/>
      <c r="G19" s="54" t="s">
        <v>43</v>
      </c>
      <c r="H19" s="27"/>
      <c r="I19" s="20">
        <f t="shared" si="0"/>
        <v>0</v>
      </c>
      <c r="J19" s="21">
        <f t="shared" si="1"/>
        <v>0</v>
      </c>
      <c r="K19" s="28">
        <v>2</v>
      </c>
      <c r="L19" s="23" t="s">
        <v>26</v>
      </c>
      <c r="M19" s="24">
        <f t="shared" si="2"/>
        <v>0</v>
      </c>
      <c r="N19" s="29"/>
      <c r="O19" s="24">
        <f t="shared" si="3"/>
        <v>0</v>
      </c>
      <c r="P19" s="24">
        <f t="shared" si="4"/>
        <v>0</v>
      </c>
      <c r="Q19" s="30"/>
      <c r="R19" s="30"/>
      <c r="S19" s="31"/>
      <c r="T19" s="30"/>
      <c r="U19" s="30"/>
    </row>
    <row r="20" spans="2:21" ht="15.75" x14ac:dyDescent="0.25">
      <c r="B20" s="51" t="s">
        <v>48</v>
      </c>
      <c r="C20" s="52" t="s">
        <v>25</v>
      </c>
      <c r="D20" s="42" t="s">
        <v>38</v>
      </c>
      <c r="E20" s="45"/>
      <c r="F20" s="44"/>
      <c r="G20" s="54" t="s">
        <v>43</v>
      </c>
      <c r="H20" s="27"/>
      <c r="I20" s="20">
        <f t="shared" si="0"/>
        <v>0</v>
      </c>
      <c r="J20" s="21">
        <f t="shared" si="1"/>
        <v>0</v>
      </c>
      <c r="K20" s="28">
        <v>1</v>
      </c>
      <c r="L20" s="23" t="s">
        <v>26</v>
      </c>
      <c r="M20" s="24">
        <f t="shared" si="2"/>
        <v>0</v>
      </c>
      <c r="N20" s="29"/>
      <c r="O20" s="24">
        <f t="shared" si="3"/>
        <v>0</v>
      </c>
      <c r="P20" s="24">
        <f t="shared" si="4"/>
        <v>0</v>
      </c>
      <c r="Q20" s="30"/>
      <c r="R20" s="30"/>
      <c r="S20" s="31"/>
      <c r="T20" s="30"/>
      <c r="U20" s="30"/>
    </row>
    <row r="21" spans="2:21" ht="15.75" x14ac:dyDescent="0.25">
      <c r="B21" s="51" t="s">
        <v>49</v>
      </c>
      <c r="C21" s="52" t="s">
        <v>25</v>
      </c>
      <c r="D21" s="42" t="s">
        <v>39</v>
      </c>
      <c r="E21" s="45"/>
      <c r="F21" s="44"/>
      <c r="G21" s="54" t="s">
        <v>43</v>
      </c>
      <c r="H21" s="27"/>
      <c r="I21" s="20">
        <f t="shared" si="0"/>
        <v>0</v>
      </c>
      <c r="J21" s="21">
        <f t="shared" si="1"/>
        <v>0</v>
      </c>
      <c r="K21" s="28">
        <v>2</v>
      </c>
      <c r="L21" s="23" t="s">
        <v>26</v>
      </c>
      <c r="M21" s="24">
        <f t="shared" si="2"/>
        <v>0</v>
      </c>
      <c r="N21" s="29"/>
      <c r="O21" s="24">
        <f t="shared" si="3"/>
        <v>0</v>
      </c>
      <c r="P21" s="24">
        <f t="shared" si="4"/>
        <v>0</v>
      </c>
      <c r="Q21" s="30"/>
      <c r="R21" s="30"/>
      <c r="S21" s="31"/>
      <c r="T21" s="30"/>
      <c r="U21" s="30"/>
    </row>
    <row r="22" spans="2:21" ht="15.75" x14ac:dyDescent="0.25">
      <c r="B22" s="51" t="s">
        <v>50</v>
      </c>
      <c r="C22" s="52" t="s">
        <v>25</v>
      </c>
      <c r="D22" s="42" t="s">
        <v>40</v>
      </c>
      <c r="E22" s="45"/>
      <c r="F22" s="44"/>
      <c r="G22" s="54" t="s">
        <v>43</v>
      </c>
      <c r="H22" s="27"/>
      <c r="I22" s="20">
        <f t="shared" si="0"/>
        <v>0</v>
      </c>
      <c r="J22" s="21">
        <f t="shared" si="1"/>
        <v>0</v>
      </c>
      <c r="K22" s="28">
        <v>2</v>
      </c>
      <c r="L22" s="23" t="s">
        <v>26</v>
      </c>
      <c r="M22" s="24">
        <f t="shared" si="2"/>
        <v>0</v>
      </c>
      <c r="N22" s="29"/>
      <c r="O22" s="24">
        <f t="shared" si="3"/>
        <v>0</v>
      </c>
      <c r="P22" s="24">
        <f t="shared" si="4"/>
        <v>0</v>
      </c>
      <c r="Q22" s="30"/>
      <c r="R22" s="30"/>
      <c r="S22" s="31"/>
      <c r="T22" s="30"/>
      <c r="U22" s="30"/>
    </row>
    <row r="23" spans="2:21" ht="15.75" x14ac:dyDescent="0.25">
      <c r="B23" s="51" t="s">
        <v>51</v>
      </c>
      <c r="C23" s="52" t="s">
        <v>25</v>
      </c>
      <c r="D23" s="42" t="s">
        <v>41</v>
      </c>
      <c r="E23" s="45"/>
      <c r="F23" s="44"/>
      <c r="G23" s="54" t="s">
        <v>43</v>
      </c>
      <c r="H23" s="27"/>
      <c r="I23" s="20">
        <f t="shared" si="0"/>
        <v>0</v>
      </c>
      <c r="J23" s="21">
        <f t="shared" si="1"/>
        <v>0</v>
      </c>
      <c r="K23" s="28">
        <v>20</v>
      </c>
      <c r="L23" s="23" t="s">
        <v>26</v>
      </c>
      <c r="M23" s="24">
        <f t="shared" si="2"/>
        <v>0</v>
      </c>
      <c r="N23" s="29"/>
      <c r="O23" s="24">
        <f t="shared" si="3"/>
        <v>0</v>
      </c>
      <c r="P23" s="24">
        <f t="shared" si="4"/>
        <v>0</v>
      </c>
      <c r="Q23" s="30"/>
      <c r="R23" s="30"/>
      <c r="S23" s="31"/>
      <c r="T23" s="30"/>
      <c r="U23" s="30"/>
    </row>
    <row r="24" spans="2:21" ht="15.75" x14ac:dyDescent="0.25">
      <c r="B24" s="51" t="s">
        <v>52</v>
      </c>
      <c r="C24" s="52" t="s">
        <v>25</v>
      </c>
      <c r="D24" s="42" t="s">
        <v>42</v>
      </c>
      <c r="E24" s="45"/>
      <c r="F24" s="44"/>
      <c r="G24" s="54" t="s">
        <v>43</v>
      </c>
      <c r="H24" s="27"/>
      <c r="I24" s="20">
        <f t="shared" si="0"/>
        <v>0</v>
      </c>
      <c r="J24" s="21">
        <f t="shared" si="1"/>
        <v>0</v>
      </c>
      <c r="K24" s="28">
        <v>1</v>
      </c>
      <c r="L24" s="23" t="s">
        <v>26</v>
      </c>
      <c r="M24" s="24">
        <f t="shared" si="2"/>
        <v>0</v>
      </c>
      <c r="N24" s="29"/>
      <c r="O24" s="24">
        <f t="shared" si="3"/>
        <v>0</v>
      </c>
      <c r="P24" s="24">
        <f t="shared" si="4"/>
        <v>0</v>
      </c>
      <c r="Q24" s="30"/>
      <c r="R24" s="30"/>
      <c r="S24" s="31"/>
      <c r="T24" s="30"/>
      <c r="U24" s="30"/>
    </row>
    <row r="25" spans="2:21" ht="29.25" customHeight="1" x14ac:dyDescent="0.25">
      <c r="B25" s="53" t="s">
        <v>53</v>
      </c>
      <c r="C25" s="52"/>
      <c r="D25" s="50" t="s">
        <v>55</v>
      </c>
      <c r="E25" s="43"/>
      <c r="F25" s="26"/>
      <c r="G25" s="54"/>
      <c r="H25" s="59"/>
      <c r="I25" s="59"/>
      <c r="J25" s="60"/>
      <c r="K25" s="61"/>
      <c r="L25" s="62"/>
      <c r="M25" s="63"/>
      <c r="N25" s="64"/>
      <c r="O25" s="24"/>
      <c r="P25" s="24"/>
      <c r="Q25" s="57"/>
      <c r="R25" s="57"/>
      <c r="S25" s="31"/>
      <c r="T25" s="57"/>
      <c r="U25" s="57"/>
    </row>
    <row r="26" spans="2:21" ht="15.75" x14ac:dyDescent="0.25">
      <c r="B26" s="53" t="s">
        <v>56</v>
      </c>
      <c r="C26" s="52" t="s">
        <v>54</v>
      </c>
      <c r="D26" s="42" t="s">
        <v>57</v>
      </c>
      <c r="E26" s="55"/>
      <c r="F26" s="44"/>
      <c r="G26" s="54" t="s">
        <v>43</v>
      </c>
      <c r="H26" s="27"/>
      <c r="I26" s="20">
        <f t="shared" si="0"/>
        <v>0</v>
      </c>
      <c r="J26" s="21">
        <f t="shared" si="1"/>
        <v>0</v>
      </c>
      <c r="K26" s="28">
        <v>12</v>
      </c>
      <c r="L26" s="23" t="s">
        <v>26</v>
      </c>
      <c r="M26" s="24">
        <f t="shared" si="2"/>
        <v>0</v>
      </c>
      <c r="N26" s="29"/>
      <c r="O26" s="24">
        <f t="shared" si="3"/>
        <v>0</v>
      </c>
      <c r="P26" s="24">
        <f t="shared" si="4"/>
        <v>0</v>
      </c>
      <c r="Q26" s="30"/>
      <c r="R26" s="30"/>
      <c r="S26" s="56"/>
      <c r="T26" s="57"/>
      <c r="U26" s="30"/>
    </row>
    <row r="27" spans="2:21" ht="29.85" customHeight="1" x14ac:dyDescent="0.25">
      <c r="B27" s="32"/>
      <c r="C27" s="33" t="s">
        <v>27</v>
      </c>
      <c r="D27" s="2" t="s">
        <v>28</v>
      </c>
      <c r="E27" s="2"/>
      <c r="F27" s="2"/>
      <c r="G27" s="2"/>
      <c r="H27" s="2"/>
      <c r="I27" s="2"/>
      <c r="J27" s="2"/>
      <c r="K27" s="2"/>
      <c r="L27" s="2"/>
      <c r="M27" s="34">
        <f>SUM(M15:M26, M15)</f>
        <v>0</v>
      </c>
      <c r="N27" s="34"/>
      <c r="O27" s="34"/>
      <c r="P27" s="35"/>
      <c r="Q27" s="31"/>
      <c r="R27" s="31"/>
      <c r="S27" s="31"/>
      <c r="T27" s="31"/>
      <c r="U27" s="31"/>
    </row>
    <row r="28" spans="2:21" ht="15" customHeight="1" x14ac:dyDescent="0.25">
      <c r="B28" s="17"/>
      <c r="C28" s="31"/>
      <c r="D28" s="2" t="s">
        <v>29</v>
      </c>
      <c r="E28" s="2"/>
      <c r="F28" s="2"/>
      <c r="G28" s="2"/>
      <c r="H28" s="2"/>
      <c r="I28" s="2"/>
      <c r="J28" s="2"/>
      <c r="K28" s="2"/>
      <c r="L28" s="2"/>
      <c r="M28" s="34">
        <f>SUM(P15:P26, P15)</f>
        <v>0</v>
      </c>
      <c r="N28" s="34"/>
      <c r="O28" s="24"/>
      <c r="P28" s="24"/>
      <c r="Q28" s="31"/>
      <c r="R28" s="31"/>
      <c r="S28" s="31"/>
      <c r="T28" s="31"/>
      <c r="U28" s="31"/>
    </row>
    <row r="29" spans="2:21" x14ac:dyDescent="0.25">
      <c r="B29" s="36"/>
      <c r="D29" s="37"/>
      <c r="E29" s="37"/>
      <c r="F29" s="37"/>
      <c r="G29" s="37"/>
      <c r="H29" s="37"/>
      <c r="I29" s="37"/>
      <c r="J29" s="37"/>
    </row>
    <row r="30" spans="2:21" ht="60" customHeight="1" x14ac:dyDescent="0.25">
      <c r="B30" s="36"/>
      <c r="D30" s="38" t="s">
        <v>30</v>
      </c>
      <c r="E30" s="38"/>
      <c r="F30" s="38"/>
      <c r="H30" s="1"/>
      <c r="I30" s="1"/>
      <c r="J30" s="1"/>
      <c r="K30" s="1"/>
      <c r="L30" s="1"/>
    </row>
    <row r="31" spans="2:21" x14ac:dyDescent="0.25">
      <c r="B31" s="36"/>
    </row>
    <row r="35" spans="3:6" x14ac:dyDescent="0.25">
      <c r="C35" s="39" t="s">
        <v>31</v>
      </c>
      <c r="D35" s="39"/>
      <c r="E35" s="39"/>
      <c r="F35" s="39"/>
    </row>
    <row r="36" spans="3:6" x14ac:dyDescent="0.25">
      <c r="C36" s="39"/>
      <c r="D36" s="39"/>
      <c r="E36" s="39"/>
      <c r="F36" s="39"/>
    </row>
    <row r="37" spans="3:6" x14ac:dyDescent="0.25">
      <c r="C37" s="39"/>
      <c r="D37" s="39" t="s">
        <v>32</v>
      </c>
      <c r="E37" s="39"/>
      <c r="F37" s="39"/>
    </row>
  </sheetData>
  <mergeCells count="29">
    <mergeCell ref="H30:L30"/>
    <mergeCell ref="E12:E13"/>
    <mergeCell ref="S12:S13"/>
    <mergeCell ref="T12:T13"/>
    <mergeCell ref="U12:U13"/>
    <mergeCell ref="D27:L27"/>
    <mergeCell ref="D28:L28"/>
    <mergeCell ref="N12:N13"/>
    <mergeCell ref="O12:O13"/>
    <mergeCell ref="P12:P13"/>
    <mergeCell ref="Q12:Q13"/>
    <mergeCell ref="R12:R13"/>
    <mergeCell ref="C11:M11"/>
    <mergeCell ref="B12:B13"/>
    <mergeCell ref="C12:C13"/>
    <mergeCell ref="D12:D13"/>
    <mergeCell ref="F12:F13"/>
    <mergeCell ref="G12:G13"/>
    <mergeCell ref="H12:H13"/>
    <mergeCell ref="I12:I13"/>
    <mergeCell ref="J12:J13"/>
    <mergeCell ref="K12:K13"/>
    <mergeCell ref="L12:L13"/>
    <mergeCell ref="M12:M13"/>
    <mergeCell ref="H4:M4"/>
    <mergeCell ref="C6:D6"/>
    <mergeCell ref="C7:J7"/>
    <mergeCell ref="C8:J8"/>
    <mergeCell ref="C9:J9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Сидоров Алексей Валентинович</cp:lastModifiedBy>
  <cp:revision>2</cp:revision>
  <dcterms:created xsi:type="dcterms:W3CDTF">2006-09-16T00:00:00Z</dcterms:created>
  <dcterms:modified xsi:type="dcterms:W3CDTF">2026-07-20T12:48:14Z</dcterms:modified>
  <dc:language>ru-RU</dc:language>
</cp:coreProperties>
</file>