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Справочники" sheetId="2" state="hidden" r:id="rId3"/>
  </sheets>
  <definedNames>
    <definedName function="false" hidden="true" localSheetId="0" name="_xlnm._FilterDatabase" vbProcedure="false">'1'!$A$3:$F$257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<sst xmlns="http://schemas.openxmlformats.org/spreadsheetml/2006/main" count="518" uniqueCount="271">
  <si>
    <t xml:space="preserve">Поставка МТР на эксплуатационные нужды  </t>
  </si>
  <si>
    <t xml:space="preserve">№
п/п</t>
  </si>
  <si>
    <t xml:space="preserve">Наименование
закупаемой продукции </t>
  </si>
  <si>
    <t xml:space="preserve">Единица
измерения</t>
  </si>
  <si>
    <t xml:space="preserve">Закупаемое
количество</t>
  </si>
  <si>
    <t xml:space="preserve">Цена  единицы закупаемой продукции,
руб. без НДС
</t>
  </si>
  <si>
    <t xml:space="preserve">Стоимость по позиции продукции,
руб. без НДС</t>
  </si>
  <si>
    <t xml:space="preserve">Адаптер угловой для отверточных насадок 1/4" INTERTOOL VT-0106</t>
  </si>
  <si>
    <t xml:space="preserve">шт</t>
  </si>
  <si>
    <t xml:space="preserve">Болт М6х30 Tech-KREP  (уп. 60 шт.) DIN933 оцинкованный [105203]</t>
  </si>
  <si>
    <t xml:space="preserve">Болт М8х35 DIN 933 из нержавеющей стали А2 [А2 933 8X35/100]</t>
  </si>
  <si>
    <t xml:space="preserve">Болт М8х40 DIN 933 с шестигранной головкой, оцинкованный 25шт - коробка Tech-Krep 105210</t>
  </si>
  <si>
    <t xml:space="preserve">Болт М8х60 DIN 933 с шестигранной головкой оцинкованный М8х60, 20шт - коробка Tech-Krep 105212</t>
  </si>
  <si>
    <t xml:space="preserve">Болт М10х25 DIN 933  полная резьба шестигранная голова класс прочности 5.8 покрытие цинк Крепдил</t>
  </si>
  <si>
    <t xml:space="preserve">Болт M12х60 DIN933/ГОСТ 7798-70 полная резьба шестигранная голова класс прочности 5.8 покрытие цинк Ст20 УТ-00013162 РМЗ</t>
  </si>
  <si>
    <t xml:space="preserve">Болт М16х60 цинк DIN 933 30шт 4665316941513 Крепстор</t>
  </si>
  <si>
    <t xml:space="preserve">Болт М16х80мм DIN 931 шестигранный класс прочности 8.8, горячий цинк</t>
  </si>
  <si>
    <t xml:space="preserve">Быстросъем ARMA автомат. елочка 6мм в блистере U107-1S 6мм BL</t>
  </si>
  <si>
    <t xml:space="preserve">Быстросъем ARMA автомат. елочка 8мм в блистере U107-1S 8мм BL</t>
  </si>
  <si>
    <t xml:space="preserve">Валик малярный 100мм полиакриловый диаметр 15/35мм ворс 10мм бюгель 6мм ручка 400мм FIT </t>
  </si>
  <si>
    <t xml:space="preserve">Валик малярный MATRIX, в сборе, 250мм ширина 48мм диаметр, ворс 12мм из полиакрила  </t>
  </si>
  <si>
    <t xml:space="preserve">Ведро оцинкованное 12 литров</t>
  </si>
  <si>
    <t xml:space="preserve">Веник для уборки премиум прошивной ЛЮКС</t>
  </si>
  <si>
    <t xml:space="preserve">Вентиль латунный 15б1п Ру16 Ду40</t>
  </si>
  <si>
    <t xml:space="preserve">Гайка DIN 934 М10 шестигранная класс прочности 8 покрытие цинк Крепдил 0(0)</t>
  </si>
  <si>
    <t xml:space="preserve">Гайка DIN 934 М12 шестигранная класс прочности 6 покрытие цинк Крепдил</t>
  </si>
  <si>
    <t xml:space="preserve">Гайка М10 ЦКИ DIN934 М10 нерж. A2 50 шт. 43137</t>
  </si>
  <si>
    <t xml:space="preserve">Гайка М12 нержавейка ЦКИ DIN934 М12 нерж. A2 20 шт. 43139</t>
  </si>
  <si>
    <t xml:space="preserve">Гайка М6 Стройбат оцинкованная DIN 934 М6 200 шт. 015381</t>
  </si>
  <si>
    <t xml:space="preserve">Гайка М8 нержавейка ИНОТЭК М8, DIN 934, нерж. А2, 50 шт. 4687203440299</t>
  </si>
  <si>
    <t xml:space="preserve">Гайка М8 Стройбат оцинкованная DIN 934 М8 100 шт. 015371</t>
  </si>
  <si>
    <t xml:space="preserve">Гайка шестигранная М16 DIN 934, без покрытия</t>
  </si>
  <si>
    <t xml:space="preserve">Гвозди строительные 3х80мм</t>
  </si>
  <si>
    <t xml:space="preserve">кг</t>
  </si>
  <si>
    <t xml:space="preserve">Гвозди строительные 4,5х120мм</t>
  </si>
  <si>
    <t xml:space="preserve">Гвозди строительные 4х100мм</t>
  </si>
  <si>
    <t xml:space="preserve">Генератор бензиновый электрический с комбинированным способом запуска EST 4500</t>
  </si>
  <si>
    <t xml:space="preserve">Гровер оцинкованный гровер Метизный двор D16 DIN 127, 100 шт. 4607159068378</t>
  </si>
  <si>
    <t xml:space="preserve">Гровер оцинкованный Метизный двор D12 DIN 127, 100 шт. 4607159068354</t>
  </si>
  <si>
    <t xml:space="preserve">Гровер оцинкованный Метизный двор D18 DIN 127, 100 шт. 4607159068385</t>
  </si>
  <si>
    <t xml:space="preserve">Гровер оцинкованный Метизный двор D20 DIN 127, 100 шт. 4607159068392</t>
  </si>
  <si>
    <t xml:space="preserve">Гровер шайба КРЕП-КОМП цинк DIN127 м24 2,5 кг (примерно 99 шт.) 99 шг24ф</t>
  </si>
  <si>
    <t xml:space="preserve">Диск пильный по дереву 190х20мм</t>
  </si>
  <si>
    <t xml:space="preserve">Дюбель гвоздь по бетону 52мм 100шт DN52P8</t>
  </si>
  <si>
    <t xml:space="preserve">Дюбель-гвоздь KRANZ грибовидный бортик, 6x40, полипропилен, 100 шт. KR-02-3621-001</t>
  </si>
  <si>
    <t xml:space="preserve">Дюбель-гвоздь Невский Крепеж 6x40, потайная манжета, полипропилен, 100 шт. 825609</t>
  </si>
  <si>
    <t xml:space="preserve">Задвижка чугунная 30ч6бр Ду80 Ру10 фланцевая</t>
  </si>
  <si>
    <t xml:space="preserve">Задвижка чугунная Ci фланцевая 30ч6бр Ду50 Ру10 3332</t>
  </si>
  <si>
    <t xml:space="preserve">Зажим канатный TOR ф=10 мм DIN 741 123106</t>
  </si>
  <si>
    <t xml:space="preserve">Заклепка вытяжная  Партнер Fix-Master A2 4,8x10 100 шт. 827187</t>
  </si>
  <si>
    <t xml:space="preserve">Заклёпка Партнер Fix-Master A2 4x8 100 шт. 827185</t>
  </si>
  <si>
    <t xml:space="preserve">Замок велосипедный Apecs PD-80-35СМ 17486</t>
  </si>
  <si>
    <t xml:space="preserve">Замок велосипедный  Apecs PD-81-80CM 15284</t>
  </si>
  <si>
    <t xml:space="preserve">Замок навесной с ключом </t>
  </si>
  <si>
    <t xml:space="preserve">Заполнитель щелей и отверстий от вредителей (грызунов, мышей, крыс) TriS BLOCK-TERM PRO пластиковый пистолет, 1000мл Е876</t>
  </si>
  <si>
    <t xml:space="preserve">Известь негашеная комковая 10кг</t>
  </si>
  <si>
    <t xml:space="preserve">Канистра 20литров красная для топлива в комплекте с крышкой и лейкой 3ton 55299</t>
  </si>
  <si>
    <t xml:space="preserve">Капролон листовой 2мм, размер: 1000х2000 мм</t>
  </si>
  <si>
    <t xml:space="preserve">Капролон листовой 4мм, размер: 1000х2000 мм</t>
  </si>
  <si>
    <t xml:space="preserve">Кейс Makita, для вибрационных шлифмашинок, пластиковый, металлический замок</t>
  </si>
  <si>
    <t xml:space="preserve">Кейс для инструмента 340мм, р-р 35х32,5х13,8 см</t>
  </si>
  <si>
    <t xml:space="preserve">Кисть макловица лыковая для побелки деревьев</t>
  </si>
  <si>
    <t xml:space="preserve">Кисть макловица, 30х70мм для краски и клея</t>
  </si>
  <si>
    <t xml:space="preserve">Кисть макловица, 40х140 мм, натуральная щетина, 44 мм</t>
  </si>
  <si>
    <t xml:space="preserve">Кисть малярная 100мм</t>
  </si>
  <si>
    <t xml:space="preserve">Кисть малярная 38мм</t>
  </si>
  <si>
    <t xml:space="preserve">Кисть малярная 63мм</t>
  </si>
  <si>
    <t xml:space="preserve">Кисть малярная плоская Kubis 50мм, натуральная щетина</t>
  </si>
  <si>
    <t xml:space="preserve">Клапан чугунный обратный поворотный межфланцевый 19Ч21БР ДУ100 РУ16 МЕГАСТРОЙ</t>
  </si>
  <si>
    <t xml:space="preserve">Клапан электромагнитный КЭМ-2 Ду 16мм  Габаритные размеры 167х145x56мм   ММММ.306577.005</t>
  </si>
  <si>
    <t xml:space="preserve">Колодка фрикционная 08.02.84.00-031</t>
  </si>
  <si>
    <t xml:space="preserve">Комплект из двух радиостанций Ястреб СР-2300х2</t>
  </si>
  <si>
    <t xml:space="preserve">Комплект свечей зажигания арт. L15Y, 4 шт. BRISK </t>
  </si>
  <si>
    <t xml:space="preserve">Кордщетка для УШМ радиальная, жесткая, витая 125мм</t>
  </si>
  <si>
    <t xml:space="preserve">Корщетка на УШМ 125мм/М14 мягкая чашка.</t>
  </si>
  <si>
    <t xml:space="preserve">Кран трехходовой для манометра Ду-15 Ру-25 ВР (ВН) G1/2"-G1/2" Росма</t>
  </si>
  <si>
    <t xml:space="preserve">Кран трехходовой для манометра Ду-15 Ру-25 ВР-НР (ВН-НАР) G1/2"-G1/2" Росма</t>
  </si>
  <si>
    <t xml:space="preserve">Кран шаровой 1/2" "мама-мама", ручка</t>
  </si>
  <si>
    <t xml:space="preserve">Кран шаровой 3/4" с накидной гайкой "мама-папа", ручка</t>
  </si>
  <si>
    <t xml:space="preserve">Кран шаровой1/2" с накидной гайкой "мама-папа", бабочка</t>
  </si>
  <si>
    <t xml:space="preserve">Краскопульт RADEX SKULL GOLD Spray gun RRP 10117</t>
  </si>
  <si>
    <t xml:space="preserve">Кювета пластмассовая для валиков 320х320мм</t>
  </si>
  <si>
    <t xml:space="preserve">Лебедка рычажная тросовая TOR МТМ 0,8т 20м</t>
  </si>
  <si>
    <t xml:space="preserve">Лезвия Gross 19мм, трапециевидные, пластиковый пенал, 12шт 79376</t>
  </si>
  <si>
    <t xml:space="preserve">Лента для разметки ПВХ желто-черный 50мм 50 метров</t>
  </si>
  <si>
    <t xml:space="preserve">Лента клейкая металлизированная X-Glass XGLASS 50мм 50метров</t>
  </si>
  <si>
    <t xml:space="preserve">Лента малярная 48мм 50м</t>
  </si>
  <si>
    <t xml:space="preserve">Лента ФУМ PROFACTOR PF Professional желтая Ф85мм 19х0,25х15м PF FE 531.</t>
  </si>
  <si>
    <t xml:space="preserve">Лестница телескопическая высота 4.4 м</t>
  </si>
  <si>
    <t xml:space="preserve">Линейка/угольник строительный 112х76мм, металл</t>
  </si>
  <si>
    <t xml:space="preserve">Лопата снеговая  </t>
  </si>
  <si>
    <t xml:space="preserve">Лопата совковая NGRS-02 РЕЛЬСОВАЯ СТАЛЬ с деревянным черенком </t>
  </si>
  <si>
    <t xml:space="preserve">Лопата штыковая с черенком из рельсовой стали (СП)</t>
  </si>
  <si>
    <t xml:space="preserve">Лопата эргономичная с двумя V-образными ручками Inforce 420x400 мм 06-12-25</t>
  </si>
  <si>
    <t xml:space="preserve">Манометр М2 радиальный тм-510р.00 0…6 кгс/см2 м20х1.5 кл.1.5, цвет-серый 00000006823 РОСМА</t>
  </si>
  <si>
    <t xml:space="preserve">Манометр ТМ-510.05- диапазон давления-от 0 до 0,16 МПа резьба G½ / М20×1,5</t>
  </si>
  <si>
    <t xml:space="preserve">Манометр ТМ-510.05- диапазон давления-от 0 до 0,25 МПа резьба G½ / М20×1,5</t>
  </si>
  <si>
    <t xml:space="preserve">Манометр ТМ-510.05- диапазон давления-от 0 до 1 МПа резьба G½ / М20×1,5</t>
  </si>
  <si>
    <t xml:space="preserve">Манометр ТМ-610.05- диапазон давления-от 0 до 2.5 МПа резьба G½ / М20×1,5</t>
  </si>
  <si>
    <t xml:space="preserve">Масло силиконовое ПМС-1000, 500 мл 09-3908 REXANT</t>
  </si>
  <si>
    <t xml:space="preserve">Маслостанция, помпа электрогидравлическая двустороннего действия MPE-700-0,75-2Р Давление, бар/МПа- 700/70, Напряжение, В / Гц - 220 / 50, Мощность, кВт- 0,75, Объем маслобака, л - 7, Тип привода- электрический, Производительность при давлении 700 бар, л/мин- 0,9, Производительность на холостом ходу (до 70 бар), л/мин- 5 </t>
  </si>
  <si>
    <t xml:space="preserve">Мат раскройный стандартный Brother ScanNcut 305x305 мм (CAMATM12)</t>
  </si>
  <si>
    <t xml:space="preserve">Мешок белый полипропиленовый 55x105см, комплект по 50шт Gigant 55-105-107</t>
  </si>
  <si>
    <t xml:space="preserve">Мешок для строительного мусора 70л 55x95см полипропилен 85 мкм</t>
  </si>
  <si>
    <t xml:space="preserve">Мойка высокого давления DAEWOO DAW 2500SW  </t>
  </si>
  <si>
    <t xml:space="preserve">Мойка высокого давления Elitech М 2500РКП 204592</t>
  </si>
  <si>
    <t xml:space="preserve">Мойка высокого давления Elitech М 1900РКП 204590</t>
  </si>
  <si>
    <t xml:space="preserve">Мотопомпа бензиновая ЗУБР МП-1000. Объем двигателя 212 см³. Тип вала двигателя Q-type. Мощность (Вт) 5150. Мощность (л.с.) 7. Допустимый диаметр твердых частиц 10мм. Высота подъема 30м. Диаметр входного отверстия 80мм. Диаметр выходного отверстия 80мм</t>
  </si>
  <si>
    <t xml:space="preserve">Муфта LD PRIDE 1'' вн/вн латунь 549733</t>
  </si>
  <si>
    <t xml:space="preserve">Набивка сальниковая УРТ 6x6мм АП-31, 10 пог.м. 25186-набивка_6х6_10пог.м 25186-набивка_6х6_10пог.м</t>
  </si>
  <si>
    <t xml:space="preserve">Набор быстросъемный  3 в 1 для подключения шлангов (зеленый)3/4.</t>
  </si>
  <si>
    <t xml:space="preserve">Набор для пайки № 2 Припой ПОС 61 с канифолью 16г канифоль сосновая 20г, кислота паяльная 30мл флюс СКФ 30мл Gigant SS-001</t>
  </si>
  <si>
    <t xml:space="preserve">Набор оцинкованных саморезов с прессшайбой в кейсе(400)</t>
  </si>
  <si>
    <t xml:space="preserve">Набор стопорных колец СИБРТЕХ D 3 - 32 мм 300 предметов 47600</t>
  </si>
  <si>
    <t xml:space="preserve">Набор щупов NORGAU 0.05-1.00 мм х13 200 мм 045159002</t>
  </si>
  <si>
    <t xml:space="preserve">Насадка для пенной чистки 1л K-Parts Karcher 9.837-960</t>
  </si>
  <si>
    <t xml:space="preserve">Насос дренажный НД-15500Н/35 1100 Вт</t>
  </si>
  <si>
    <t xml:space="preserve">Насос погружной вибрационный Ресанта НВ-10В, верхний забор (ручеек, малыш) 300 Вт, напор 75 м, 22 л/мин, погружение до 3м, 3/4", кабель 10м</t>
  </si>
  <si>
    <t xml:space="preserve">Насос ручной роторный бочковый для масел 250мл/об GROZ GR44052 — GNB-25/3R/SPL</t>
  </si>
  <si>
    <t xml:space="preserve">Насос погружной бочковой (220В., 75л./​мин., фильтр) для перекачки из бочки дизельного топлива, масла (БАК.00101 олимп "БелАвтоКомплект") электрический 220В⁠</t>
  </si>
  <si>
    <t xml:space="preserve">Насос центробежный погружной с комплектом выпускных рукавов ГНОМ 25-50, ТУ 3631-001-40125812-2005</t>
  </si>
  <si>
    <t xml:space="preserve">Ниппель LD PRIDE 1/2'' нар/нар латунь 549721. Тип фитинга:ниппель. Тип резьбы:1/2M-1/2M</t>
  </si>
  <si>
    <t xml:space="preserve">Ниппель Переходной  LD PRIDE 3/4'' - 1/2'' нар/нар латунь 549718. Тип фитинга:ниппель. Тип резьбы:1/2M-3/4M</t>
  </si>
  <si>
    <t xml:space="preserve">Органайзер Бытпласт WORKER, 13, 330х260х50 мм, серый 433240211 </t>
  </si>
  <si>
    <t xml:space="preserve">Пакер инъекционный алюминиевый с цанговой головкой 13х250 мм 50штук</t>
  </si>
  <si>
    <t xml:space="preserve">Пистолет цельнометаллический для монтажной пены Blast TAF  </t>
  </si>
  <si>
    <t xml:space="preserve">Планка торцовочная из алюминиевого сплава, кондукторная и крепежная планка, направляющий стержень. Материал: алюминиевый сплав с ЧПУ. Длина: 300мм (11,81 дюйма) / 450мм (17,71 дюйма) / 650мм (25,59 дюйма). Цвет: красный/серебристый. Применение: универсальный слот #30 T. Упаковка: 1шт. Т-образный ползунок</t>
  </si>
  <si>
    <t xml:space="preserve">Подводка Гибкая для воды Gigant с оплеткой из нержавеющей стали, 1/2"х80 см, г/ш P-80-GW</t>
  </si>
  <si>
    <t xml:space="preserve">Покрытие антискользящее алюминиевая полоса с резиновой вставкой, 2 м</t>
  </si>
  <si>
    <t xml:space="preserve">Покрытие антискользящее покрытие Противоскользящий накладной угол-порог 42 мм/23 мм черный 2 метра</t>
  </si>
  <si>
    <t xml:space="preserve">Проволока вязальная  Tech-Krep оц. 0,8 мм моток 50м- накл. Tech- Krep 140376</t>
  </si>
  <si>
    <t xml:space="preserve">Проволока нержавеющая 1.5мм, марка AISI 304 (08Х18Н10)</t>
  </si>
  <si>
    <t xml:space="preserve">Проволока омедненная сварочная DEKA ER70S-6 (Св-08Г2С-О) 0.8мм 5кг для полуавтоматов при работе с низколегированными и углеродистыми сталями</t>
  </si>
  <si>
    <t xml:space="preserve">Пруток EZETEK из нержавеющей стали 8ммх3м хлыст 50326 . Материал:нержавеющая сталь. Покрытие:без покрытия. Длина:3 м. Диаметр проводника:8 мм. Вес нетто:1.2 кг. </t>
  </si>
  <si>
    <t xml:space="preserve">Рация Baofeng UV-82 8W (2 режима мощности)</t>
  </si>
  <si>
    <t xml:space="preserve">Редуктор углекислотный Сварщик УР-6-6 для сварки, для полуавтомата, баллонный</t>
  </si>
  <si>
    <t xml:space="preserve">Рейка водомерная Эколог-Юг М-220</t>
  </si>
  <si>
    <t xml:space="preserve">Ремень клиновой A-550 LP PIX</t>
  </si>
  <si>
    <t xml:space="preserve">Ремень стяжной 5-10тн 4 метра усиленный</t>
  </si>
  <si>
    <t xml:space="preserve">Ремень стяжной с крюками 0,75/1,5т (мин.разр. 1,5/3,0т) (25мм) длина 5м</t>
  </si>
  <si>
    <r>
      <rPr>
        <sz val="14"/>
        <color rgb="FF000000"/>
        <rFont val="Times New Roman"/>
        <family val="1"/>
        <charset val="204"/>
      </rPr>
      <t xml:space="preserve">Рукав (шланг)  маслобензостойкий Ø 50мм. Назначение - </t>
    </r>
    <r>
      <rPr>
        <b val="true"/>
        <sz val="14"/>
        <color rgb="FF000000"/>
        <rFont val="Times New Roman"/>
        <family val="1"/>
        <charset val="204"/>
      </rPr>
      <t xml:space="preserve">напорно-всасывающий резиновый рукав с текстильным каркасом и проволочной спиралью.</t>
    </r>
    <r>
      <rPr>
        <sz val="14"/>
        <color rgb="FF000000"/>
        <rFont val="Times New Roman"/>
        <family val="1"/>
        <charset val="204"/>
      </rPr>
      <t xml:space="preserve"> Рабочая среда - минеральные масла на нефтяной основе.  Диаметр внутренний Ø50мм. Рабочее давление не менее 0,3МПа (3,0кгс/см2). </t>
    </r>
    <r>
      <rPr>
        <b val="true"/>
        <sz val="14"/>
        <color rgb="FF000000"/>
        <rFont val="Times New Roman"/>
        <family val="1"/>
        <charset val="204"/>
      </rPr>
      <t xml:space="preserve">ГОСТ 5398-76</t>
    </r>
    <r>
      <rPr>
        <sz val="14"/>
        <color rgb="FF000000"/>
        <rFont val="Times New Roman"/>
        <family val="1"/>
        <charset val="204"/>
      </rPr>
      <t xml:space="preserve">. Класс Б.</t>
    </r>
  </si>
  <si>
    <t xml:space="preserve">м</t>
  </si>
  <si>
    <r>
      <rPr>
        <sz val="14"/>
        <color rgb="FF000000"/>
        <rFont val="Times New Roman"/>
        <family val="1"/>
        <charset val="204"/>
      </rPr>
      <t xml:space="preserve">Рукав (шланг) маслобензостойкий  Ø 32мм. Назначение -</t>
    </r>
    <r>
      <rPr>
        <b val="true"/>
        <sz val="14"/>
        <color rgb="FF000000"/>
        <rFont val="Times New Roman"/>
        <family val="1"/>
        <charset val="204"/>
      </rPr>
      <t xml:space="preserve"> напорно-всасывающий резиновый рукав с текстильным каркасом и проволочной спиралью.</t>
    </r>
    <r>
      <rPr>
        <sz val="14"/>
        <color rgb="FF000000"/>
        <rFont val="Times New Roman"/>
        <family val="1"/>
        <charset val="204"/>
      </rPr>
      <t xml:space="preserve"> Рабочая среда - минеральные масла на нефтяной основе.  Диаметр внутренний Ø32мм. Рабочее давление не менее 0,3МПа (3,0кгс/см2). </t>
    </r>
    <r>
      <rPr>
        <b val="true"/>
        <sz val="14"/>
        <color rgb="FF000000"/>
        <rFont val="Times New Roman"/>
        <family val="1"/>
        <charset val="204"/>
      </rPr>
      <t xml:space="preserve">ГОСТ 5398-76</t>
    </r>
    <r>
      <rPr>
        <sz val="14"/>
        <color rgb="FF000000"/>
        <rFont val="Times New Roman"/>
        <family val="1"/>
        <charset val="204"/>
      </rPr>
      <t xml:space="preserve">. Класс Б.</t>
    </r>
  </si>
  <si>
    <r>
      <rPr>
        <sz val="14"/>
        <color rgb="FF000000"/>
        <rFont val="Times New Roman"/>
        <family val="1"/>
        <charset val="204"/>
      </rPr>
      <t xml:space="preserve">Рукав (шланг) маслобензостойкий Ø 25мм. Назначение - </t>
    </r>
    <r>
      <rPr>
        <b val="true"/>
        <sz val="14"/>
        <color rgb="FF000000"/>
        <rFont val="Times New Roman"/>
        <family val="1"/>
        <charset val="204"/>
      </rPr>
      <t xml:space="preserve">напорно-всасывающий резиновый рукав с текстильным каркасом и проволочной спиралью</t>
    </r>
    <r>
      <rPr>
        <sz val="14"/>
        <color rgb="FF000000"/>
        <rFont val="Times New Roman"/>
        <family val="1"/>
        <charset val="204"/>
      </rPr>
      <t xml:space="preserve">. Рабочая среда - минеральные масла на нефтяной основе. Диаметр внутренний</t>
    </r>
    <r>
      <rPr>
        <b val="true"/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 xml:space="preserve">Ø25мм. Рабочее давление не менее 0,3МПа (3,0кгс/см2). </t>
    </r>
    <r>
      <rPr>
        <b val="true"/>
        <sz val="14"/>
        <color rgb="FF000000"/>
        <rFont val="Times New Roman"/>
        <family val="1"/>
        <charset val="204"/>
      </rPr>
      <t xml:space="preserve">ГОСТ 5398-76</t>
    </r>
    <r>
      <rPr>
        <sz val="14"/>
        <color rgb="FF000000"/>
        <rFont val="Times New Roman"/>
        <family val="1"/>
        <charset val="204"/>
      </rPr>
      <t xml:space="preserve">. Класс Б.</t>
    </r>
  </si>
  <si>
    <t xml:space="preserve">Рукав всасывающий 80 с головкой ГР-80 (4м) C2509 CHAMPION</t>
  </si>
  <si>
    <t xml:space="preserve">Рукав напорный с 2 головками 20м, d-80мм, 1 мПа Gigant GRA-01</t>
  </si>
  <si>
    <t xml:space="preserve">Рукав пожарный 50 мм "Классик" с головками ГР-50ал (20±1м)</t>
  </si>
  <si>
    <t xml:space="preserve">Рукав пожарный 50 мм "Классик" с головкой ГР-50а-пл и ручным стволом РС-50,01ал (20±1м)</t>
  </si>
  <si>
    <t xml:space="preserve">Рукав пожарный напорный (20м 50мм) с головками ГР -50 Спец ОГН-РУК5</t>
  </si>
  <si>
    <t xml:space="preserve">Рулетка EKOTOOLS Метрик-5 5м, 18мм, обрезиненный корпус 6111505.  </t>
  </si>
  <si>
    <t xml:space="preserve">Рулетка Геодезическая Тундра 50 метров</t>
  </si>
  <si>
    <t xml:space="preserve">Рулетка ЭВРИКА YELLOW 10 м, 20 мм, пластиковый корпус, фиксатор, держатель  </t>
  </si>
  <si>
    <t xml:space="preserve">Саморез Tech-Krep ШСММ 4,2х25 200 шт, коробка с окном 102141</t>
  </si>
  <si>
    <t xml:space="preserve">Саморез Tech-Krep ШСММ 4,2х38 200 шт, коробка с окном 102143</t>
  </si>
  <si>
    <t xml:space="preserve">Саморез Tech-Krep ШСММ 4,2х50 100 шт, коробка с окном 102144</t>
  </si>
  <si>
    <t xml:space="preserve">Саморез Tech-Krep ШСММ сверло 4,2х16 200шт.  </t>
  </si>
  <si>
    <t xml:space="preserve">Саморез ГКЛ по дереву МЕТАЛЛСЕРВИС 3.5x35 мм 1 кг/555 шт 1218108</t>
  </si>
  <si>
    <t xml:space="preserve">Саморез кровельный  Tech-Krep КР ZP сверло 5,5х76 100 шт, ведро 104756</t>
  </si>
  <si>
    <t xml:space="preserve">Саморез кровельный Tech-Krep КР ZP сверло 5,5х25 60 шт, ведро124627</t>
  </si>
  <si>
    <t xml:space="preserve">Саморез кровельный Саморез кровельный по дереву 4,8х35 с шайбой EPDM, оцинкованный</t>
  </si>
  <si>
    <t xml:space="preserve">Саморез по дереву VIP Крепеж черный 3,5х25 к 28 шт 10104 VIPL</t>
  </si>
  <si>
    <t xml:space="preserve">Саморезы кровельные 5,5х25мм (50 шт) металл-металл.</t>
  </si>
  <si>
    <t xml:space="preserve">Саморезы по дереву Gigant 3,5x45, потайная головка, крупный шаг, оксидированный, 1 кг. 123530</t>
  </si>
  <si>
    <t xml:space="preserve">Саморезы по дереву Gigant 3,5x51, потайная головка, крупный шаг, оксидированный, 400 шт. 123552</t>
  </si>
  <si>
    <t xml:space="preserve">Скоба ЗУБР МАСТЕР 10 мм для степлера тонкие тип 53, 1000 шт [31625-10]</t>
  </si>
  <si>
    <t xml:space="preserve">Скоба каленая (1000 шт; 6x0.7 мм; Тип 53) для мебельного степлера Stelgrit 655001</t>
  </si>
  <si>
    <t xml:space="preserve">Скоба каленая (1000 шт; 8x0.7 мм; Тип 53) для мебельного степлера Stelgrit 655002</t>
  </si>
  <si>
    <t xml:space="preserve">Скоба омегообразная с резьбой HITCH G209, 3.25 т SZ072019</t>
  </si>
  <si>
    <t xml:space="preserve">Скоба такелажная прямая 17 т тип G2150 TOR 12301707</t>
  </si>
  <si>
    <t xml:space="preserve">Смазка синяя высокотемпературная МС 1510 BLUE литиевая комплексная 200мл туба, ВМПАВТО</t>
  </si>
  <si>
    <t xml:space="preserve">Смазка универсальная  WD-40 проникающая 450 мл</t>
  </si>
  <si>
    <t xml:space="preserve">Ствол ручной пожарный Цветлит РС-50 А (16) Ду50 Ру20 алюминий</t>
  </si>
  <si>
    <t xml:space="preserve">Стремянка, лестница Nika, 4 ступени, складная, из стали, ННДС4</t>
  </si>
  <si>
    <t xml:space="preserve">Талреп М10 крюк-крюк (С) DIN 1480 оцинкованный [00001295]</t>
  </si>
  <si>
    <t xml:space="preserve">Термометр оконный  диапазон измерения: от -60 до +60 c, Птз, Тб-216 671371</t>
  </si>
  <si>
    <t xml:space="preserve">Техпластина 6мм МБС-С 2Н (шир.~1400 мм) ГОСТ 7338-90</t>
  </si>
  <si>
    <t xml:space="preserve">Техпластина 8мм МБС-С 2Н (шир.~ 800 мм) ГОСТ 7338-90</t>
  </si>
  <si>
    <t xml:space="preserve">Техпластина 10мм МБС-С 2Н (~1100х1200 мм) ГОСТ 7338-90</t>
  </si>
  <si>
    <t xml:space="preserve">Техпластина 12мм МБС-С 2Н (~1100х1200 мм) ГОСТ 7338-90</t>
  </si>
  <si>
    <t xml:space="preserve">Техпластина 4мм МБС-C (~1100 мм)</t>
  </si>
  <si>
    <t xml:space="preserve">Топор с фиберглассовой ручкой и резиновой противоскользящей накладкой Rockforce 600 гр RF-A7006</t>
  </si>
  <si>
    <t xml:space="preserve">Трос 8мм стальной в оплетке ПВХ (100м) ПР-8.0 ТАНИС</t>
  </si>
  <si>
    <t xml:space="preserve">Труба бесшовная нержавеющая 159×3.5мм, марка AISI 321 (08-12Х18Н10Т)</t>
  </si>
  <si>
    <t xml:space="preserve">Труба бесшовная нержавеющая 54×2мм, марка AISI 321 (08-12Х18Н10Т)</t>
  </si>
  <si>
    <t xml:space="preserve">Угломер 150х100мм, алюминий</t>
  </si>
  <si>
    <t xml:space="preserve">Угольник магнитный ЗУБР УМ-3 до 11 кг 40050-11</t>
  </si>
  <si>
    <t xml:space="preserve">Угольник слесарный УШ- 160х100 класс 1</t>
  </si>
  <si>
    <t xml:space="preserve">Фильтр воздушный Scania R-series DC13 ROTTA R58244</t>
  </si>
  <si>
    <t xml:space="preserve">Фильтр заборный с обратным клапаном СВ-80 D-3 DDE 798-911</t>
  </si>
  <si>
    <t xml:space="preserve">Фильтр топливный Caterpillar ZENTPARTS Z34669 вставка H159 D76.5</t>
  </si>
  <si>
    <t xml:space="preserve">Фланец плоский нержавеющий ДУ150 Ру 6, марка 12Х18Н10Т</t>
  </si>
  <si>
    <t xml:space="preserve">Фланец свободный NEWKEY DIN2642 нержавеющий, AISI304 DN50 (2) (60,3мм), (CF8), РN10 NK-FLD50/4</t>
  </si>
  <si>
    <t xml:space="preserve">Хомут xервячный FORTISFLEX PL-9 80-100 / W4 79978, фасовка 20 шт</t>
  </si>
  <si>
    <t xml:space="preserve">Хомут силовой 140-148мм / W1</t>
  </si>
  <si>
    <t xml:space="preserve">Хомут силовой 56-59мм / W1</t>
  </si>
  <si>
    <t xml:space="preserve">Хомут силовой 86-91мм / W1</t>
  </si>
  <si>
    <t xml:space="preserve">Хомут силовой 98-103мм / W1</t>
  </si>
  <si>
    <t xml:space="preserve">Хомут силовой одноболтовый 32-35/20мм, нержавеющая сталь W2</t>
  </si>
  <si>
    <t xml:space="preserve">Хомут силовой одноболтовый 36-39/20мм, нержавеющая сталь W2</t>
  </si>
  <si>
    <t xml:space="preserve">Хомут силовой одноболтовый 44-47/22мм, нержавеющая сталь W2</t>
  </si>
  <si>
    <t xml:space="preserve">Хомут силовой одноболтовый 60-63/22мм, нержавеющая сталь W2</t>
  </si>
  <si>
    <t xml:space="preserve">Хомут силовой одноболтовый 64-67/22мм, нержавеющая сталь W2</t>
  </si>
  <si>
    <t xml:space="preserve">Хомут червячный (винтовой ) 16-25мм, нержавеющая сталь </t>
  </si>
  <si>
    <t xml:space="preserve">Хомут червячный (винтовой ) 25-40мм, нержавеющая сталь </t>
  </si>
  <si>
    <t xml:space="preserve">Хомут червячный (винтовой ) 8-16мм, нержавеющая сталь </t>
  </si>
  <si>
    <t xml:space="preserve">Хомут червячный MARSHALL 80-100мм MR4213 нержавеющая сталь, фасовка 25шт</t>
  </si>
  <si>
    <t xml:space="preserve">Хомут червячный оцинк Gigant 10-16 мм/9 W1, 25шт G/1/25</t>
  </si>
  <si>
    <t xml:space="preserve">Хомут червячный оцинкованный Gigant 12-22 мм/9 W1, 25шт G/1/27</t>
  </si>
  <si>
    <t xml:space="preserve">Хомут червячный оцинкованный Gigant 16-25 мм/9 W1, 25шт G/1/28</t>
  </si>
  <si>
    <t xml:space="preserve">Хомуты металлические червячные болтовое крепление 110-130мм СИБРТЕХ 47574  25шт в упак</t>
  </si>
  <si>
    <t xml:space="preserve">Хомуты металлические червячные болтовое крепление 130-150мм СИБРТЕХ 47592  25шт в упак</t>
  </si>
  <si>
    <t xml:space="preserve">Хомуты металлические червячные болтовое крепление 32-50мм СИБРТЕХ 47561 50шт в упак</t>
  </si>
  <si>
    <t xml:space="preserve">Хомуты металлические червячные болтовое крепление 50-70мм СИБРТЕХ 47563 50шт в упак</t>
  </si>
  <si>
    <t xml:space="preserve">Цепь грузоподъемная (крепежная) ПРОММЕТАЛЛ 10x30 мм, 20 м G8010*3020</t>
  </si>
  <si>
    <t xml:space="preserve">Цепь для пилы CHAMPION 3/8", 1.3, 55 ЗВЕНА</t>
  </si>
  <si>
    <t xml:space="preserve">Цепь для бензопилы STIHL 45 зв, шаг 3/8"P, толщина 1.3мм, 63 PD3</t>
  </si>
  <si>
    <t xml:space="preserve">Цепь для пилы K-CS11, 8", 1/4", 1.4мм, 46 звеньев DEKO 085-2017  Шаг цепи 1/4 дюйм. Количество звеньев 46. Длина шины (дюйм) 8. Длина шины 200см. </t>
  </si>
  <si>
    <t xml:space="preserve">Цепь пильная STIHL 55 звеньев, 3/8", 1,3 мм 16" 40см шина</t>
  </si>
  <si>
    <t xml:space="preserve">Шайба DIN 125 М10 плоская покрытие цинк Крепдил</t>
  </si>
  <si>
    <t xml:space="preserve">Шайба DIN 125 М12 плоская покрытие цинк Крепдил</t>
  </si>
  <si>
    <t xml:space="preserve">Шайба DIN 127B М12 гроверная покрытие цинк Крепдил</t>
  </si>
  <si>
    <t xml:space="preserve">Шайба DIN127 М10 покрытие цинк 50шт Крепдил</t>
  </si>
  <si>
    <t xml:space="preserve">Шайба М16 уменьшенная DIN 433, оцинкованная сталь</t>
  </si>
  <si>
    <t xml:space="preserve">Шайба пружинная М16 DIN 7980, оцинкованная сталь</t>
  </si>
  <si>
    <t xml:space="preserve">Шкаф инструментальный ТС 1995-023000 К30599510146</t>
  </si>
  <si>
    <t xml:space="preserve">Шкаф ПРАКТИК CB-12 S20499011202</t>
  </si>
  <si>
    <t xml:space="preserve">Шланг (рукaв) кислородный 9 мм (20 атм) ГОСТ 9356-75 40метров</t>
  </si>
  <si>
    <t xml:space="preserve">Шланг PrimoFlex 3/4" 50м Karcher - арт. 2.645-143.0. Длина шланга 50м Диаметр шланга:  ¾  19мм Термостойкость: от 0 до +40 градусов</t>
  </si>
  <si>
    <t xml:space="preserve">Шланг воздушный с фитингами рапид AERO (25м; 9x15мм; 20 бар) FOXWELD 6513</t>
  </si>
  <si>
    <t xml:space="preserve">Шланг спиральный с фитингами рапид (10м; 8x12мм) FUBAG 170305</t>
  </si>
  <si>
    <t xml:space="preserve">Шланг для полива ВИХРЬ Силикон 3/4" х 50 м 73/7/2/32</t>
  </si>
  <si>
    <t xml:space="preserve">Шланг маслобензостойкий НОВЭМ спирально-армированный ПВХ 5атм 50мм 10м МБС_5атм_50_10</t>
  </si>
  <si>
    <t xml:space="preserve">Шланг маслобензостойкий НОВЭМ спирально-армированный ПВХ 5атм 32мм 10м МБС_5атм_32_10</t>
  </si>
  <si>
    <t xml:space="preserve">Шланг маслобензостойкий НОВЭМ спирально-армированный ПВХ 5атм 25мм 10м МБС_5атм_25_10 синий </t>
  </si>
  <si>
    <t xml:space="preserve">Шланг маслобензостойкий НОВЭМ спирально-армированный ПВХ 5атм 75мм 10м МБС_5атм_75_10 синий </t>
  </si>
  <si>
    <t xml:space="preserve">Шланг напорно-всасывающий Мпт 1500S 40мм для низких температур 00000000191</t>
  </si>
  <si>
    <t xml:space="preserve">Шланг пищевой морозостойкий "Силикон" 3/4, 50м</t>
  </si>
  <si>
    <t xml:space="preserve">Шланг (рукaв) пропановый 9 мм (6.3 атм) ГОСТ 9356-75</t>
  </si>
  <si>
    <t xml:space="preserve">Шланг поливочный пятислойный GRINDA PROLine EXPERT 1", 25м, 25атм </t>
  </si>
  <si>
    <t xml:space="preserve">Шланг спиральный (5м 12х8мм рапид 12бар) Gigant G-1149</t>
  </si>
  <si>
    <t xml:space="preserve">Шпилька М12 длиной 1м из нержавеющей стали А2 А2 975 M12x1</t>
  </si>
  <si>
    <t xml:space="preserve">Шпилька М12 длиной 2м из нержавеющей стали А2 А2 975 M12x2</t>
  </si>
  <si>
    <t xml:space="preserve">Шпилька резьбовая М10x2000мм цинк DIN 975</t>
  </si>
  <si>
    <t xml:space="preserve">Шпилька резьбовая М8x2000мм цинк DIN 975</t>
  </si>
  <si>
    <t xml:space="preserve">Щетка для уборки Klintek 57051 137 см, дерево/ПВХ </t>
  </si>
  <si>
    <t xml:space="preserve">Щетка для УШМ, 125мм, М14, "чашка", латунированная витая проволока Gigant G-110446L  </t>
  </si>
  <si>
    <t xml:space="preserve">Щетка металлическая NORGAU NHSBIМ250 087602101.</t>
  </si>
  <si>
    <t xml:space="preserve">Шланг/рукав кислородный ГОСТ 9356-75  d-9мм (III класс-9-2,0 МПа).</t>
  </si>
  <si>
    <t xml:space="preserve">Щетка обдирочная для УШМ MATRIX круглая, D-125х22.2мм 74632 74632</t>
  </si>
  <si>
    <t xml:space="preserve">Щетка ручная  металлическая TORGWIN YIDA изогнутая, усиленная T419636 4.8   </t>
  </si>
  <si>
    <t xml:space="preserve">Щетка ручная металлическая щетка NORGAU Industrial, 250мм  </t>
  </si>
  <si>
    <t xml:space="preserve">Щетка-сметка ЗУБР трехрядная искусственная щетина, дерев. корпус, 320 мм 39020 39020</t>
  </si>
  <si>
    <t xml:space="preserve">Электрод для датчика РОС 301 ( стандартной длины 600мм)</t>
  </si>
  <si>
    <t xml:space="preserve">Электроды АНО-21 Ø3мм пачка 1кг</t>
  </si>
  <si>
    <t xml:space="preserve">Электроды для сварки ЦЛ-39 2,5мм пачка 3кг</t>
  </si>
  <si>
    <t xml:space="preserve">Электроды для сварки ЦУ-5 ф 2,5мм сзсм пачка 3кг</t>
  </si>
  <si>
    <t xml:space="preserve">Элемент фильтрующий гидравлический МФ.Г.312-05(5-45/158)</t>
  </si>
  <si>
    <t xml:space="preserve">Элемент фильтрующий для очистки масла ТП-30, Пирятин 120-25 Габаритные размеры  Н=363 D=150 d вн= 54. 545-00.00-А</t>
  </si>
  <si>
    <t xml:space="preserve">Элемент фильтрующий для очистки трансф. масла ФЭТМ (Д) 150-365-54 (5мкм) Габаритные размеры  Н=365 D=150 d вн= 54. 150-365-54</t>
  </si>
  <si>
    <t xml:space="preserve">Ящик п/э 400х300х260 Фин-Пак, чёрный 00408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</si>
  <si>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</si>
  <si>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</si>
  <si>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</si>
  <si>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</si>
  <si>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Срок поставки: до 20.11.2026 года</t>
  </si>
  <si>
    <t xml:space="preserve">Место поставки: СК, г.Невинномысск, ул. Водопроводная 349а.</t>
  </si>
  <si>
    <t xml:space="preserve">Национальный режим предоставляется</t>
  </si>
  <si>
    <t xml:space="preserve">Национальный режим не предоставляется – запрет</t>
  </si>
  <si>
    <t xml:space="preserve">Национальный режим не предоставляется – ограничение</t>
  </si>
  <si>
    <t xml:space="preserve">Национальный режим не предоставляется – преимущество</t>
  </si>
  <si>
    <t xml:space="preserve">Национальный режим не предоставляется – минимальная обязательная доля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</si>
</sst>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.00"/>
    <numFmt numFmtId="167" formatCode="#,###.00"/>
    <numFmt numFmtId="168" formatCode="0%"/>
  </numFmts>
  <fonts count="16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i val="true"/>
      <sz val="1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4"/>
      <color rgb="FF00000A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</font>
    <font>
      <sz val="12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EEBF7"/>
      </patternFill>
    </fill>
    <fill>
      <patternFill patternType="solid">
        <fgColor rgb="FFDEEBF7"/>
        <bgColor rgb="FFD9D9D9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 diagonalUp="false" diagonalDown="false">
      <left style="thin">
        <color rgb="FF7F7F7F"/>
      </left>
      <right/>
      <top/>
      <bottom style="thin">
        <color rgb="FF7F7F7F"/>
      </bottom>
      <diagonal/>
    </border>
    <border diagonalUp="false" diagonalDown="false">
      <left/>
      <right style="thin">
        <color rgb="FF7F7F7F"/>
      </right>
      <top/>
      <bottom style="thin">
        <color rgb="FF7F7F7F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3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3" xfId="21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4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 2" xfId="20"/>
    <cellStyle name="Обычный 2 3" xfId="21"/>
  </cellStyles>
  <dxfs count="5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00000A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DEEBF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92"/>
  <sheetViews>
    <sheetView showFormulas="false" showGridLines="false" showRowColHeaders="true" showZeros="true" rightToLeft="false" tabSelected="true" showOutlineSymbols="true" defaultGridColor="true" view="pageBreakPreview" topLeftCell="A247" colorId="64" zoomScale="100" zoomScaleNormal="70" zoomScalePageLayoutView="100" workbookViewId="0">
      <selection pane="topLeft" activeCell="B261" activeCellId="0" sqref="B261"/>
    </sheetView>
  </sheetViews>
  <sheetFormatPr defaultColWidth="18.5703125" defaultRowHeight="18.75" zeroHeight="false" outlineLevelRow="0" outlineLevelCol="0"/>
  <cols>
    <col collapsed="false" customWidth="true" hidden="false" outlineLevel="0" max="1" min="1" style="1" width="6.57"/>
    <col collapsed="false" customWidth="true" hidden="false" outlineLevel="0" max="2" min="2" style="2" width="160.71"/>
    <col collapsed="false" customWidth="true" hidden="false" outlineLevel="0" max="3" min="3" style="1" width="14.71"/>
    <col collapsed="false" customWidth="true" hidden="false" outlineLevel="0" max="4" min="4" style="1" width="17.42"/>
    <col collapsed="false" customWidth="true" hidden="false" outlineLevel="0" max="5" min="5" style="2" width="20.57"/>
    <col collapsed="false" customWidth="true" hidden="false" outlineLevel="0" max="6" min="6" style="3" width="20.57"/>
    <col collapsed="false" customWidth="false" hidden="false" outlineLevel="0" max="7" min="7" style="4" width="18.57"/>
    <col collapsed="false" customWidth="false" hidden="false" outlineLevel="0" max="16384" min="8" style="1" width="18.57"/>
  </cols>
  <sheetData>
    <row r="1" customFormat="false" ht="24" hidden="false" customHeight="true" outlineLevel="0" collapsed="false">
      <c r="B1" s="5" t="s">
        <v>0</v>
      </c>
    </row>
    <row r="3" customFormat="false" ht="88.5" hidden="false" customHeight="true" outlineLevel="0" collapsed="false">
      <c r="A3" s="6" t="s">
        <v>1</v>
      </c>
      <c r="B3" s="7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="11" customFormat="true" ht="29.25" hidden="false" customHeight="true" outlineLevel="0" collapsed="false">
      <c r="A4" s="8" t="n">
        <v>1</v>
      </c>
      <c r="B4" s="9" t="n">
        <v>2</v>
      </c>
      <c r="C4" s="8" t="n">
        <v>3</v>
      </c>
      <c r="D4" s="8" t="n">
        <v>4</v>
      </c>
      <c r="E4" s="9" t="n">
        <v>5</v>
      </c>
      <c r="F4" s="9" t="n">
        <v>6</v>
      </c>
      <c r="G4" s="10"/>
    </row>
    <row r="5" s="17" customFormat="true" ht="46.5" hidden="false" customHeight="true" outlineLevel="0" collapsed="false">
      <c r="A5" s="12" t="n">
        <v>1</v>
      </c>
      <c r="B5" s="13" t="s">
        <v>7</v>
      </c>
      <c r="C5" s="12" t="s">
        <v>8</v>
      </c>
      <c r="D5" s="14" t="n">
        <v>1</v>
      </c>
      <c r="E5" s="15"/>
      <c r="F5" s="16" t="n">
        <f aca="false">D5*E5</f>
        <v>0</v>
      </c>
      <c r="G5" s="4"/>
    </row>
    <row r="6" s="17" customFormat="true" ht="46.5" hidden="false" customHeight="true" outlineLevel="0" collapsed="false">
      <c r="A6" s="12" t="n">
        <v>2</v>
      </c>
      <c r="B6" s="13" t="s">
        <v>9</v>
      </c>
      <c r="C6" s="12" t="s">
        <v>8</v>
      </c>
      <c r="D6" s="14" t="n">
        <v>5</v>
      </c>
      <c r="E6" s="15"/>
      <c r="F6" s="16" t="n">
        <f aca="false">D6*E6</f>
        <v>0</v>
      </c>
      <c r="G6" s="4"/>
    </row>
    <row r="7" s="17" customFormat="true" ht="46.5" hidden="false" customHeight="true" outlineLevel="0" collapsed="false">
      <c r="A7" s="12" t="n">
        <v>3</v>
      </c>
      <c r="B7" s="13" t="s">
        <v>10</v>
      </c>
      <c r="C7" s="12" t="s">
        <v>8</v>
      </c>
      <c r="D7" s="14" t="n">
        <v>1</v>
      </c>
      <c r="E7" s="15"/>
      <c r="F7" s="16" t="n">
        <f aca="false">D7*E7</f>
        <v>0</v>
      </c>
      <c r="G7" s="4"/>
    </row>
    <row r="8" s="17" customFormat="true" ht="46.5" hidden="false" customHeight="true" outlineLevel="0" collapsed="false">
      <c r="A8" s="12" t="n">
        <v>4</v>
      </c>
      <c r="B8" s="13" t="s">
        <v>11</v>
      </c>
      <c r="C8" s="12" t="s">
        <v>8</v>
      </c>
      <c r="D8" s="14" t="n">
        <v>1</v>
      </c>
      <c r="E8" s="15"/>
      <c r="F8" s="16" t="n">
        <f aca="false">D8*E8</f>
        <v>0</v>
      </c>
      <c r="G8" s="4"/>
    </row>
    <row r="9" s="17" customFormat="true" ht="46.5" hidden="false" customHeight="true" outlineLevel="0" collapsed="false">
      <c r="A9" s="12" t="n">
        <v>5</v>
      </c>
      <c r="B9" s="13" t="s">
        <v>12</v>
      </c>
      <c r="C9" s="12" t="s">
        <v>8</v>
      </c>
      <c r="D9" s="14" t="n">
        <v>1</v>
      </c>
      <c r="E9" s="15"/>
      <c r="F9" s="16" t="n">
        <f aca="false">D9*E9</f>
        <v>0</v>
      </c>
      <c r="G9" s="4"/>
    </row>
    <row r="10" s="17" customFormat="true" ht="46.5" hidden="false" customHeight="true" outlineLevel="0" collapsed="false">
      <c r="A10" s="12" t="n">
        <v>6</v>
      </c>
      <c r="B10" s="18" t="s">
        <v>13</v>
      </c>
      <c r="C10" s="12" t="s">
        <v>8</v>
      </c>
      <c r="D10" s="14" t="n">
        <v>50</v>
      </c>
      <c r="E10" s="15"/>
      <c r="F10" s="16" t="n">
        <f aca="false">D10*E10</f>
        <v>0</v>
      </c>
      <c r="G10" s="4"/>
    </row>
    <row r="11" s="17" customFormat="true" ht="46.5" hidden="false" customHeight="true" outlineLevel="0" collapsed="false">
      <c r="A11" s="12" t="n">
        <v>7</v>
      </c>
      <c r="B11" s="18" t="s">
        <v>14</v>
      </c>
      <c r="C11" s="12" t="s">
        <v>8</v>
      </c>
      <c r="D11" s="14" t="n">
        <v>50</v>
      </c>
      <c r="E11" s="15"/>
      <c r="F11" s="16" t="n">
        <f aca="false">D11*E11</f>
        <v>0</v>
      </c>
      <c r="G11" s="4"/>
    </row>
    <row r="12" s="17" customFormat="true" ht="45" hidden="false" customHeight="true" outlineLevel="0" collapsed="false">
      <c r="A12" s="12" t="n">
        <v>8</v>
      </c>
      <c r="B12" s="13" t="s">
        <v>15</v>
      </c>
      <c r="C12" s="12" t="s">
        <v>8</v>
      </c>
      <c r="D12" s="14" t="n">
        <v>1</v>
      </c>
      <c r="E12" s="15"/>
      <c r="F12" s="16" t="n">
        <f aca="false">D12*E12</f>
        <v>0</v>
      </c>
      <c r="G12" s="4"/>
    </row>
    <row r="13" s="17" customFormat="true" ht="46.5" hidden="false" customHeight="true" outlineLevel="0" collapsed="false">
      <c r="A13" s="12" t="n">
        <v>9</v>
      </c>
      <c r="B13" s="13" t="s">
        <v>16</v>
      </c>
      <c r="C13" s="12" t="s">
        <v>8</v>
      </c>
      <c r="D13" s="14" t="n">
        <v>50</v>
      </c>
      <c r="E13" s="15"/>
      <c r="F13" s="16" t="n">
        <f aca="false">D13*E13</f>
        <v>0</v>
      </c>
      <c r="G13" s="4"/>
    </row>
    <row r="14" s="17" customFormat="true" ht="46.5" hidden="false" customHeight="true" outlineLevel="0" collapsed="false">
      <c r="A14" s="12" t="n">
        <v>10</v>
      </c>
      <c r="B14" s="13" t="s">
        <v>17</v>
      </c>
      <c r="C14" s="12" t="s">
        <v>8</v>
      </c>
      <c r="D14" s="14" t="n">
        <v>4</v>
      </c>
      <c r="E14" s="19"/>
      <c r="F14" s="16" t="n">
        <f aca="false">D14*E14</f>
        <v>0</v>
      </c>
      <c r="G14" s="4"/>
    </row>
    <row r="15" s="17" customFormat="true" ht="46.5" hidden="false" customHeight="true" outlineLevel="0" collapsed="false">
      <c r="A15" s="12" t="n">
        <v>11</v>
      </c>
      <c r="B15" s="13" t="s">
        <v>18</v>
      </c>
      <c r="C15" s="12" t="s">
        <v>8</v>
      </c>
      <c r="D15" s="14" t="n">
        <v>2</v>
      </c>
      <c r="E15" s="19"/>
      <c r="F15" s="16" t="n">
        <f aca="false">D15*E15</f>
        <v>0</v>
      </c>
      <c r="G15" s="4"/>
    </row>
    <row r="16" s="17" customFormat="true" ht="46.5" hidden="false" customHeight="true" outlineLevel="0" collapsed="false">
      <c r="A16" s="12" t="n">
        <v>12</v>
      </c>
      <c r="B16" s="20" t="s">
        <v>19</v>
      </c>
      <c r="C16" s="12" t="s">
        <v>8</v>
      </c>
      <c r="D16" s="14" t="n">
        <v>37</v>
      </c>
      <c r="E16" s="19"/>
      <c r="F16" s="16" t="n">
        <f aca="false">D16*E16</f>
        <v>0</v>
      </c>
      <c r="G16" s="4"/>
    </row>
    <row r="17" s="17" customFormat="true" ht="46.5" hidden="false" customHeight="true" outlineLevel="0" collapsed="false">
      <c r="A17" s="12" t="n">
        <v>13</v>
      </c>
      <c r="B17" s="20" t="s">
        <v>20</v>
      </c>
      <c r="C17" s="12" t="s">
        <v>8</v>
      </c>
      <c r="D17" s="14" t="n">
        <v>25</v>
      </c>
      <c r="E17" s="15"/>
      <c r="F17" s="16" t="n">
        <f aca="false">D17*E17</f>
        <v>0</v>
      </c>
      <c r="G17" s="4"/>
    </row>
    <row r="18" s="17" customFormat="true" ht="46.5" hidden="false" customHeight="true" outlineLevel="0" collapsed="false">
      <c r="A18" s="12" t="n">
        <v>14</v>
      </c>
      <c r="B18" s="20" t="s">
        <v>21</v>
      </c>
      <c r="C18" s="12" t="s">
        <v>8</v>
      </c>
      <c r="D18" s="14" t="n">
        <v>25</v>
      </c>
      <c r="E18" s="15"/>
      <c r="F18" s="16" t="n">
        <f aca="false">D18*E18</f>
        <v>0</v>
      </c>
      <c r="G18" s="4"/>
    </row>
    <row r="19" s="17" customFormat="true" ht="46.5" hidden="false" customHeight="true" outlineLevel="0" collapsed="false">
      <c r="A19" s="12" t="n">
        <v>15</v>
      </c>
      <c r="B19" s="20" t="s">
        <v>22</v>
      </c>
      <c r="C19" s="12" t="s">
        <v>8</v>
      </c>
      <c r="D19" s="14" t="n">
        <v>44</v>
      </c>
      <c r="E19" s="15"/>
      <c r="F19" s="16" t="n">
        <f aca="false">D19*E19</f>
        <v>0</v>
      </c>
      <c r="G19" s="4"/>
    </row>
    <row r="20" s="17" customFormat="true" ht="46.5" hidden="false" customHeight="true" outlineLevel="0" collapsed="false">
      <c r="A20" s="12" t="n">
        <v>16</v>
      </c>
      <c r="B20" s="20" t="s">
        <v>23</v>
      </c>
      <c r="C20" s="12" t="s">
        <v>8</v>
      </c>
      <c r="D20" s="14" t="n">
        <v>10</v>
      </c>
      <c r="E20" s="15"/>
      <c r="F20" s="16" t="n">
        <f aca="false">D20*E20</f>
        <v>0</v>
      </c>
      <c r="G20" s="4"/>
    </row>
    <row r="21" s="17" customFormat="true" ht="46.5" hidden="false" customHeight="true" outlineLevel="0" collapsed="false">
      <c r="A21" s="12" t="n">
        <v>17</v>
      </c>
      <c r="B21" s="18" t="s">
        <v>24</v>
      </c>
      <c r="C21" s="12" t="s">
        <v>8</v>
      </c>
      <c r="D21" s="14" t="n">
        <v>50</v>
      </c>
      <c r="E21" s="15"/>
      <c r="F21" s="16" t="n">
        <f aca="false">D21*E21</f>
        <v>0</v>
      </c>
      <c r="G21" s="4"/>
    </row>
    <row r="22" s="17" customFormat="true" ht="46.5" hidden="false" customHeight="true" outlineLevel="0" collapsed="false">
      <c r="A22" s="12" t="n">
        <v>18</v>
      </c>
      <c r="B22" s="13" t="s">
        <v>25</v>
      </c>
      <c r="C22" s="12" t="s">
        <v>8</v>
      </c>
      <c r="D22" s="14" t="n">
        <v>50</v>
      </c>
      <c r="E22" s="15"/>
      <c r="F22" s="16" t="n">
        <f aca="false">D22*E22</f>
        <v>0</v>
      </c>
      <c r="G22" s="4"/>
    </row>
    <row r="23" s="17" customFormat="true" ht="46.5" hidden="false" customHeight="true" outlineLevel="0" collapsed="false">
      <c r="A23" s="12" t="n">
        <v>19</v>
      </c>
      <c r="B23" s="13" t="s">
        <v>26</v>
      </c>
      <c r="C23" s="12" t="s">
        <v>8</v>
      </c>
      <c r="D23" s="14" t="n">
        <v>1</v>
      </c>
      <c r="E23" s="15"/>
      <c r="F23" s="16" t="n">
        <f aca="false">D23*E23</f>
        <v>0</v>
      </c>
      <c r="G23" s="4"/>
    </row>
    <row r="24" s="17" customFormat="true" ht="46.5" hidden="false" customHeight="true" outlineLevel="0" collapsed="false">
      <c r="A24" s="12" t="n">
        <v>20</v>
      </c>
      <c r="B24" s="13" t="s">
        <v>27</v>
      </c>
      <c r="C24" s="12" t="s">
        <v>8</v>
      </c>
      <c r="D24" s="14" t="n">
        <v>1</v>
      </c>
      <c r="E24" s="15"/>
      <c r="F24" s="16" t="n">
        <f aca="false">D24*E24</f>
        <v>0</v>
      </c>
      <c r="G24" s="4"/>
    </row>
    <row r="25" s="17" customFormat="true" ht="46.5" hidden="false" customHeight="true" outlineLevel="0" collapsed="false">
      <c r="A25" s="12" t="n">
        <v>21</v>
      </c>
      <c r="B25" s="13" t="s">
        <v>28</v>
      </c>
      <c r="C25" s="12" t="s">
        <v>8</v>
      </c>
      <c r="D25" s="14" t="n">
        <v>3</v>
      </c>
      <c r="E25" s="15"/>
      <c r="F25" s="16" t="n">
        <f aca="false">D25*E25</f>
        <v>0</v>
      </c>
      <c r="G25" s="4"/>
    </row>
    <row r="26" s="17" customFormat="true" ht="46.5" hidden="false" customHeight="true" outlineLevel="0" collapsed="false">
      <c r="A26" s="12" t="n">
        <v>22</v>
      </c>
      <c r="B26" s="13" t="s">
        <v>29</v>
      </c>
      <c r="C26" s="12" t="s">
        <v>8</v>
      </c>
      <c r="D26" s="14" t="n">
        <v>1</v>
      </c>
      <c r="E26" s="15"/>
      <c r="F26" s="16" t="n">
        <f aca="false">D26*E26</f>
        <v>0</v>
      </c>
      <c r="G26" s="4"/>
    </row>
    <row r="27" s="17" customFormat="true" ht="46.5" hidden="false" customHeight="true" outlineLevel="0" collapsed="false">
      <c r="A27" s="12" t="n">
        <v>23</v>
      </c>
      <c r="B27" s="13" t="s">
        <v>30</v>
      </c>
      <c r="C27" s="12" t="s">
        <v>8</v>
      </c>
      <c r="D27" s="14" t="n">
        <v>3</v>
      </c>
      <c r="E27" s="19"/>
      <c r="F27" s="16" t="n">
        <f aca="false">D27*E27</f>
        <v>0</v>
      </c>
      <c r="G27" s="4"/>
    </row>
    <row r="28" s="17" customFormat="true" ht="46.5" hidden="false" customHeight="true" outlineLevel="0" collapsed="false">
      <c r="A28" s="12" t="n">
        <v>24</v>
      </c>
      <c r="B28" s="13" t="s">
        <v>31</v>
      </c>
      <c r="C28" s="12" t="s">
        <v>8</v>
      </c>
      <c r="D28" s="14" t="n">
        <v>50</v>
      </c>
      <c r="E28" s="15"/>
      <c r="F28" s="16" t="n">
        <f aca="false">D28*E28</f>
        <v>0</v>
      </c>
      <c r="G28" s="4"/>
    </row>
    <row r="29" s="17" customFormat="true" ht="46.5" hidden="false" customHeight="true" outlineLevel="0" collapsed="false">
      <c r="A29" s="12" t="n">
        <v>25</v>
      </c>
      <c r="B29" s="18" t="s">
        <v>32</v>
      </c>
      <c r="C29" s="21" t="s">
        <v>33</v>
      </c>
      <c r="D29" s="14" t="n">
        <v>5</v>
      </c>
      <c r="E29" s="15"/>
      <c r="F29" s="16" t="n">
        <f aca="false">D29*E29</f>
        <v>0</v>
      </c>
      <c r="G29" s="4"/>
    </row>
    <row r="30" s="17" customFormat="true" ht="48" hidden="false" customHeight="true" outlineLevel="0" collapsed="false">
      <c r="A30" s="12" t="n">
        <v>26</v>
      </c>
      <c r="B30" s="18" t="s">
        <v>34</v>
      </c>
      <c r="C30" s="21" t="s">
        <v>33</v>
      </c>
      <c r="D30" s="14" t="n">
        <v>5</v>
      </c>
      <c r="E30" s="15"/>
      <c r="F30" s="16" t="n">
        <f aca="false">D30*E30</f>
        <v>0</v>
      </c>
      <c r="G30" s="4"/>
    </row>
    <row r="31" s="17" customFormat="true" ht="46.5" hidden="false" customHeight="true" outlineLevel="0" collapsed="false">
      <c r="A31" s="12" t="n">
        <v>27</v>
      </c>
      <c r="B31" s="18" t="s">
        <v>35</v>
      </c>
      <c r="C31" s="21" t="s">
        <v>33</v>
      </c>
      <c r="D31" s="14" t="n">
        <v>5</v>
      </c>
      <c r="E31" s="15"/>
      <c r="F31" s="16" t="n">
        <f aca="false">D31*E31</f>
        <v>0</v>
      </c>
      <c r="G31" s="4"/>
    </row>
    <row r="32" s="17" customFormat="true" ht="46.5" hidden="false" customHeight="true" outlineLevel="0" collapsed="false">
      <c r="A32" s="12" t="n">
        <v>28</v>
      </c>
      <c r="B32" s="13" t="s">
        <v>36</v>
      </c>
      <c r="C32" s="12" t="s">
        <v>8</v>
      </c>
      <c r="D32" s="14" t="n">
        <v>3</v>
      </c>
      <c r="E32" s="15"/>
      <c r="F32" s="16" t="n">
        <f aca="false">D32*E32</f>
        <v>0</v>
      </c>
      <c r="G32" s="4"/>
    </row>
    <row r="33" s="17" customFormat="true" ht="46.5" hidden="false" customHeight="true" outlineLevel="0" collapsed="false">
      <c r="A33" s="12" t="n">
        <v>29</v>
      </c>
      <c r="B33" s="13" t="s">
        <v>37</v>
      </c>
      <c r="C33" s="12" t="s">
        <v>8</v>
      </c>
      <c r="D33" s="14" t="n">
        <v>1</v>
      </c>
      <c r="E33" s="15"/>
      <c r="F33" s="16" t="n">
        <f aca="false">D33*E33</f>
        <v>0</v>
      </c>
      <c r="G33" s="4"/>
    </row>
    <row r="34" s="17" customFormat="true" ht="46.5" hidden="false" customHeight="true" outlineLevel="0" collapsed="false">
      <c r="A34" s="12" t="n">
        <v>30</v>
      </c>
      <c r="B34" s="13" t="s">
        <v>38</v>
      </c>
      <c r="C34" s="12" t="s">
        <v>8</v>
      </c>
      <c r="D34" s="14" t="n">
        <v>1</v>
      </c>
      <c r="E34" s="15"/>
      <c r="F34" s="16" t="n">
        <f aca="false">D34*E34</f>
        <v>0</v>
      </c>
      <c r="G34" s="4"/>
    </row>
    <row r="35" s="17" customFormat="true" ht="46.5" hidden="false" customHeight="true" outlineLevel="0" collapsed="false">
      <c r="A35" s="12" t="n">
        <v>31</v>
      </c>
      <c r="B35" s="18" t="s">
        <v>39</v>
      </c>
      <c r="C35" s="12" t="s">
        <v>8</v>
      </c>
      <c r="D35" s="14" t="n">
        <v>1</v>
      </c>
      <c r="E35" s="15"/>
      <c r="F35" s="16" t="n">
        <f aca="false">D35*E35</f>
        <v>0</v>
      </c>
      <c r="G35" s="4"/>
    </row>
    <row r="36" s="17" customFormat="true" ht="46.5" hidden="false" customHeight="true" outlineLevel="0" collapsed="false">
      <c r="A36" s="12" t="n">
        <v>32</v>
      </c>
      <c r="B36" s="18" t="s">
        <v>40</v>
      </c>
      <c r="C36" s="12" t="s">
        <v>8</v>
      </c>
      <c r="D36" s="14" t="n">
        <v>1</v>
      </c>
      <c r="E36" s="15"/>
      <c r="F36" s="16" t="n">
        <f aca="false">D36*E36</f>
        <v>0</v>
      </c>
      <c r="G36" s="4"/>
    </row>
    <row r="37" s="17" customFormat="true" ht="46.5" hidden="false" customHeight="true" outlineLevel="0" collapsed="false">
      <c r="A37" s="12" t="n">
        <v>33</v>
      </c>
      <c r="B37" s="13" t="s">
        <v>41</v>
      </c>
      <c r="C37" s="12" t="s">
        <v>8</v>
      </c>
      <c r="D37" s="14" t="n">
        <v>1</v>
      </c>
      <c r="E37" s="15"/>
      <c r="F37" s="16" t="n">
        <f aca="false">D37*E37</f>
        <v>0</v>
      </c>
      <c r="G37" s="4"/>
    </row>
    <row r="38" s="17" customFormat="true" ht="46.5" hidden="false" customHeight="true" outlineLevel="0" collapsed="false">
      <c r="A38" s="12" t="n">
        <v>34</v>
      </c>
      <c r="B38" s="20" t="s">
        <v>42</v>
      </c>
      <c r="C38" s="12" t="s">
        <v>8</v>
      </c>
      <c r="D38" s="14" t="n">
        <v>3</v>
      </c>
      <c r="E38" s="15"/>
      <c r="F38" s="16" t="n">
        <f aca="false">D38*E38</f>
        <v>0</v>
      </c>
      <c r="G38" s="4"/>
    </row>
    <row r="39" s="17" customFormat="true" ht="46.5" hidden="false" customHeight="true" outlineLevel="0" collapsed="false">
      <c r="A39" s="12" t="n">
        <v>35</v>
      </c>
      <c r="B39" s="20" t="s">
        <v>43</v>
      </c>
      <c r="C39" s="12" t="s">
        <v>8</v>
      </c>
      <c r="D39" s="14" t="n">
        <v>2</v>
      </c>
      <c r="E39" s="15"/>
      <c r="F39" s="16" t="n">
        <f aca="false">D39*E39</f>
        <v>0</v>
      </c>
      <c r="G39" s="4"/>
    </row>
    <row r="40" s="17" customFormat="true" ht="46.5" hidden="false" customHeight="true" outlineLevel="0" collapsed="false">
      <c r="A40" s="12" t="n">
        <v>36</v>
      </c>
      <c r="B40" s="18" t="s">
        <v>44</v>
      </c>
      <c r="C40" s="12" t="s">
        <v>8</v>
      </c>
      <c r="D40" s="14" t="n">
        <v>4</v>
      </c>
      <c r="E40" s="15"/>
      <c r="F40" s="16" t="n">
        <f aca="false">D40*E40</f>
        <v>0</v>
      </c>
      <c r="G40" s="4"/>
    </row>
    <row r="41" s="17" customFormat="true" ht="46.5" hidden="false" customHeight="true" outlineLevel="0" collapsed="false">
      <c r="A41" s="12" t="n">
        <v>37</v>
      </c>
      <c r="B41" s="18" t="s">
        <v>45</v>
      </c>
      <c r="C41" s="12" t="s">
        <v>8</v>
      </c>
      <c r="D41" s="14" t="n">
        <v>2</v>
      </c>
      <c r="E41" s="15"/>
      <c r="F41" s="16" t="n">
        <f aca="false">D41*E41</f>
        <v>0</v>
      </c>
      <c r="G41" s="4"/>
    </row>
    <row r="42" s="17" customFormat="true" ht="54" hidden="false" customHeight="true" outlineLevel="0" collapsed="false">
      <c r="A42" s="12" t="n">
        <v>38</v>
      </c>
      <c r="B42" s="13" t="s">
        <v>46</v>
      </c>
      <c r="C42" s="12" t="s">
        <v>8</v>
      </c>
      <c r="D42" s="14" t="n">
        <v>2</v>
      </c>
      <c r="E42" s="15"/>
      <c r="F42" s="16" t="n">
        <f aca="false">D42*E42</f>
        <v>0</v>
      </c>
      <c r="G42" s="4"/>
    </row>
    <row r="43" s="17" customFormat="true" ht="46.5" hidden="false" customHeight="true" outlineLevel="0" collapsed="false">
      <c r="A43" s="12" t="n">
        <v>39</v>
      </c>
      <c r="B43" s="13" t="s">
        <v>47</v>
      </c>
      <c r="C43" s="12" t="s">
        <v>8</v>
      </c>
      <c r="D43" s="14" t="n">
        <v>2</v>
      </c>
      <c r="E43" s="15"/>
      <c r="F43" s="16" t="n">
        <f aca="false">D43*E43</f>
        <v>0</v>
      </c>
      <c r="G43" s="4"/>
    </row>
    <row r="44" s="17" customFormat="true" ht="46.5" hidden="false" customHeight="true" outlineLevel="0" collapsed="false">
      <c r="A44" s="12" t="n">
        <v>40</v>
      </c>
      <c r="B44" s="13" t="s">
        <v>48</v>
      </c>
      <c r="C44" s="12" t="s">
        <v>8</v>
      </c>
      <c r="D44" s="14" t="n">
        <v>20</v>
      </c>
      <c r="E44" s="15"/>
      <c r="F44" s="16" t="n">
        <f aca="false">D44*E44</f>
        <v>0</v>
      </c>
      <c r="G44" s="4"/>
    </row>
    <row r="45" s="17" customFormat="true" ht="46.5" hidden="false" customHeight="true" outlineLevel="0" collapsed="false">
      <c r="A45" s="12" t="n">
        <v>41</v>
      </c>
      <c r="B45" s="13" t="s">
        <v>49</v>
      </c>
      <c r="C45" s="12" t="s">
        <v>8</v>
      </c>
      <c r="D45" s="14" t="n">
        <v>3</v>
      </c>
      <c r="E45" s="15"/>
      <c r="F45" s="16" t="n">
        <f aca="false">D45*E45</f>
        <v>0</v>
      </c>
      <c r="G45" s="4"/>
    </row>
    <row r="46" s="17" customFormat="true" ht="46.5" hidden="false" customHeight="true" outlineLevel="0" collapsed="false">
      <c r="A46" s="12" t="n">
        <v>42</v>
      </c>
      <c r="B46" s="13" t="s">
        <v>50</v>
      </c>
      <c r="C46" s="22" t="s">
        <v>8</v>
      </c>
      <c r="D46" s="14" t="n">
        <v>2</v>
      </c>
      <c r="E46" s="15"/>
      <c r="F46" s="16" t="n">
        <f aca="false">D46*E46</f>
        <v>0</v>
      </c>
      <c r="G46" s="4"/>
    </row>
    <row r="47" s="17" customFormat="true" ht="46.5" hidden="false" customHeight="true" outlineLevel="0" collapsed="false">
      <c r="A47" s="12" t="n">
        <v>43</v>
      </c>
      <c r="B47" s="13" t="s">
        <v>51</v>
      </c>
      <c r="C47" s="22" t="s">
        <v>8</v>
      </c>
      <c r="D47" s="14" t="n">
        <v>6</v>
      </c>
      <c r="E47" s="15"/>
      <c r="F47" s="16" t="n">
        <f aca="false">D47*E47</f>
        <v>0</v>
      </c>
      <c r="G47" s="4"/>
    </row>
    <row r="48" s="17" customFormat="true" ht="46.5" hidden="false" customHeight="true" outlineLevel="0" collapsed="false">
      <c r="A48" s="12" t="n">
        <v>44</v>
      </c>
      <c r="B48" s="13" t="s">
        <v>52</v>
      </c>
      <c r="C48" s="12" t="s">
        <v>8</v>
      </c>
      <c r="D48" s="14" t="n">
        <v>3</v>
      </c>
      <c r="E48" s="15"/>
      <c r="F48" s="16" t="n">
        <f aca="false">D48*E48</f>
        <v>0</v>
      </c>
      <c r="G48" s="4"/>
    </row>
    <row r="49" s="17" customFormat="true" ht="46.5" hidden="false" customHeight="true" outlineLevel="0" collapsed="false">
      <c r="A49" s="12" t="n">
        <v>45</v>
      </c>
      <c r="B49" s="13" t="s">
        <v>53</v>
      </c>
      <c r="C49" s="12" t="s">
        <v>8</v>
      </c>
      <c r="D49" s="14" t="n">
        <v>13</v>
      </c>
      <c r="E49" s="15"/>
      <c r="F49" s="16" t="n">
        <f aca="false">D49*E49</f>
        <v>0</v>
      </c>
      <c r="G49" s="4"/>
    </row>
    <row r="50" s="17" customFormat="true" ht="46.5" hidden="false" customHeight="true" outlineLevel="0" collapsed="false">
      <c r="A50" s="12" t="n">
        <v>46</v>
      </c>
      <c r="B50" s="18" t="s">
        <v>54</v>
      </c>
      <c r="C50" s="12" t="s">
        <v>8</v>
      </c>
      <c r="D50" s="14" t="n">
        <v>4</v>
      </c>
      <c r="E50" s="15"/>
      <c r="F50" s="16" t="n">
        <f aca="false">D50*E50</f>
        <v>0</v>
      </c>
      <c r="G50" s="4"/>
    </row>
    <row r="51" s="17" customFormat="true" ht="46.5" hidden="false" customHeight="true" outlineLevel="0" collapsed="false">
      <c r="A51" s="12" t="n">
        <v>47</v>
      </c>
      <c r="B51" s="23" t="s">
        <v>55</v>
      </c>
      <c r="C51" s="12" t="s">
        <v>8</v>
      </c>
      <c r="D51" s="14" t="n">
        <v>1</v>
      </c>
      <c r="E51" s="15"/>
      <c r="F51" s="16" t="n">
        <f aca="false">D51*E51</f>
        <v>0</v>
      </c>
      <c r="G51" s="4"/>
    </row>
    <row r="52" s="17" customFormat="true" ht="46.5" hidden="false" customHeight="true" outlineLevel="0" collapsed="false">
      <c r="A52" s="12" t="n">
        <v>48</v>
      </c>
      <c r="B52" s="13" t="s">
        <v>56</v>
      </c>
      <c r="C52" s="22" t="s">
        <v>8</v>
      </c>
      <c r="D52" s="14" t="n">
        <v>1</v>
      </c>
      <c r="E52" s="15"/>
      <c r="F52" s="16" t="n">
        <f aca="false">D52*E52</f>
        <v>0</v>
      </c>
      <c r="G52" s="4"/>
    </row>
    <row r="53" s="17" customFormat="true" ht="46.5" hidden="false" customHeight="true" outlineLevel="0" collapsed="false">
      <c r="A53" s="12" t="n">
        <v>49</v>
      </c>
      <c r="B53" s="23" t="s">
        <v>57</v>
      </c>
      <c r="C53" s="22" t="s">
        <v>8</v>
      </c>
      <c r="D53" s="14" t="n">
        <v>1</v>
      </c>
      <c r="E53" s="15"/>
      <c r="F53" s="16" t="n">
        <f aca="false">D53*E53</f>
        <v>0</v>
      </c>
      <c r="G53" s="4"/>
    </row>
    <row r="54" s="17" customFormat="true" ht="55.5" hidden="false" customHeight="true" outlineLevel="0" collapsed="false">
      <c r="A54" s="12" t="n">
        <v>50</v>
      </c>
      <c r="B54" s="23" t="s">
        <v>58</v>
      </c>
      <c r="C54" s="22" t="s">
        <v>8</v>
      </c>
      <c r="D54" s="14" t="n">
        <v>1</v>
      </c>
      <c r="E54" s="15"/>
      <c r="F54" s="16" t="n">
        <f aca="false">D54*E54</f>
        <v>0</v>
      </c>
      <c r="G54" s="4"/>
    </row>
    <row r="55" s="17" customFormat="true" ht="58.5" hidden="false" customHeight="true" outlineLevel="0" collapsed="false">
      <c r="A55" s="12" t="n">
        <v>51</v>
      </c>
      <c r="B55" s="13" t="s">
        <v>59</v>
      </c>
      <c r="C55" s="12" t="s">
        <v>8</v>
      </c>
      <c r="D55" s="14" t="n">
        <v>2</v>
      </c>
      <c r="E55" s="15"/>
      <c r="F55" s="16" t="n">
        <f aca="false">D55*E55</f>
        <v>0</v>
      </c>
      <c r="G55" s="4"/>
    </row>
    <row r="56" s="17" customFormat="true" ht="46.5" hidden="false" customHeight="true" outlineLevel="0" collapsed="false">
      <c r="A56" s="12" t="n">
        <v>52</v>
      </c>
      <c r="B56" s="13" t="s">
        <v>60</v>
      </c>
      <c r="C56" s="12" t="s">
        <v>8</v>
      </c>
      <c r="D56" s="14" t="n">
        <v>2</v>
      </c>
      <c r="E56" s="15"/>
      <c r="F56" s="16" t="n">
        <f aca="false">D56*E56</f>
        <v>0</v>
      </c>
      <c r="G56" s="4"/>
    </row>
    <row r="57" s="17" customFormat="true" ht="46.5" hidden="false" customHeight="true" outlineLevel="0" collapsed="false">
      <c r="A57" s="12" t="n">
        <v>53</v>
      </c>
      <c r="B57" s="23" t="s">
        <v>61</v>
      </c>
      <c r="C57" s="12" t="s">
        <v>8</v>
      </c>
      <c r="D57" s="14" t="n">
        <v>2</v>
      </c>
      <c r="E57" s="15"/>
      <c r="F57" s="16" t="n">
        <f aca="false">D57*E57</f>
        <v>0</v>
      </c>
      <c r="G57" s="4"/>
    </row>
    <row r="58" s="17" customFormat="true" ht="46.5" hidden="false" customHeight="true" outlineLevel="0" collapsed="false">
      <c r="A58" s="12" t="n">
        <v>54</v>
      </c>
      <c r="B58" s="23" t="s">
        <v>62</v>
      </c>
      <c r="C58" s="12" t="s">
        <v>8</v>
      </c>
      <c r="D58" s="14" t="n">
        <v>2</v>
      </c>
      <c r="E58" s="15"/>
      <c r="F58" s="16" t="n">
        <f aca="false">D58*E58</f>
        <v>0</v>
      </c>
      <c r="G58" s="4"/>
    </row>
    <row r="59" s="17" customFormat="true" ht="46.5" hidden="false" customHeight="true" outlineLevel="0" collapsed="false">
      <c r="A59" s="12" t="n">
        <v>55</v>
      </c>
      <c r="B59" s="23" t="s">
        <v>63</v>
      </c>
      <c r="C59" s="12" t="s">
        <v>8</v>
      </c>
      <c r="D59" s="14" t="n">
        <v>2</v>
      </c>
      <c r="E59" s="15"/>
      <c r="F59" s="16" t="n">
        <f aca="false">D59*E59</f>
        <v>0</v>
      </c>
      <c r="G59" s="4"/>
    </row>
    <row r="60" s="17" customFormat="true" ht="46.5" hidden="false" customHeight="true" outlineLevel="0" collapsed="false">
      <c r="A60" s="12" t="n">
        <v>56</v>
      </c>
      <c r="B60" s="20" t="s">
        <v>64</v>
      </c>
      <c r="C60" s="12" t="s">
        <v>8</v>
      </c>
      <c r="D60" s="14" t="n">
        <v>59</v>
      </c>
      <c r="E60" s="19"/>
      <c r="F60" s="16" t="n">
        <f aca="false">D60*E60</f>
        <v>0</v>
      </c>
      <c r="G60" s="4"/>
    </row>
    <row r="61" s="17" customFormat="true" ht="46.5" hidden="false" customHeight="true" outlineLevel="0" collapsed="false">
      <c r="A61" s="12" t="n">
        <v>57</v>
      </c>
      <c r="B61" s="20" t="s">
        <v>65</v>
      </c>
      <c r="C61" s="12" t="s">
        <v>8</v>
      </c>
      <c r="D61" s="14" t="n">
        <v>62</v>
      </c>
      <c r="E61" s="15"/>
      <c r="F61" s="16" t="n">
        <f aca="false">D61*E61</f>
        <v>0</v>
      </c>
      <c r="G61" s="4"/>
    </row>
    <row r="62" s="17" customFormat="true" ht="46.5" hidden="false" customHeight="true" outlineLevel="0" collapsed="false">
      <c r="A62" s="12" t="n">
        <v>58</v>
      </c>
      <c r="B62" s="20" t="s">
        <v>66</v>
      </c>
      <c r="C62" s="12" t="s">
        <v>8</v>
      </c>
      <c r="D62" s="14" t="n">
        <v>62</v>
      </c>
      <c r="E62" s="19"/>
      <c r="F62" s="16" t="n">
        <f aca="false">D62*E62</f>
        <v>0</v>
      </c>
      <c r="G62" s="4"/>
    </row>
    <row r="63" s="17" customFormat="true" ht="46.5" hidden="false" customHeight="true" outlineLevel="0" collapsed="false">
      <c r="A63" s="12" t="n">
        <v>59</v>
      </c>
      <c r="B63" s="20" t="s">
        <v>67</v>
      </c>
      <c r="C63" s="12" t="s">
        <v>8</v>
      </c>
      <c r="D63" s="14" t="n">
        <v>17</v>
      </c>
      <c r="E63" s="24"/>
      <c r="F63" s="16" t="n">
        <f aca="false">D63*E63</f>
        <v>0</v>
      </c>
      <c r="G63" s="4"/>
    </row>
    <row r="64" s="17" customFormat="true" ht="46.5" hidden="false" customHeight="true" outlineLevel="0" collapsed="false">
      <c r="A64" s="12" t="n">
        <v>60</v>
      </c>
      <c r="B64" s="13" t="s">
        <v>68</v>
      </c>
      <c r="C64" s="12" t="s">
        <v>8</v>
      </c>
      <c r="D64" s="14" t="n">
        <v>2</v>
      </c>
      <c r="E64" s="19"/>
      <c r="F64" s="16" t="n">
        <f aca="false">D64*E64</f>
        <v>0</v>
      </c>
      <c r="G64" s="4"/>
    </row>
    <row r="65" s="17" customFormat="true" ht="46.5" hidden="false" customHeight="true" outlineLevel="0" collapsed="false">
      <c r="A65" s="12" t="n">
        <v>61</v>
      </c>
      <c r="B65" s="13" t="s">
        <v>69</v>
      </c>
      <c r="C65" s="12" t="s">
        <v>8</v>
      </c>
      <c r="D65" s="14" t="n">
        <v>8</v>
      </c>
      <c r="E65" s="15"/>
      <c r="F65" s="16" t="n">
        <f aca="false">D65*E65</f>
        <v>0</v>
      </c>
      <c r="G65" s="4"/>
    </row>
    <row r="66" s="17" customFormat="true" ht="46.5" hidden="false" customHeight="true" outlineLevel="0" collapsed="false">
      <c r="A66" s="12" t="n">
        <v>62</v>
      </c>
      <c r="B66" s="20" t="s">
        <v>70</v>
      </c>
      <c r="C66" s="12" t="s">
        <v>8</v>
      </c>
      <c r="D66" s="14" t="n">
        <v>16</v>
      </c>
      <c r="E66" s="15"/>
      <c r="F66" s="16" t="n">
        <f aca="false">D66*E66</f>
        <v>0</v>
      </c>
      <c r="G66" s="4"/>
    </row>
    <row r="67" s="17" customFormat="true" ht="46.5" hidden="false" customHeight="true" outlineLevel="0" collapsed="false">
      <c r="A67" s="12" t="n">
        <v>63</v>
      </c>
      <c r="B67" s="20" t="s">
        <v>71</v>
      </c>
      <c r="C67" s="12" t="s">
        <v>8</v>
      </c>
      <c r="D67" s="14" t="n">
        <v>2</v>
      </c>
      <c r="E67" s="15"/>
      <c r="F67" s="16" t="n">
        <f aca="false">D67*E67</f>
        <v>0</v>
      </c>
      <c r="G67" s="4"/>
    </row>
    <row r="68" s="17" customFormat="true" ht="46.5" hidden="false" customHeight="true" outlineLevel="0" collapsed="false">
      <c r="A68" s="12" t="n">
        <v>64</v>
      </c>
      <c r="B68" s="20" t="s">
        <v>72</v>
      </c>
      <c r="C68" s="12" t="s">
        <v>8</v>
      </c>
      <c r="D68" s="14" t="n">
        <v>3</v>
      </c>
      <c r="E68" s="19"/>
      <c r="F68" s="16" t="n">
        <f aca="false">D68*E68</f>
        <v>0</v>
      </c>
      <c r="G68" s="4"/>
    </row>
    <row r="69" s="17" customFormat="true" ht="46.5" hidden="false" customHeight="true" outlineLevel="0" collapsed="false">
      <c r="A69" s="12" t="n">
        <v>65</v>
      </c>
      <c r="B69" s="20" t="s">
        <v>73</v>
      </c>
      <c r="C69" s="12" t="s">
        <v>8</v>
      </c>
      <c r="D69" s="14" t="n">
        <v>6</v>
      </c>
      <c r="E69" s="19"/>
      <c r="F69" s="16" t="n">
        <f aca="false">D69*E69</f>
        <v>0</v>
      </c>
      <c r="G69" s="4"/>
    </row>
    <row r="70" s="17" customFormat="true" ht="46.5" hidden="false" customHeight="true" outlineLevel="0" collapsed="false">
      <c r="A70" s="12" t="n">
        <v>66</v>
      </c>
      <c r="B70" s="13" t="s">
        <v>74</v>
      </c>
      <c r="C70" s="12" t="s">
        <v>8</v>
      </c>
      <c r="D70" s="14" t="n">
        <v>6</v>
      </c>
      <c r="E70" s="19"/>
      <c r="F70" s="16" t="n">
        <f aca="false">D70*E70</f>
        <v>0</v>
      </c>
      <c r="G70" s="4"/>
    </row>
    <row r="71" s="17" customFormat="true" ht="46.5" hidden="false" customHeight="true" outlineLevel="0" collapsed="false">
      <c r="A71" s="12" t="n">
        <v>67</v>
      </c>
      <c r="B71" s="23" t="s">
        <v>75</v>
      </c>
      <c r="C71" s="12" t="s">
        <v>8</v>
      </c>
      <c r="D71" s="14" t="n">
        <v>1</v>
      </c>
      <c r="E71" s="15"/>
      <c r="F71" s="16" t="n">
        <f aca="false">D71*E71</f>
        <v>0</v>
      </c>
      <c r="G71" s="4"/>
    </row>
    <row r="72" s="17" customFormat="true" ht="46.5" hidden="false" customHeight="true" outlineLevel="0" collapsed="false">
      <c r="A72" s="12" t="n">
        <v>68</v>
      </c>
      <c r="B72" s="23" t="s">
        <v>76</v>
      </c>
      <c r="C72" s="12" t="s">
        <v>8</v>
      </c>
      <c r="D72" s="14" t="n">
        <v>3</v>
      </c>
      <c r="E72" s="15"/>
      <c r="F72" s="16" t="n">
        <f aca="false">D72*E72</f>
        <v>0</v>
      </c>
      <c r="G72" s="4"/>
    </row>
    <row r="73" s="17" customFormat="true" ht="46.5" hidden="false" customHeight="true" outlineLevel="0" collapsed="false">
      <c r="A73" s="12" t="n">
        <v>69</v>
      </c>
      <c r="B73" s="13" t="s">
        <v>77</v>
      </c>
      <c r="C73" s="12" t="s">
        <v>8</v>
      </c>
      <c r="D73" s="14" t="n">
        <v>12</v>
      </c>
      <c r="E73" s="15"/>
      <c r="F73" s="16" t="n">
        <f aca="false">D73*E73</f>
        <v>0</v>
      </c>
      <c r="G73" s="4"/>
    </row>
    <row r="74" s="17" customFormat="true" ht="46.5" hidden="false" customHeight="true" outlineLevel="0" collapsed="false">
      <c r="A74" s="12" t="n">
        <v>70</v>
      </c>
      <c r="B74" s="13" t="s">
        <v>78</v>
      </c>
      <c r="C74" s="12" t="s">
        <v>8</v>
      </c>
      <c r="D74" s="14" t="n">
        <v>10</v>
      </c>
      <c r="E74" s="15"/>
      <c r="F74" s="16" t="n">
        <f aca="false">D74*E74</f>
        <v>0</v>
      </c>
      <c r="G74" s="4"/>
    </row>
    <row r="75" s="17" customFormat="true" ht="46.5" hidden="false" customHeight="true" outlineLevel="0" collapsed="false">
      <c r="A75" s="12" t="n">
        <v>71</v>
      </c>
      <c r="B75" s="18" t="s">
        <v>79</v>
      </c>
      <c r="C75" s="12" t="s">
        <v>8</v>
      </c>
      <c r="D75" s="14" t="n">
        <v>10</v>
      </c>
      <c r="E75" s="19"/>
      <c r="F75" s="16" t="n">
        <f aca="false">D75*E75</f>
        <v>0</v>
      </c>
      <c r="G75" s="4"/>
    </row>
    <row r="76" s="17" customFormat="true" ht="46.5" hidden="false" customHeight="true" outlineLevel="0" collapsed="false">
      <c r="A76" s="12" t="n">
        <v>72</v>
      </c>
      <c r="B76" s="25" t="s">
        <v>80</v>
      </c>
      <c r="C76" s="12" t="s">
        <v>8</v>
      </c>
      <c r="D76" s="14" t="n">
        <v>2</v>
      </c>
      <c r="E76" s="19"/>
      <c r="F76" s="16" t="n">
        <f aca="false">D76*E76</f>
        <v>0</v>
      </c>
      <c r="G76" s="4"/>
    </row>
    <row r="77" s="17" customFormat="true" ht="46.5" hidden="false" customHeight="true" outlineLevel="0" collapsed="false">
      <c r="A77" s="12" t="n">
        <v>73</v>
      </c>
      <c r="B77" s="13" t="s">
        <v>81</v>
      </c>
      <c r="C77" s="12" t="s">
        <v>8</v>
      </c>
      <c r="D77" s="14" t="n">
        <v>2</v>
      </c>
      <c r="E77" s="15"/>
      <c r="F77" s="16" t="n">
        <f aca="false">D77*E77</f>
        <v>0</v>
      </c>
      <c r="G77" s="4"/>
    </row>
    <row r="78" s="17" customFormat="true" ht="46.5" hidden="false" customHeight="true" outlineLevel="0" collapsed="false">
      <c r="A78" s="12" t="n">
        <v>74</v>
      </c>
      <c r="B78" s="23" t="s">
        <v>82</v>
      </c>
      <c r="C78" s="12" t="s">
        <v>8</v>
      </c>
      <c r="D78" s="14" t="n">
        <v>1</v>
      </c>
      <c r="E78" s="15"/>
      <c r="F78" s="16" t="n">
        <f aca="false">D78*E78</f>
        <v>0</v>
      </c>
      <c r="G78" s="4"/>
    </row>
    <row r="79" s="17" customFormat="true" ht="46.5" hidden="false" customHeight="true" outlineLevel="0" collapsed="false">
      <c r="A79" s="12" t="n">
        <v>75</v>
      </c>
      <c r="B79" s="13" t="s">
        <v>83</v>
      </c>
      <c r="C79" s="12" t="s">
        <v>8</v>
      </c>
      <c r="D79" s="14" t="n">
        <v>2</v>
      </c>
      <c r="E79" s="15"/>
      <c r="F79" s="16" t="n">
        <f aca="false">D79*E79</f>
        <v>0</v>
      </c>
      <c r="G79" s="4"/>
    </row>
    <row r="80" s="17" customFormat="true" ht="46.5" hidden="false" customHeight="true" outlineLevel="0" collapsed="false">
      <c r="A80" s="12" t="n">
        <v>76</v>
      </c>
      <c r="B80" s="13" t="s">
        <v>84</v>
      </c>
      <c r="C80" s="12" t="s">
        <v>8</v>
      </c>
      <c r="D80" s="14" t="n">
        <v>3</v>
      </c>
      <c r="E80" s="15"/>
      <c r="F80" s="16" t="n">
        <f aca="false">D80*E80</f>
        <v>0</v>
      </c>
      <c r="G80" s="4"/>
    </row>
    <row r="81" s="17" customFormat="true" ht="46.5" hidden="false" customHeight="true" outlineLevel="0" collapsed="false">
      <c r="A81" s="12" t="n">
        <v>77</v>
      </c>
      <c r="B81" s="18" t="s">
        <v>85</v>
      </c>
      <c r="C81" s="12" t="s">
        <v>8</v>
      </c>
      <c r="D81" s="14" t="n">
        <v>10</v>
      </c>
      <c r="E81" s="15"/>
      <c r="F81" s="16" t="n">
        <f aca="false">D81*E81</f>
        <v>0</v>
      </c>
      <c r="G81" s="4"/>
    </row>
    <row r="82" s="17" customFormat="true" ht="46.5" hidden="false" customHeight="true" outlineLevel="0" collapsed="false">
      <c r="A82" s="12" t="n">
        <v>78</v>
      </c>
      <c r="B82" s="20" t="s">
        <v>86</v>
      </c>
      <c r="C82" s="12" t="s">
        <v>8</v>
      </c>
      <c r="D82" s="14" t="n">
        <v>24</v>
      </c>
      <c r="E82" s="15"/>
      <c r="F82" s="16" t="n">
        <f aca="false">D82*E82</f>
        <v>0</v>
      </c>
      <c r="G82" s="4"/>
    </row>
    <row r="83" s="17" customFormat="true" ht="46.5" hidden="false" customHeight="true" outlineLevel="0" collapsed="false">
      <c r="A83" s="12" t="n">
        <v>79</v>
      </c>
      <c r="B83" s="13" t="s">
        <v>87</v>
      </c>
      <c r="C83" s="12" t="s">
        <v>8</v>
      </c>
      <c r="D83" s="14" t="n">
        <v>7</v>
      </c>
      <c r="E83" s="15"/>
      <c r="F83" s="16" t="n">
        <f aca="false">D83*E83</f>
        <v>0</v>
      </c>
      <c r="G83" s="4"/>
    </row>
    <row r="84" s="17" customFormat="true" ht="46.5" hidden="false" customHeight="true" outlineLevel="0" collapsed="false">
      <c r="A84" s="12" t="n">
        <v>80</v>
      </c>
      <c r="B84" s="13" t="s">
        <v>88</v>
      </c>
      <c r="C84" s="12" t="s">
        <v>8</v>
      </c>
      <c r="D84" s="14" t="n">
        <v>5</v>
      </c>
      <c r="E84" s="15"/>
      <c r="F84" s="16" t="n">
        <f aca="false">D84*E84</f>
        <v>0</v>
      </c>
      <c r="G84" s="4"/>
    </row>
    <row r="85" s="17" customFormat="true" ht="46.5" hidden="false" customHeight="true" outlineLevel="0" collapsed="false">
      <c r="A85" s="12" t="n">
        <v>81</v>
      </c>
      <c r="B85" s="13" t="s">
        <v>89</v>
      </c>
      <c r="C85" s="12" t="s">
        <v>8</v>
      </c>
      <c r="D85" s="14" t="n">
        <v>2</v>
      </c>
      <c r="E85" s="15"/>
      <c r="F85" s="16" t="n">
        <f aca="false">D85*E85</f>
        <v>0</v>
      </c>
      <c r="G85" s="4"/>
    </row>
    <row r="86" s="17" customFormat="true" ht="46.5" hidden="false" customHeight="true" outlineLevel="0" collapsed="false">
      <c r="A86" s="12" t="n">
        <v>82</v>
      </c>
      <c r="B86" s="20" t="s">
        <v>90</v>
      </c>
      <c r="C86" s="12" t="s">
        <v>8</v>
      </c>
      <c r="D86" s="14" t="n">
        <v>4</v>
      </c>
      <c r="E86" s="15"/>
      <c r="F86" s="16" t="n">
        <f aca="false">D86*E86</f>
        <v>0</v>
      </c>
      <c r="G86" s="4"/>
    </row>
    <row r="87" s="17" customFormat="true" ht="46.5" hidden="false" customHeight="true" outlineLevel="0" collapsed="false">
      <c r="A87" s="12" t="n">
        <v>83</v>
      </c>
      <c r="B87" s="20" t="s">
        <v>91</v>
      </c>
      <c r="C87" s="12" t="s">
        <v>8</v>
      </c>
      <c r="D87" s="14" t="n">
        <v>18</v>
      </c>
      <c r="E87" s="15"/>
      <c r="F87" s="16" t="n">
        <f aca="false">D87*E87</f>
        <v>0</v>
      </c>
      <c r="G87" s="4"/>
    </row>
    <row r="88" s="17" customFormat="true" ht="46.5" hidden="false" customHeight="true" outlineLevel="0" collapsed="false">
      <c r="A88" s="12" t="n">
        <v>84</v>
      </c>
      <c r="B88" s="18" t="s">
        <v>92</v>
      </c>
      <c r="C88" s="12" t="s">
        <v>8</v>
      </c>
      <c r="D88" s="14" t="n">
        <v>10</v>
      </c>
      <c r="E88" s="15"/>
      <c r="F88" s="16" t="n">
        <f aca="false">D88*E88</f>
        <v>0</v>
      </c>
      <c r="G88" s="4"/>
    </row>
    <row r="89" s="17" customFormat="true" ht="46.5" hidden="false" customHeight="true" outlineLevel="0" collapsed="false">
      <c r="A89" s="12" t="n">
        <v>85</v>
      </c>
      <c r="B89" s="20" t="s">
        <v>93</v>
      </c>
      <c r="C89" s="12" t="s">
        <v>8</v>
      </c>
      <c r="D89" s="14" t="n">
        <v>4</v>
      </c>
      <c r="E89" s="15"/>
      <c r="F89" s="16" t="n">
        <f aca="false">D89*E89</f>
        <v>0</v>
      </c>
      <c r="G89" s="4"/>
    </row>
    <row r="90" s="17" customFormat="true" ht="46.5" hidden="false" customHeight="true" outlineLevel="0" collapsed="false">
      <c r="A90" s="12" t="n">
        <v>86</v>
      </c>
      <c r="B90" s="13" t="s">
        <v>94</v>
      </c>
      <c r="C90" s="12" t="s">
        <v>8</v>
      </c>
      <c r="D90" s="14" t="n">
        <v>12</v>
      </c>
      <c r="E90" s="15"/>
      <c r="F90" s="16" t="n">
        <f aca="false">D90*E90</f>
        <v>0</v>
      </c>
      <c r="G90" s="4"/>
    </row>
    <row r="91" s="17" customFormat="true" ht="46.5" hidden="false" customHeight="true" outlineLevel="0" collapsed="false">
      <c r="A91" s="12" t="n">
        <v>87</v>
      </c>
      <c r="B91" s="23" t="s">
        <v>95</v>
      </c>
      <c r="C91" s="12" t="s">
        <v>8</v>
      </c>
      <c r="D91" s="14" t="n">
        <v>6</v>
      </c>
      <c r="E91" s="15"/>
      <c r="F91" s="16" t="n">
        <f aca="false">D91*E91</f>
        <v>0</v>
      </c>
      <c r="G91" s="4"/>
    </row>
    <row r="92" s="17" customFormat="true" ht="46.5" hidden="false" customHeight="true" outlineLevel="0" collapsed="false">
      <c r="A92" s="12" t="n">
        <v>88</v>
      </c>
      <c r="B92" s="23" t="s">
        <v>96</v>
      </c>
      <c r="C92" s="12" t="s">
        <v>8</v>
      </c>
      <c r="D92" s="14" t="n">
        <v>4</v>
      </c>
      <c r="E92" s="15"/>
      <c r="F92" s="16" t="n">
        <f aca="false">D92*E92</f>
        <v>0</v>
      </c>
      <c r="G92" s="4"/>
    </row>
    <row r="93" s="17" customFormat="true" ht="46.5" hidden="false" customHeight="true" outlineLevel="0" collapsed="false">
      <c r="A93" s="12" t="n">
        <v>89</v>
      </c>
      <c r="B93" s="23" t="s">
        <v>97</v>
      </c>
      <c r="C93" s="12" t="s">
        <v>8</v>
      </c>
      <c r="D93" s="14" t="n">
        <v>2</v>
      </c>
      <c r="E93" s="15"/>
      <c r="F93" s="16" t="n">
        <f aca="false">D93*E93</f>
        <v>0</v>
      </c>
      <c r="G93" s="4"/>
    </row>
    <row r="94" s="17" customFormat="true" ht="46.5" hidden="false" customHeight="true" outlineLevel="0" collapsed="false">
      <c r="A94" s="12" t="n">
        <v>90</v>
      </c>
      <c r="B94" s="23" t="s">
        <v>98</v>
      </c>
      <c r="C94" s="12" t="s">
        <v>8</v>
      </c>
      <c r="D94" s="14" t="n">
        <v>2</v>
      </c>
      <c r="E94" s="15"/>
      <c r="F94" s="16" t="n">
        <f aca="false">D94*E94</f>
        <v>0</v>
      </c>
      <c r="G94" s="4"/>
    </row>
    <row r="95" s="17" customFormat="true" ht="46.5" hidden="false" customHeight="true" outlineLevel="0" collapsed="false">
      <c r="A95" s="12" t="n">
        <v>91</v>
      </c>
      <c r="B95" s="13" t="s">
        <v>99</v>
      </c>
      <c r="C95" s="12" t="s">
        <v>8</v>
      </c>
      <c r="D95" s="14" t="n">
        <v>1</v>
      </c>
      <c r="E95" s="15"/>
      <c r="F95" s="16" t="n">
        <f aca="false">D95*E95</f>
        <v>0</v>
      </c>
      <c r="G95" s="4"/>
    </row>
    <row r="96" s="17" customFormat="true" ht="46.5" hidden="false" customHeight="true" outlineLevel="0" collapsed="false">
      <c r="A96" s="12" t="n">
        <v>92</v>
      </c>
      <c r="B96" s="13" t="s">
        <v>100</v>
      </c>
      <c r="C96" s="12" t="s">
        <v>8</v>
      </c>
      <c r="D96" s="14" t="n">
        <v>1</v>
      </c>
      <c r="E96" s="15"/>
      <c r="F96" s="16" t="n">
        <f aca="false">D96*E96</f>
        <v>0</v>
      </c>
      <c r="G96" s="4"/>
    </row>
    <row r="97" s="17" customFormat="true" ht="46.5" hidden="false" customHeight="true" outlineLevel="0" collapsed="false">
      <c r="A97" s="12" t="n">
        <v>93</v>
      </c>
      <c r="B97" s="13" t="s">
        <v>101</v>
      </c>
      <c r="C97" s="12" t="s">
        <v>8</v>
      </c>
      <c r="D97" s="14" t="n">
        <v>4</v>
      </c>
      <c r="E97" s="15"/>
      <c r="F97" s="16" t="n">
        <f aca="false">D97*E97</f>
        <v>0</v>
      </c>
      <c r="G97" s="4"/>
    </row>
    <row r="98" s="17" customFormat="true" ht="46.5" hidden="false" customHeight="true" outlineLevel="0" collapsed="false">
      <c r="A98" s="12" t="n">
        <v>94</v>
      </c>
      <c r="B98" s="13" t="s">
        <v>102</v>
      </c>
      <c r="C98" s="12" t="s">
        <v>8</v>
      </c>
      <c r="D98" s="14" t="n">
        <v>2</v>
      </c>
      <c r="E98" s="15"/>
      <c r="F98" s="16" t="n">
        <f aca="false">D98*E98</f>
        <v>0</v>
      </c>
      <c r="G98" s="4"/>
    </row>
    <row r="99" s="17" customFormat="true" ht="46.5" hidden="false" customHeight="true" outlineLevel="0" collapsed="false">
      <c r="A99" s="12" t="n">
        <v>95</v>
      </c>
      <c r="B99" s="20" t="s">
        <v>103</v>
      </c>
      <c r="C99" s="12" t="s">
        <v>8</v>
      </c>
      <c r="D99" s="14" t="n">
        <v>370</v>
      </c>
      <c r="E99" s="19"/>
      <c r="F99" s="16" t="n">
        <f aca="false">D99*E99</f>
        <v>0</v>
      </c>
      <c r="G99" s="4"/>
    </row>
    <row r="100" s="17" customFormat="true" ht="46.5" hidden="false" customHeight="true" outlineLevel="0" collapsed="false">
      <c r="A100" s="12" t="n">
        <v>96</v>
      </c>
      <c r="B100" s="20" t="s">
        <v>104</v>
      </c>
      <c r="C100" s="12" t="s">
        <v>8</v>
      </c>
      <c r="D100" s="14" t="n">
        <v>3</v>
      </c>
      <c r="E100" s="15"/>
      <c r="F100" s="16" t="n">
        <f aca="false">D100*E100</f>
        <v>0</v>
      </c>
      <c r="G100" s="4"/>
    </row>
    <row r="101" s="17" customFormat="true" ht="46.5" hidden="false" customHeight="true" outlineLevel="0" collapsed="false">
      <c r="A101" s="12" t="n">
        <v>97</v>
      </c>
      <c r="B101" s="25" t="s">
        <v>105</v>
      </c>
      <c r="C101" s="12" t="s">
        <v>8</v>
      </c>
      <c r="D101" s="14" t="n">
        <v>1</v>
      </c>
      <c r="E101" s="26"/>
      <c r="F101" s="16" t="n">
        <f aca="false">D101*E101</f>
        <v>0</v>
      </c>
      <c r="G101" s="4"/>
    </row>
    <row r="102" s="17" customFormat="true" ht="46.5" hidden="false" customHeight="true" outlineLevel="0" collapsed="false">
      <c r="A102" s="12" t="n">
        <v>98</v>
      </c>
      <c r="B102" s="25" t="s">
        <v>106</v>
      </c>
      <c r="C102" s="12" t="s">
        <v>8</v>
      </c>
      <c r="D102" s="14" t="n">
        <v>1</v>
      </c>
      <c r="E102" s="26"/>
      <c r="F102" s="16" t="n">
        <f aca="false">D102*E102</f>
        <v>0</v>
      </c>
      <c r="G102" s="4"/>
    </row>
    <row r="103" s="17" customFormat="true" ht="46.5" hidden="false" customHeight="true" outlineLevel="0" collapsed="false">
      <c r="A103" s="12" t="n">
        <v>99</v>
      </c>
      <c r="B103" s="13" t="s">
        <v>107</v>
      </c>
      <c r="C103" s="12" t="s">
        <v>8</v>
      </c>
      <c r="D103" s="14" t="n">
        <v>1</v>
      </c>
      <c r="E103" s="15"/>
      <c r="F103" s="16" t="n">
        <f aca="false">D103*E103</f>
        <v>0</v>
      </c>
      <c r="G103" s="4"/>
    </row>
    <row r="104" s="17" customFormat="true" ht="46.5" hidden="false" customHeight="true" outlineLevel="0" collapsed="false">
      <c r="A104" s="12" t="n">
        <v>100</v>
      </c>
      <c r="B104" s="13" t="s">
        <v>108</v>
      </c>
      <c r="C104" s="12" t="s">
        <v>8</v>
      </c>
      <c r="D104" s="14" t="n">
        <v>4</v>
      </c>
      <c r="E104" s="15"/>
      <c r="F104" s="16" t="n">
        <f aca="false">D104*E104</f>
        <v>0</v>
      </c>
      <c r="G104" s="4"/>
    </row>
    <row r="105" s="17" customFormat="true" ht="46.5" hidden="false" customHeight="true" outlineLevel="0" collapsed="false">
      <c r="A105" s="12" t="n">
        <v>101</v>
      </c>
      <c r="B105" s="18" t="s">
        <v>109</v>
      </c>
      <c r="C105" s="12" t="s">
        <v>8</v>
      </c>
      <c r="D105" s="14" t="n">
        <v>1</v>
      </c>
      <c r="E105" s="15"/>
      <c r="F105" s="16" t="n">
        <f aca="false">D105*E105</f>
        <v>0</v>
      </c>
      <c r="G105" s="4"/>
    </row>
    <row r="106" s="17" customFormat="true" ht="46.5" hidden="false" customHeight="true" outlineLevel="0" collapsed="false">
      <c r="A106" s="12" t="n">
        <v>102</v>
      </c>
      <c r="B106" s="13" t="s">
        <v>110</v>
      </c>
      <c r="C106" s="12" t="s">
        <v>8</v>
      </c>
      <c r="D106" s="14" t="n">
        <v>2</v>
      </c>
      <c r="E106" s="15"/>
      <c r="F106" s="16" t="n">
        <f aca="false">D106*E106</f>
        <v>0</v>
      </c>
      <c r="G106" s="4"/>
    </row>
    <row r="107" s="17" customFormat="true" ht="46.5" hidden="false" customHeight="true" outlineLevel="0" collapsed="false">
      <c r="A107" s="12" t="n">
        <v>103</v>
      </c>
      <c r="B107" s="20" t="s">
        <v>111</v>
      </c>
      <c r="C107" s="12" t="s">
        <v>8</v>
      </c>
      <c r="D107" s="14" t="n">
        <v>1</v>
      </c>
      <c r="E107" s="19"/>
      <c r="F107" s="16" t="n">
        <f aca="false">D107*E107</f>
        <v>0</v>
      </c>
      <c r="G107" s="4"/>
    </row>
    <row r="108" s="17" customFormat="true" ht="46.5" hidden="false" customHeight="true" outlineLevel="0" collapsed="false">
      <c r="A108" s="12" t="n">
        <v>104</v>
      </c>
      <c r="B108" s="13" t="s">
        <v>112</v>
      </c>
      <c r="C108" s="12" t="s">
        <v>8</v>
      </c>
      <c r="D108" s="14" t="n">
        <v>4</v>
      </c>
      <c r="E108" s="15"/>
      <c r="F108" s="16" t="n">
        <f aca="false">D108*E108</f>
        <v>0</v>
      </c>
      <c r="G108" s="4"/>
    </row>
    <row r="109" s="17" customFormat="true" ht="46.5" hidden="false" customHeight="true" outlineLevel="0" collapsed="false">
      <c r="A109" s="12" t="n">
        <v>105</v>
      </c>
      <c r="B109" s="27" t="s">
        <v>113</v>
      </c>
      <c r="C109" s="12" t="s">
        <v>8</v>
      </c>
      <c r="D109" s="14" t="n">
        <v>1</v>
      </c>
      <c r="E109" s="15"/>
      <c r="F109" s="16" t="n">
        <f aca="false">D109*E109</f>
        <v>0</v>
      </c>
      <c r="G109" s="4"/>
    </row>
    <row r="110" s="17" customFormat="true" ht="46.5" hidden="false" customHeight="true" outlineLevel="0" collapsed="false">
      <c r="A110" s="12" t="n">
        <v>106</v>
      </c>
      <c r="B110" s="27" t="s">
        <v>114</v>
      </c>
      <c r="C110" s="12" t="s">
        <v>8</v>
      </c>
      <c r="D110" s="14" t="n">
        <v>1</v>
      </c>
      <c r="E110" s="15"/>
      <c r="F110" s="16" t="n">
        <f aca="false">D110*E110</f>
        <v>0</v>
      </c>
      <c r="G110" s="4"/>
    </row>
    <row r="111" s="17" customFormat="true" ht="46.5" hidden="false" customHeight="true" outlineLevel="0" collapsed="false">
      <c r="A111" s="12" t="n">
        <v>107</v>
      </c>
      <c r="B111" s="27" t="s">
        <v>115</v>
      </c>
      <c r="C111" s="12" t="s">
        <v>8</v>
      </c>
      <c r="D111" s="14" t="n">
        <v>1</v>
      </c>
      <c r="E111" s="15"/>
      <c r="F111" s="16" t="n">
        <f aca="false">D111*E111</f>
        <v>0</v>
      </c>
      <c r="G111" s="4"/>
    </row>
    <row r="112" s="17" customFormat="true" ht="46.5" hidden="false" customHeight="true" outlineLevel="0" collapsed="false">
      <c r="A112" s="12" t="n">
        <v>108</v>
      </c>
      <c r="B112" s="28" t="s">
        <v>116</v>
      </c>
      <c r="C112" s="12" t="s">
        <v>8</v>
      </c>
      <c r="D112" s="14" t="n">
        <v>2</v>
      </c>
      <c r="E112" s="15"/>
      <c r="F112" s="16" t="n">
        <f aca="false">D112*E112</f>
        <v>0</v>
      </c>
      <c r="G112" s="4"/>
    </row>
    <row r="113" s="17" customFormat="true" ht="76.5" hidden="false" customHeight="true" outlineLevel="0" collapsed="false">
      <c r="A113" s="12" t="n">
        <v>109</v>
      </c>
      <c r="B113" s="29" t="s">
        <v>117</v>
      </c>
      <c r="C113" s="12" t="s">
        <v>8</v>
      </c>
      <c r="D113" s="14" t="n">
        <v>1</v>
      </c>
      <c r="E113" s="15"/>
      <c r="F113" s="16" t="n">
        <f aca="false">D113*E113</f>
        <v>0</v>
      </c>
      <c r="G113" s="4"/>
    </row>
    <row r="114" s="17" customFormat="true" ht="46.5" hidden="false" customHeight="true" outlineLevel="0" collapsed="false">
      <c r="A114" s="12" t="n">
        <v>110</v>
      </c>
      <c r="B114" s="30" t="s">
        <v>118</v>
      </c>
      <c r="C114" s="12" t="s">
        <v>8</v>
      </c>
      <c r="D114" s="14" t="n">
        <v>1</v>
      </c>
      <c r="E114" s="15"/>
      <c r="F114" s="16" t="n">
        <f aca="false">D114*E114</f>
        <v>0</v>
      </c>
      <c r="G114" s="4"/>
    </row>
    <row r="115" s="17" customFormat="true" ht="75" hidden="false" customHeight="true" outlineLevel="0" collapsed="false">
      <c r="A115" s="12" t="n">
        <v>111</v>
      </c>
      <c r="B115" s="31" t="s">
        <v>119</v>
      </c>
      <c r="C115" s="12" t="s">
        <v>8</v>
      </c>
      <c r="D115" s="14" t="n">
        <v>1</v>
      </c>
      <c r="E115" s="15"/>
      <c r="F115" s="16" t="n">
        <f aca="false">D115*E115</f>
        <v>0</v>
      </c>
      <c r="G115" s="4"/>
    </row>
    <row r="116" s="17" customFormat="true" ht="46.5" hidden="false" customHeight="true" outlineLevel="0" collapsed="false">
      <c r="A116" s="12" t="n">
        <v>112</v>
      </c>
      <c r="B116" s="32" t="s">
        <v>120</v>
      </c>
      <c r="C116" s="12" t="s">
        <v>8</v>
      </c>
      <c r="D116" s="14" t="n">
        <v>3</v>
      </c>
      <c r="E116" s="15"/>
      <c r="F116" s="16" t="n">
        <f aca="false">D116*E116</f>
        <v>0</v>
      </c>
      <c r="G116" s="4"/>
    </row>
    <row r="117" s="17" customFormat="true" ht="46.5" hidden="false" customHeight="true" outlineLevel="0" collapsed="false">
      <c r="A117" s="12" t="n">
        <v>113</v>
      </c>
      <c r="B117" s="29" t="s">
        <v>121</v>
      </c>
      <c r="C117" s="12" t="s">
        <v>8</v>
      </c>
      <c r="D117" s="14" t="n">
        <v>3</v>
      </c>
      <c r="E117" s="15"/>
      <c r="F117" s="16" t="n">
        <f aca="false">D117*E117</f>
        <v>0</v>
      </c>
      <c r="G117" s="4"/>
    </row>
    <row r="118" s="17" customFormat="true" ht="46.5" hidden="false" customHeight="true" outlineLevel="0" collapsed="false">
      <c r="A118" s="12" t="n">
        <v>114</v>
      </c>
      <c r="B118" s="27" t="s">
        <v>122</v>
      </c>
      <c r="C118" s="12" t="s">
        <v>8</v>
      </c>
      <c r="D118" s="14" t="n">
        <v>2</v>
      </c>
      <c r="E118" s="15"/>
      <c r="F118" s="16" t="n">
        <f aca="false">D118*E118</f>
        <v>0</v>
      </c>
      <c r="G118" s="4"/>
    </row>
    <row r="119" s="17" customFormat="true" ht="46.5" hidden="false" customHeight="true" outlineLevel="0" collapsed="false">
      <c r="A119" s="12" t="n">
        <v>115</v>
      </c>
      <c r="B119" s="27" t="s">
        <v>123</v>
      </c>
      <c r="C119" s="12" t="s">
        <v>8</v>
      </c>
      <c r="D119" s="14" t="n">
        <v>4</v>
      </c>
      <c r="E119" s="15"/>
      <c r="F119" s="16" t="n">
        <f aca="false">D119*E119</f>
        <v>0</v>
      </c>
      <c r="G119" s="4"/>
    </row>
    <row r="120" s="17" customFormat="true" ht="46.5" hidden="false" customHeight="true" outlineLevel="0" collapsed="false">
      <c r="A120" s="12" t="n">
        <v>116</v>
      </c>
      <c r="B120" s="27" t="s">
        <v>124</v>
      </c>
      <c r="C120" s="12" t="s">
        <v>8</v>
      </c>
      <c r="D120" s="14" t="n">
        <v>4</v>
      </c>
      <c r="E120" s="15"/>
      <c r="F120" s="16" t="n">
        <f aca="false">D120*E120</f>
        <v>0</v>
      </c>
      <c r="G120" s="4"/>
    </row>
    <row r="121" s="17" customFormat="true" ht="46.5" hidden="false" customHeight="true" outlineLevel="0" collapsed="false">
      <c r="A121" s="12" t="n">
        <v>117</v>
      </c>
      <c r="B121" s="28" t="s">
        <v>125</v>
      </c>
      <c r="C121" s="12" t="s">
        <v>8</v>
      </c>
      <c r="D121" s="14" t="n">
        <v>3</v>
      </c>
      <c r="E121" s="15"/>
      <c r="F121" s="16" t="n">
        <f aca="false">D121*E121</f>
        <v>0</v>
      </c>
      <c r="G121" s="4"/>
    </row>
    <row r="122" s="17" customFormat="true" ht="69" hidden="false" customHeight="true" outlineLevel="0" collapsed="false">
      <c r="A122" s="12" t="n">
        <v>118</v>
      </c>
      <c r="B122" s="25" t="s">
        <v>126</v>
      </c>
      <c r="C122" s="12" t="s">
        <v>8</v>
      </c>
      <c r="D122" s="14" t="n">
        <v>2</v>
      </c>
      <c r="E122" s="15"/>
      <c r="F122" s="16" t="n">
        <f aca="false">D122*E122</f>
        <v>0</v>
      </c>
      <c r="G122" s="4"/>
    </row>
    <row r="123" s="17" customFormat="true" ht="46.5" hidden="false" customHeight="true" outlineLevel="0" collapsed="false">
      <c r="A123" s="12" t="n">
        <v>119</v>
      </c>
      <c r="B123" s="27" t="s">
        <v>127</v>
      </c>
      <c r="C123" s="12" t="s">
        <v>8</v>
      </c>
      <c r="D123" s="14" t="n">
        <v>2</v>
      </c>
      <c r="E123" s="15"/>
      <c r="F123" s="16" t="n">
        <f aca="false">D123*E123</f>
        <v>0</v>
      </c>
      <c r="G123" s="4"/>
    </row>
    <row r="124" s="17" customFormat="true" ht="46.5" hidden="false" customHeight="true" outlineLevel="0" collapsed="false">
      <c r="A124" s="12" t="n">
        <v>120</v>
      </c>
      <c r="B124" s="28" t="s">
        <v>128</v>
      </c>
      <c r="C124" s="12" t="s">
        <v>8</v>
      </c>
      <c r="D124" s="14" t="n">
        <v>5</v>
      </c>
      <c r="E124" s="15"/>
      <c r="F124" s="16" t="n">
        <f aca="false">D124*E124</f>
        <v>0</v>
      </c>
      <c r="G124" s="4"/>
    </row>
    <row r="125" s="17" customFormat="true" ht="46.5" hidden="false" customHeight="true" outlineLevel="0" collapsed="false">
      <c r="A125" s="12" t="n">
        <v>121</v>
      </c>
      <c r="B125" s="28" t="s">
        <v>129</v>
      </c>
      <c r="C125" s="12" t="s">
        <v>8</v>
      </c>
      <c r="D125" s="14" t="n">
        <v>5</v>
      </c>
      <c r="E125" s="15"/>
      <c r="F125" s="16" t="n">
        <f aca="false">D125*E125</f>
        <v>0</v>
      </c>
      <c r="G125" s="4"/>
    </row>
    <row r="126" s="17" customFormat="true" ht="46.5" hidden="false" customHeight="true" outlineLevel="0" collapsed="false">
      <c r="A126" s="12" t="n">
        <v>122</v>
      </c>
      <c r="B126" s="27" t="s">
        <v>130</v>
      </c>
      <c r="C126" s="12" t="s">
        <v>8</v>
      </c>
      <c r="D126" s="14" t="n">
        <v>1</v>
      </c>
      <c r="E126" s="15"/>
      <c r="F126" s="16" t="n">
        <f aca="false">D126*E126</f>
        <v>0</v>
      </c>
      <c r="G126" s="4"/>
    </row>
    <row r="127" s="17" customFormat="true" ht="46.5" hidden="false" customHeight="true" outlineLevel="0" collapsed="false">
      <c r="A127" s="12" t="n">
        <v>123</v>
      </c>
      <c r="B127" s="27" t="s">
        <v>131</v>
      </c>
      <c r="C127" s="12" t="s">
        <v>8</v>
      </c>
      <c r="D127" s="14" t="n">
        <v>1</v>
      </c>
      <c r="E127" s="15"/>
      <c r="F127" s="16" t="n">
        <f aca="false">D127*E127</f>
        <v>0</v>
      </c>
      <c r="G127" s="4"/>
    </row>
    <row r="128" s="17" customFormat="true" ht="70.5" hidden="false" customHeight="true" outlineLevel="0" collapsed="false">
      <c r="A128" s="12" t="n">
        <v>124</v>
      </c>
      <c r="B128" s="29" t="s">
        <v>132</v>
      </c>
      <c r="C128" s="12" t="s">
        <v>8</v>
      </c>
      <c r="D128" s="14" t="n">
        <v>5</v>
      </c>
      <c r="E128" s="15"/>
      <c r="F128" s="16" t="n">
        <f aca="false">D128*E128</f>
        <v>0</v>
      </c>
      <c r="G128" s="4"/>
    </row>
    <row r="129" s="17" customFormat="true" ht="66" hidden="false" customHeight="true" outlineLevel="0" collapsed="false">
      <c r="A129" s="12" t="n">
        <v>125</v>
      </c>
      <c r="B129" s="27" t="s">
        <v>133</v>
      </c>
      <c r="C129" s="12" t="s">
        <v>8</v>
      </c>
      <c r="D129" s="14" t="n">
        <v>1</v>
      </c>
      <c r="E129" s="15"/>
      <c r="F129" s="16" t="n">
        <f aca="false">D129*E129</f>
        <v>0</v>
      </c>
      <c r="G129" s="4"/>
    </row>
    <row r="130" s="17" customFormat="true" ht="46.5" hidden="false" customHeight="true" outlineLevel="0" collapsed="false">
      <c r="A130" s="12" t="n">
        <v>126</v>
      </c>
      <c r="B130" s="33" t="s">
        <v>134</v>
      </c>
      <c r="C130" s="12" t="s">
        <v>8</v>
      </c>
      <c r="D130" s="14" t="n">
        <v>4</v>
      </c>
      <c r="E130" s="15"/>
      <c r="F130" s="16" t="n">
        <f aca="false">D130*E130</f>
        <v>0</v>
      </c>
      <c r="G130" s="4"/>
    </row>
    <row r="131" s="17" customFormat="true" ht="46.5" hidden="false" customHeight="true" outlineLevel="0" collapsed="false">
      <c r="A131" s="12" t="n">
        <v>127</v>
      </c>
      <c r="B131" s="29" t="s">
        <v>135</v>
      </c>
      <c r="C131" s="12" t="s">
        <v>8</v>
      </c>
      <c r="D131" s="14" t="n">
        <v>1</v>
      </c>
      <c r="E131" s="15"/>
      <c r="F131" s="16" t="n">
        <f aca="false">D131*E131</f>
        <v>0</v>
      </c>
      <c r="G131" s="4"/>
    </row>
    <row r="132" s="17" customFormat="true" ht="46.5" hidden="false" customHeight="true" outlineLevel="0" collapsed="false">
      <c r="A132" s="12" t="n">
        <v>128</v>
      </c>
      <c r="B132" s="27" t="s">
        <v>136</v>
      </c>
      <c r="C132" s="12" t="s">
        <v>8</v>
      </c>
      <c r="D132" s="14" t="n">
        <v>2</v>
      </c>
      <c r="E132" s="15"/>
      <c r="F132" s="16" t="n">
        <f aca="false">D132*E132</f>
        <v>0</v>
      </c>
      <c r="G132" s="4"/>
    </row>
    <row r="133" s="17" customFormat="true" ht="46.5" hidden="false" customHeight="true" outlineLevel="0" collapsed="false">
      <c r="A133" s="12" t="n">
        <v>129</v>
      </c>
      <c r="B133" s="28" t="s">
        <v>137</v>
      </c>
      <c r="C133" s="12" t="s">
        <v>8</v>
      </c>
      <c r="D133" s="14" t="n">
        <v>2</v>
      </c>
      <c r="E133" s="15"/>
      <c r="F133" s="16" t="n">
        <f aca="false">D133*E133</f>
        <v>0</v>
      </c>
      <c r="G133" s="4"/>
    </row>
    <row r="134" s="17" customFormat="true" ht="46.5" hidden="false" customHeight="true" outlineLevel="0" collapsed="false">
      <c r="A134" s="12" t="n">
        <v>130</v>
      </c>
      <c r="B134" s="28" t="s">
        <v>138</v>
      </c>
      <c r="C134" s="12" t="s">
        <v>8</v>
      </c>
      <c r="D134" s="14" t="n">
        <v>2</v>
      </c>
      <c r="E134" s="15"/>
      <c r="F134" s="16" t="n">
        <f aca="false">D134*E134</f>
        <v>0</v>
      </c>
      <c r="G134" s="4"/>
    </row>
    <row r="135" s="17" customFormat="true" ht="46.5" hidden="false" customHeight="true" outlineLevel="0" collapsed="false">
      <c r="A135" s="12" t="n">
        <v>131</v>
      </c>
      <c r="B135" s="27" t="s">
        <v>139</v>
      </c>
      <c r="C135" s="12" t="s">
        <v>8</v>
      </c>
      <c r="D135" s="14" t="n">
        <v>2</v>
      </c>
      <c r="E135" s="15"/>
      <c r="F135" s="16" t="n">
        <f aca="false">D135*E135</f>
        <v>0</v>
      </c>
      <c r="G135" s="4"/>
    </row>
    <row r="136" s="17" customFormat="true" ht="70.5" hidden="false" customHeight="true" outlineLevel="0" collapsed="false">
      <c r="A136" s="12" t="n">
        <v>132</v>
      </c>
      <c r="B136" s="34" t="s">
        <v>140</v>
      </c>
      <c r="C136" s="35" t="s">
        <v>141</v>
      </c>
      <c r="D136" s="14" t="n">
        <v>20</v>
      </c>
      <c r="E136" s="15"/>
      <c r="F136" s="16" t="n">
        <f aca="false">D136*E136</f>
        <v>0</v>
      </c>
      <c r="G136" s="4"/>
    </row>
    <row r="137" s="17" customFormat="true" ht="70.5" hidden="false" customHeight="true" outlineLevel="0" collapsed="false">
      <c r="A137" s="12" t="n">
        <v>133</v>
      </c>
      <c r="B137" s="34" t="s">
        <v>142</v>
      </c>
      <c r="C137" s="35" t="s">
        <v>141</v>
      </c>
      <c r="D137" s="14" t="n">
        <v>20</v>
      </c>
      <c r="E137" s="15"/>
      <c r="F137" s="16" t="n">
        <f aca="false">D137*E137</f>
        <v>0</v>
      </c>
      <c r="G137" s="4"/>
    </row>
    <row r="138" s="17" customFormat="true" ht="70.5" hidden="false" customHeight="true" outlineLevel="0" collapsed="false">
      <c r="A138" s="12" t="n">
        <v>134</v>
      </c>
      <c r="B138" s="34" t="s">
        <v>143</v>
      </c>
      <c r="C138" s="35" t="s">
        <v>141</v>
      </c>
      <c r="D138" s="14" t="n">
        <v>20</v>
      </c>
      <c r="E138" s="15"/>
      <c r="F138" s="16" t="n">
        <f aca="false">D138*E138</f>
        <v>0</v>
      </c>
      <c r="G138" s="4"/>
    </row>
    <row r="139" s="17" customFormat="true" ht="46.5" hidden="false" customHeight="true" outlineLevel="0" collapsed="false">
      <c r="A139" s="12" t="n">
        <v>135</v>
      </c>
      <c r="B139" s="29" t="s">
        <v>144</v>
      </c>
      <c r="C139" s="12" t="s">
        <v>8</v>
      </c>
      <c r="D139" s="14" t="n">
        <v>1</v>
      </c>
      <c r="E139" s="15"/>
      <c r="F139" s="16" t="n">
        <f aca="false">D139*E139</f>
        <v>0</v>
      </c>
      <c r="G139" s="4"/>
      <c r="H139" s="36"/>
    </row>
    <row r="140" s="17" customFormat="true" ht="46.5" hidden="false" customHeight="true" outlineLevel="0" collapsed="false">
      <c r="A140" s="12" t="n">
        <v>136</v>
      </c>
      <c r="B140" s="27" t="s">
        <v>145</v>
      </c>
      <c r="C140" s="12" t="s">
        <v>8</v>
      </c>
      <c r="D140" s="14" t="n">
        <v>1</v>
      </c>
      <c r="E140" s="15"/>
      <c r="F140" s="16" t="n">
        <f aca="false">D140*E140</f>
        <v>0</v>
      </c>
      <c r="G140" s="4"/>
    </row>
    <row r="141" s="17" customFormat="true" ht="46.5" hidden="false" customHeight="true" outlineLevel="0" collapsed="false">
      <c r="A141" s="12" t="n">
        <v>137</v>
      </c>
      <c r="B141" s="28" t="s">
        <v>146</v>
      </c>
      <c r="C141" s="12" t="s">
        <v>8</v>
      </c>
      <c r="D141" s="14" t="n">
        <v>14</v>
      </c>
      <c r="E141" s="15"/>
      <c r="F141" s="16" t="n">
        <f aca="false">D141*E141</f>
        <v>0</v>
      </c>
      <c r="G141" s="4"/>
    </row>
    <row r="142" s="17" customFormat="true" ht="46.5" hidden="false" customHeight="true" outlineLevel="0" collapsed="false">
      <c r="A142" s="12" t="n">
        <v>138</v>
      </c>
      <c r="B142" s="27" t="s">
        <v>147</v>
      </c>
      <c r="C142" s="12" t="s">
        <v>8</v>
      </c>
      <c r="D142" s="14" t="n">
        <v>6</v>
      </c>
      <c r="E142" s="15"/>
      <c r="F142" s="16" t="n">
        <f aca="false">D142*E142</f>
        <v>0</v>
      </c>
      <c r="G142" s="4"/>
    </row>
    <row r="143" s="17" customFormat="true" ht="46.5" hidden="false" customHeight="true" outlineLevel="0" collapsed="false">
      <c r="A143" s="12" t="n">
        <v>139</v>
      </c>
      <c r="B143" s="37" t="s">
        <v>148</v>
      </c>
      <c r="C143" s="12" t="s">
        <v>8</v>
      </c>
      <c r="D143" s="14" t="n">
        <v>6</v>
      </c>
      <c r="E143" s="15"/>
      <c r="F143" s="16" t="n">
        <f aca="false">D143*E143</f>
        <v>0</v>
      </c>
      <c r="G143" s="4"/>
    </row>
    <row r="144" s="17" customFormat="true" ht="46.5" hidden="false" customHeight="true" outlineLevel="0" collapsed="false">
      <c r="A144" s="12" t="n">
        <v>140</v>
      </c>
      <c r="B144" s="27" t="s">
        <v>149</v>
      </c>
      <c r="C144" s="12" t="s">
        <v>8</v>
      </c>
      <c r="D144" s="14" t="n">
        <v>3</v>
      </c>
      <c r="E144" s="15"/>
      <c r="F144" s="16" t="n">
        <f aca="false">D144*E144</f>
        <v>0</v>
      </c>
      <c r="G144" s="4"/>
    </row>
    <row r="145" s="17" customFormat="true" ht="46.5" hidden="false" customHeight="true" outlineLevel="0" collapsed="false">
      <c r="A145" s="12" t="n">
        <v>141</v>
      </c>
      <c r="B145" s="28" t="s">
        <v>150</v>
      </c>
      <c r="C145" s="12" t="s">
        <v>8</v>
      </c>
      <c r="D145" s="14" t="n">
        <v>4</v>
      </c>
      <c r="E145" s="15"/>
      <c r="F145" s="16" t="n">
        <f aca="false">D145*E145</f>
        <v>0</v>
      </c>
      <c r="G145" s="4"/>
    </row>
    <row r="146" s="17" customFormat="true" ht="46.5" hidden="false" customHeight="true" outlineLevel="0" collapsed="false">
      <c r="A146" s="12" t="n">
        <v>142</v>
      </c>
      <c r="B146" s="27" t="s">
        <v>151</v>
      </c>
      <c r="C146" s="12" t="s">
        <v>8</v>
      </c>
      <c r="D146" s="14" t="n">
        <v>2</v>
      </c>
      <c r="E146" s="15"/>
      <c r="F146" s="16" t="n">
        <f aca="false">D146*E146</f>
        <v>0</v>
      </c>
      <c r="G146" s="4"/>
    </row>
    <row r="147" s="17" customFormat="true" ht="46.5" hidden="false" customHeight="true" outlineLevel="0" collapsed="false">
      <c r="A147" s="12" t="n">
        <v>143</v>
      </c>
      <c r="B147" s="27" t="s">
        <v>152</v>
      </c>
      <c r="C147" s="12" t="s">
        <v>8</v>
      </c>
      <c r="D147" s="14" t="n">
        <v>2</v>
      </c>
      <c r="E147" s="15"/>
      <c r="F147" s="16" t="n">
        <f aca="false">D147*E147</f>
        <v>0</v>
      </c>
      <c r="G147" s="4"/>
    </row>
    <row r="148" s="17" customFormat="true" ht="46.5" hidden="false" customHeight="true" outlineLevel="0" collapsed="false">
      <c r="A148" s="12" t="n">
        <v>144</v>
      </c>
      <c r="B148" s="27" t="s">
        <v>153</v>
      </c>
      <c r="C148" s="12" t="s">
        <v>8</v>
      </c>
      <c r="D148" s="14" t="n">
        <v>2</v>
      </c>
      <c r="E148" s="15"/>
      <c r="F148" s="16" t="n">
        <f aca="false">D148*E148</f>
        <v>0</v>
      </c>
      <c r="G148" s="4"/>
    </row>
    <row r="149" s="17" customFormat="true" ht="46.5" hidden="false" customHeight="true" outlineLevel="0" collapsed="false">
      <c r="A149" s="12" t="n">
        <v>145</v>
      </c>
      <c r="B149" s="27" t="s">
        <v>154</v>
      </c>
      <c r="C149" s="12" t="s">
        <v>8</v>
      </c>
      <c r="D149" s="14" t="n">
        <v>2</v>
      </c>
      <c r="E149" s="15"/>
      <c r="F149" s="16" t="n">
        <f aca="false">D149*E149</f>
        <v>0</v>
      </c>
      <c r="G149" s="4"/>
    </row>
    <row r="150" s="17" customFormat="true" ht="46.5" hidden="false" customHeight="true" outlineLevel="0" collapsed="false">
      <c r="A150" s="12" t="n">
        <v>146</v>
      </c>
      <c r="B150" s="27" t="s">
        <v>155</v>
      </c>
      <c r="C150" s="12" t="s">
        <v>8</v>
      </c>
      <c r="D150" s="14" t="n">
        <v>3</v>
      </c>
      <c r="E150" s="15"/>
      <c r="F150" s="16" t="n">
        <f aca="false">D150*E150</f>
        <v>0</v>
      </c>
      <c r="G150" s="4"/>
    </row>
    <row r="151" s="17" customFormat="true" ht="46.5" hidden="false" customHeight="true" outlineLevel="0" collapsed="false">
      <c r="A151" s="12" t="n">
        <v>147</v>
      </c>
      <c r="B151" s="27" t="s">
        <v>156</v>
      </c>
      <c r="C151" s="12" t="s">
        <v>8</v>
      </c>
      <c r="D151" s="14" t="n">
        <v>2</v>
      </c>
      <c r="E151" s="15"/>
      <c r="F151" s="16" t="n">
        <f aca="false">D151*E151</f>
        <v>0</v>
      </c>
      <c r="G151" s="4"/>
    </row>
    <row r="152" s="17" customFormat="true" ht="46.5" hidden="false" customHeight="true" outlineLevel="0" collapsed="false">
      <c r="A152" s="12" t="n">
        <v>148</v>
      </c>
      <c r="B152" s="29" t="s">
        <v>157</v>
      </c>
      <c r="C152" s="12" t="s">
        <v>8</v>
      </c>
      <c r="D152" s="14" t="n">
        <v>2</v>
      </c>
      <c r="E152" s="15"/>
      <c r="F152" s="16" t="n">
        <f aca="false">D152*E152</f>
        <v>0</v>
      </c>
      <c r="G152" s="4"/>
    </row>
    <row r="153" s="17" customFormat="true" ht="46.5" hidden="false" customHeight="true" outlineLevel="0" collapsed="false">
      <c r="A153" s="12" t="n">
        <v>149</v>
      </c>
      <c r="B153" s="29" t="s">
        <v>158</v>
      </c>
      <c r="C153" s="12" t="s">
        <v>8</v>
      </c>
      <c r="D153" s="14" t="n">
        <v>2</v>
      </c>
      <c r="E153" s="15"/>
      <c r="F153" s="16" t="n">
        <f aca="false">D153*E153</f>
        <v>0</v>
      </c>
      <c r="G153" s="4"/>
    </row>
    <row r="154" s="17" customFormat="true" ht="46.5" hidden="false" customHeight="true" outlineLevel="0" collapsed="false">
      <c r="A154" s="12" t="n">
        <v>150</v>
      </c>
      <c r="B154" s="29" t="s">
        <v>159</v>
      </c>
      <c r="C154" s="12" t="s">
        <v>8</v>
      </c>
      <c r="D154" s="14" t="n">
        <v>2</v>
      </c>
      <c r="E154" s="15"/>
      <c r="F154" s="16" t="n">
        <f aca="false">D154*E154</f>
        <v>0</v>
      </c>
      <c r="G154" s="4"/>
    </row>
    <row r="155" s="17" customFormat="true" ht="46.5" hidden="false" customHeight="true" outlineLevel="0" collapsed="false">
      <c r="A155" s="12" t="n">
        <v>151</v>
      </c>
      <c r="B155" s="27" t="s">
        <v>160</v>
      </c>
      <c r="C155" s="12" t="s">
        <v>8</v>
      </c>
      <c r="D155" s="14" t="n">
        <v>2</v>
      </c>
      <c r="E155" s="15"/>
      <c r="F155" s="16" t="n">
        <f aca="false">D155*E155</f>
        <v>0</v>
      </c>
      <c r="G155" s="4"/>
    </row>
    <row r="156" s="17" customFormat="true" ht="46.5" hidden="false" customHeight="true" outlineLevel="0" collapsed="false">
      <c r="A156" s="12" t="n">
        <v>152</v>
      </c>
      <c r="B156" s="27" t="s">
        <v>161</v>
      </c>
      <c r="C156" s="12" t="s">
        <v>8</v>
      </c>
      <c r="D156" s="14" t="n">
        <v>2</v>
      </c>
      <c r="E156" s="15"/>
      <c r="F156" s="16" t="n">
        <f aca="false">D156*E156</f>
        <v>0</v>
      </c>
      <c r="G156" s="4"/>
    </row>
    <row r="157" s="17" customFormat="true" ht="46.5" hidden="false" customHeight="true" outlineLevel="0" collapsed="false">
      <c r="A157" s="12" t="n">
        <v>153</v>
      </c>
      <c r="B157" s="27" t="s">
        <v>162</v>
      </c>
      <c r="C157" s="12" t="s">
        <v>8</v>
      </c>
      <c r="D157" s="14" t="n">
        <v>6</v>
      </c>
      <c r="E157" s="15"/>
      <c r="F157" s="16" t="n">
        <f aca="false">D157*E157</f>
        <v>0</v>
      </c>
      <c r="G157" s="4"/>
    </row>
    <row r="158" s="17" customFormat="true" ht="46.5" hidden="false" customHeight="true" outlineLevel="0" collapsed="false">
      <c r="A158" s="12" t="n">
        <v>154</v>
      </c>
      <c r="B158" s="27" t="s">
        <v>163</v>
      </c>
      <c r="C158" s="12" t="s">
        <v>8</v>
      </c>
      <c r="D158" s="14" t="n">
        <v>2</v>
      </c>
      <c r="E158" s="15"/>
      <c r="F158" s="16" t="n">
        <f aca="false">D158*E158</f>
        <v>0</v>
      </c>
      <c r="G158" s="4"/>
    </row>
    <row r="159" s="17" customFormat="true" ht="46.5" hidden="false" customHeight="true" outlineLevel="0" collapsed="false">
      <c r="A159" s="12" t="n">
        <v>155</v>
      </c>
      <c r="B159" s="27" t="s">
        <v>164</v>
      </c>
      <c r="C159" s="12" t="s">
        <v>8</v>
      </c>
      <c r="D159" s="14" t="n">
        <v>3</v>
      </c>
      <c r="E159" s="15"/>
      <c r="F159" s="16" t="n">
        <f aca="false">D159*E159</f>
        <v>0</v>
      </c>
      <c r="G159" s="4"/>
    </row>
    <row r="160" s="17" customFormat="true" ht="46.5" hidden="false" customHeight="true" outlineLevel="0" collapsed="false">
      <c r="A160" s="12" t="n">
        <v>156</v>
      </c>
      <c r="B160" s="27" t="s">
        <v>165</v>
      </c>
      <c r="C160" s="12" t="s">
        <v>8</v>
      </c>
      <c r="D160" s="14" t="n">
        <v>3</v>
      </c>
      <c r="E160" s="15"/>
      <c r="F160" s="16" t="n">
        <f aca="false">D160*E160</f>
        <v>0</v>
      </c>
      <c r="G160" s="4"/>
    </row>
    <row r="161" s="17" customFormat="true" ht="46.5" hidden="false" customHeight="true" outlineLevel="0" collapsed="false">
      <c r="A161" s="12" t="n">
        <v>157</v>
      </c>
      <c r="B161" s="27" t="s">
        <v>166</v>
      </c>
      <c r="C161" s="12" t="s">
        <v>8</v>
      </c>
      <c r="D161" s="14" t="n">
        <v>3</v>
      </c>
      <c r="E161" s="15"/>
      <c r="F161" s="16" t="n">
        <f aca="false">D161*E161</f>
        <v>0</v>
      </c>
      <c r="G161" s="4"/>
    </row>
    <row r="162" s="17" customFormat="true" ht="46.5" hidden="false" customHeight="true" outlineLevel="0" collapsed="false">
      <c r="A162" s="12" t="n">
        <v>158</v>
      </c>
      <c r="B162" s="28" t="s">
        <v>167</v>
      </c>
      <c r="C162" s="12" t="s">
        <v>8</v>
      </c>
      <c r="D162" s="14" t="n">
        <v>6</v>
      </c>
      <c r="E162" s="15"/>
      <c r="F162" s="16" t="n">
        <f aca="false">D162*E162</f>
        <v>0</v>
      </c>
      <c r="G162" s="4"/>
    </row>
    <row r="163" s="17" customFormat="true" ht="46.5" hidden="false" customHeight="true" outlineLevel="0" collapsed="false">
      <c r="A163" s="12" t="n">
        <v>159</v>
      </c>
      <c r="B163" s="28" t="s">
        <v>168</v>
      </c>
      <c r="C163" s="12" t="s">
        <v>8</v>
      </c>
      <c r="D163" s="14" t="n">
        <v>2</v>
      </c>
      <c r="E163" s="19"/>
      <c r="F163" s="16" t="n">
        <f aca="false">D163*E163</f>
        <v>0</v>
      </c>
      <c r="G163" s="4"/>
    </row>
    <row r="164" s="17" customFormat="true" ht="46.5" hidden="false" customHeight="true" outlineLevel="0" collapsed="false">
      <c r="A164" s="12" t="n">
        <v>160</v>
      </c>
      <c r="B164" s="28" t="s">
        <v>169</v>
      </c>
      <c r="C164" s="12" t="s">
        <v>8</v>
      </c>
      <c r="D164" s="14" t="n">
        <v>1</v>
      </c>
      <c r="E164" s="19"/>
      <c r="F164" s="16" t="n">
        <f aca="false">D164*E164</f>
        <v>0</v>
      </c>
      <c r="G164" s="4"/>
    </row>
    <row r="165" s="17" customFormat="true" ht="46.5" hidden="false" customHeight="true" outlineLevel="0" collapsed="false">
      <c r="A165" s="12" t="n">
        <v>161</v>
      </c>
      <c r="B165" s="27" t="s">
        <v>170</v>
      </c>
      <c r="C165" s="12" t="s">
        <v>8</v>
      </c>
      <c r="D165" s="14" t="n">
        <v>27</v>
      </c>
      <c r="E165" s="19"/>
      <c r="F165" s="16" t="n">
        <f aca="false">D165*E165</f>
        <v>0</v>
      </c>
      <c r="G165" s="4"/>
    </row>
    <row r="166" s="17" customFormat="true" ht="46.5" hidden="false" customHeight="true" outlineLevel="0" collapsed="false">
      <c r="A166" s="12" t="n">
        <v>162</v>
      </c>
      <c r="B166" s="28" t="s">
        <v>171</v>
      </c>
      <c r="C166" s="12" t="s">
        <v>8</v>
      </c>
      <c r="D166" s="14" t="n">
        <v>7</v>
      </c>
      <c r="E166" s="19"/>
      <c r="F166" s="16" t="n">
        <f aca="false">D166*E166</f>
        <v>0</v>
      </c>
      <c r="G166" s="4"/>
    </row>
    <row r="167" s="17" customFormat="true" ht="46.5" hidden="false" customHeight="true" outlineLevel="0" collapsed="false">
      <c r="A167" s="12" t="n">
        <v>163</v>
      </c>
      <c r="B167" s="30" t="s">
        <v>172</v>
      </c>
      <c r="C167" s="12" t="s">
        <v>8</v>
      </c>
      <c r="D167" s="14" t="n">
        <v>2</v>
      </c>
      <c r="E167" s="19"/>
      <c r="F167" s="16" t="n">
        <f aca="false">D167*E167</f>
        <v>0</v>
      </c>
      <c r="G167" s="4"/>
    </row>
    <row r="168" s="17" customFormat="true" ht="46.5" hidden="false" customHeight="true" outlineLevel="0" collapsed="false">
      <c r="A168" s="12" t="n">
        <v>164</v>
      </c>
      <c r="B168" s="38" t="s">
        <v>173</v>
      </c>
      <c r="C168" s="12" t="s">
        <v>8</v>
      </c>
      <c r="D168" s="14" t="n">
        <v>2</v>
      </c>
      <c r="E168" s="19"/>
      <c r="F168" s="16" t="n">
        <f aca="false">D168*E168</f>
        <v>0</v>
      </c>
      <c r="G168" s="4"/>
    </row>
    <row r="169" s="17" customFormat="true" ht="46.5" hidden="false" customHeight="true" outlineLevel="0" collapsed="false">
      <c r="A169" s="12" t="n">
        <v>165</v>
      </c>
      <c r="B169" s="39" t="s">
        <v>174</v>
      </c>
      <c r="C169" s="12" t="s">
        <v>8</v>
      </c>
      <c r="D169" s="14" t="n">
        <v>2</v>
      </c>
      <c r="E169" s="19"/>
      <c r="F169" s="16" t="n">
        <f aca="false">D169*E169</f>
        <v>0</v>
      </c>
      <c r="G169" s="4"/>
    </row>
    <row r="170" s="17" customFormat="true" ht="46.5" hidden="false" customHeight="true" outlineLevel="0" collapsed="false">
      <c r="A170" s="12" t="n">
        <v>166</v>
      </c>
      <c r="B170" s="28" t="s">
        <v>175</v>
      </c>
      <c r="C170" s="21" t="s">
        <v>33</v>
      </c>
      <c r="D170" s="14" t="n">
        <v>40</v>
      </c>
      <c r="E170" s="19"/>
      <c r="F170" s="16" t="n">
        <f aca="false">D170*E170</f>
        <v>0</v>
      </c>
      <c r="G170" s="4"/>
    </row>
    <row r="171" s="17" customFormat="true" ht="46.5" hidden="false" customHeight="true" outlineLevel="0" collapsed="false">
      <c r="A171" s="12" t="n">
        <v>167</v>
      </c>
      <c r="B171" s="28" t="s">
        <v>176</v>
      </c>
      <c r="C171" s="21" t="s">
        <v>33</v>
      </c>
      <c r="D171" s="14" t="n">
        <v>40</v>
      </c>
      <c r="E171" s="19"/>
      <c r="F171" s="16" t="n">
        <f aca="false">D171*E171</f>
        <v>0</v>
      </c>
      <c r="G171" s="4"/>
    </row>
    <row r="172" s="17" customFormat="true" ht="46.5" hidden="false" customHeight="true" outlineLevel="0" collapsed="false">
      <c r="A172" s="12" t="n">
        <v>168</v>
      </c>
      <c r="B172" s="40" t="s">
        <v>177</v>
      </c>
      <c r="C172" s="21" t="s">
        <v>33</v>
      </c>
      <c r="D172" s="14" t="n">
        <v>57</v>
      </c>
      <c r="E172" s="19"/>
      <c r="F172" s="16" t="n">
        <f aca="false">D172*E172</f>
        <v>0</v>
      </c>
      <c r="G172" s="4"/>
    </row>
    <row r="173" s="17" customFormat="true" ht="46.5" hidden="false" customHeight="true" outlineLevel="0" collapsed="false">
      <c r="A173" s="12" t="n">
        <v>169</v>
      </c>
      <c r="B173" s="28" t="s">
        <v>178</v>
      </c>
      <c r="C173" s="21" t="s">
        <v>33</v>
      </c>
      <c r="D173" s="14" t="n">
        <v>50</v>
      </c>
      <c r="E173" s="19"/>
      <c r="F173" s="16" t="n">
        <f aca="false">D173*E173</f>
        <v>0</v>
      </c>
      <c r="G173" s="4"/>
    </row>
    <row r="174" s="17" customFormat="true" ht="46.5" hidden="false" customHeight="true" outlineLevel="0" collapsed="false">
      <c r="A174" s="12" t="n">
        <v>170</v>
      </c>
      <c r="B174" s="27" t="s">
        <v>179</v>
      </c>
      <c r="C174" s="21" t="s">
        <v>33</v>
      </c>
      <c r="D174" s="14" t="n">
        <v>29</v>
      </c>
      <c r="E174" s="19"/>
      <c r="F174" s="16" t="n">
        <f aca="false">D174*E174</f>
        <v>0</v>
      </c>
      <c r="G174" s="4"/>
    </row>
    <row r="175" s="17" customFormat="true" ht="46.5" hidden="false" customHeight="true" outlineLevel="0" collapsed="false">
      <c r="A175" s="12" t="n">
        <v>171</v>
      </c>
      <c r="B175" s="28" t="s">
        <v>180</v>
      </c>
      <c r="C175" s="12" t="s">
        <v>8</v>
      </c>
      <c r="D175" s="14" t="n">
        <v>4</v>
      </c>
      <c r="E175" s="19"/>
      <c r="F175" s="16" t="n">
        <f aca="false">D175*E175</f>
        <v>0</v>
      </c>
      <c r="G175" s="4"/>
      <c r="H175" s="36"/>
    </row>
    <row r="176" s="17" customFormat="true" ht="46.5" hidden="false" customHeight="true" outlineLevel="0" collapsed="false">
      <c r="A176" s="12" t="n">
        <v>172</v>
      </c>
      <c r="B176" s="13" t="s">
        <v>181</v>
      </c>
      <c r="C176" s="12" t="s">
        <v>8</v>
      </c>
      <c r="D176" s="14" t="n">
        <v>1</v>
      </c>
      <c r="E176" s="19"/>
      <c r="F176" s="16" t="n">
        <f aca="false">D176*E176</f>
        <v>0</v>
      </c>
      <c r="G176" s="4"/>
    </row>
    <row r="177" s="17" customFormat="true" ht="46.5" hidden="false" customHeight="true" outlineLevel="0" collapsed="false">
      <c r="A177" s="12" t="n">
        <v>173</v>
      </c>
      <c r="B177" s="27" t="s">
        <v>182</v>
      </c>
      <c r="C177" s="35" t="s">
        <v>141</v>
      </c>
      <c r="D177" s="14" t="n">
        <v>4</v>
      </c>
      <c r="E177" s="19"/>
      <c r="F177" s="16" t="n">
        <f aca="false">D177*E177</f>
        <v>0</v>
      </c>
      <c r="G177" s="4"/>
    </row>
    <row r="178" s="17" customFormat="true" ht="46.5" hidden="false" customHeight="true" outlineLevel="0" collapsed="false">
      <c r="A178" s="12" t="n">
        <v>174</v>
      </c>
      <c r="B178" s="27" t="s">
        <v>183</v>
      </c>
      <c r="C178" s="35" t="s">
        <v>141</v>
      </c>
      <c r="D178" s="14" t="n">
        <v>4</v>
      </c>
      <c r="E178" s="19"/>
      <c r="F178" s="16" t="n">
        <f aca="false">D178*E178</f>
        <v>0</v>
      </c>
      <c r="G178" s="4"/>
    </row>
    <row r="179" s="17" customFormat="true" ht="46.5" hidden="false" customHeight="true" outlineLevel="0" collapsed="false">
      <c r="A179" s="12" t="n">
        <v>175</v>
      </c>
      <c r="B179" s="25" t="s">
        <v>184</v>
      </c>
      <c r="C179" s="12" t="s">
        <v>8</v>
      </c>
      <c r="D179" s="14" t="n">
        <v>2</v>
      </c>
      <c r="E179" s="19"/>
      <c r="F179" s="16" t="n">
        <f aca="false">D179*E179</f>
        <v>0</v>
      </c>
      <c r="G179" s="4"/>
    </row>
    <row r="180" s="17" customFormat="true" ht="46.5" hidden="false" customHeight="true" outlineLevel="0" collapsed="false">
      <c r="A180" s="12" t="n">
        <v>176</v>
      </c>
      <c r="B180" s="27" t="s">
        <v>185</v>
      </c>
      <c r="C180" s="12" t="s">
        <v>8</v>
      </c>
      <c r="D180" s="14" t="n">
        <v>4</v>
      </c>
      <c r="E180" s="19"/>
      <c r="F180" s="16" t="n">
        <f aca="false">D180*E180</f>
        <v>0</v>
      </c>
      <c r="G180" s="4"/>
    </row>
    <row r="181" s="17" customFormat="true" ht="46.5" hidden="false" customHeight="true" outlineLevel="0" collapsed="false">
      <c r="A181" s="12" t="n">
        <v>177</v>
      </c>
      <c r="B181" s="25" t="s">
        <v>186</v>
      </c>
      <c r="C181" s="12" t="s">
        <v>8</v>
      </c>
      <c r="D181" s="14" t="n">
        <v>2</v>
      </c>
      <c r="E181" s="19"/>
      <c r="F181" s="16" t="n">
        <f aca="false">D181*E181</f>
        <v>0</v>
      </c>
      <c r="G181" s="4"/>
    </row>
    <row r="182" s="17" customFormat="true" ht="46.5" hidden="false" customHeight="true" outlineLevel="0" collapsed="false">
      <c r="A182" s="12" t="n">
        <v>178</v>
      </c>
      <c r="B182" s="28" t="s">
        <v>187</v>
      </c>
      <c r="C182" s="12" t="s">
        <v>8</v>
      </c>
      <c r="D182" s="14" t="n">
        <v>2</v>
      </c>
      <c r="E182" s="19"/>
      <c r="F182" s="16" t="n">
        <f aca="false">D182*E182</f>
        <v>0</v>
      </c>
      <c r="G182" s="4"/>
    </row>
    <row r="183" s="17" customFormat="true" ht="46.5" hidden="false" customHeight="true" outlineLevel="0" collapsed="false">
      <c r="A183" s="12" t="n">
        <v>179</v>
      </c>
      <c r="B183" s="27" t="s">
        <v>188</v>
      </c>
      <c r="C183" s="12" t="s">
        <v>8</v>
      </c>
      <c r="D183" s="14" t="n">
        <v>1</v>
      </c>
      <c r="E183" s="19"/>
      <c r="F183" s="16" t="n">
        <f aca="false">D183*E183</f>
        <v>0</v>
      </c>
      <c r="G183" s="4"/>
    </row>
    <row r="184" s="17" customFormat="true" ht="46.5" hidden="false" customHeight="true" outlineLevel="0" collapsed="false">
      <c r="A184" s="12" t="n">
        <v>180</v>
      </c>
      <c r="B184" s="30" t="s">
        <v>189</v>
      </c>
      <c r="C184" s="12" t="s">
        <v>8</v>
      </c>
      <c r="D184" s="14" t="n">
        <v>1</v>
      </c>
      <c r="E184" s="19"/>
      <c r="F184" s="16" t="n">
        <f aca="false">D184*E184</f>
        <v>0</v>
      </c>
      <c r="G184" s="4"/>
    </row>
    <row r="185" s="17" customFormat="true" ht="46.5" hidden="false" customHeight="true" outlineLevel="0" collapsed="false">
      <c r="A185" s="12" t="n">
        <v>181</v>
      </c>
      <c r="B185" s="27" t="s">
        <v>190</v>
      </c>
      <c r="C185" s="12" t="s">
        <v>8</v>
      </c>
      <c r="D185" s="14" t="n">
        <v>6</v>
      </c>
      <c r="E185" s="19"/>
      <c r="F185" s="16" t="n">
        <f aca="false">D185*E185</f>
        <v>0</v>
      </c>
      <c r="G185" s="4"/>
    </row>
    <row r="186" s="17" customFormat="true" ht="46.5" hidden="false" customHeight="true" outlineLevel="0" collapsed="false">
      <c r="A186" s="12" t="n">
        <v>182</v>
      </c>
      <c r="B186" s="27" t="s">
        <v>191</v>
      </c>
      <c r="C186" s="12" t="s">
        <v>8</v>
      </c>
      <c r="D186" s="14" t="n">
        <v>4</v>
      </c>
      <c r="E186" s="19"/>
      <c r="F186" s="16" t="n">
        <f aca="false">D186*E186</f>
        <v>0</v>
      </c>
      <c r="G186" s="4"/>
    </row>
    <row r="187" s="17" customFormat="true" ht="46.5" hidden="false" customHeight="true" outlineLevel="0" collapsed="false">
      <c r="A187" s="12" t="n">
        <v>183</v>
      </c>
      <c r="B187" s="27" t="s">
        <v>192</v>
      </c>
      <c r="C187" s="12" t="s">
        <v>8</v>
      </c>
      <c r="D187" s="14" t="n">
        <v>2</v>
      </c>
      <c r="E187" s="19"/>
      <c r="F187" s="16" t="n">
        <f aca="false">D187*E187</f>
        <v>0</v>
      </c>
      <c r="G187" s="4"/>
    </row>
    <row r="188" s="17" customFormat="true" ht="46.5" hidden="false" customHeight="true" outlineLevel="0" collapsed="false">
      <c r="A188" s="12" t="n">
        <v>184</v>
      </c>
      <c r="B188" s="28" t="s">
        <v>193</v>
      </c>
      <c r="C188" s="12" t="s">
        <v>8</v>
      </c>
      <c r="D188" s="14" t="n">
        <v>4</v>
      </c>
      <c r="E188" s="19"/>
      <c r="F188" s="16" t="n">
        <f aca="false">D188*E188</f>
        <v>0</v>
      </c>
      <c r="G188" s="4"/>
      <c r="H188" s="36"/>
    </row>
    <row r="189" s="17" customFormat="true" ht="46.5" hidden="false" customHeight="true" outlineLevel="0" collapsed="false">
      <c r="A189" s="12" t="n">
        <v>185</v>
      </c>
      <c r="B189" s="28" t="s">
        <v>194</v>
      </c>
      <c r="C189" s="12" t="s">
        <v>8</v>
      </c>
      <c r="D189" s="14" t="n">
        <v>4</v>
      </c>
      <c r="E189" s="19"/>
      <c r="F189" s="16" t="n">
        <f aca="false">D189*E189</f>
        <v>0</v>
      </c>
      <c r="G189" s="4"/>
    </row>
    <row r="190" s="17" customFormat="true" ht="46.5" hidden="false" customHeight="true" outlineLevel="0" collapsed="false">
      <c r="A190" s="12" t="n">
        <v>186</v>
      </c>
      <c r="B190" s="28" t="s">
        <v>195</v>
      </c>
      <c r="C190" s="12" t="s">
        <v>8</v>
      </c>
      <c r="D190" s="14" t="n">
        <v>4</v>
      </c>
      <c r="E190" s="19"/>
      <c r="F190" s="16" t="n">
        <f aca="false">D190*E190</f>
        <v>0</v>
      </c>
      <c r="G190" s="4"/>
    </row>
    <row r="191" s="17" customFormat="true" ht="46.5" hidden="false" customHeight="true" outlineLevel="0" collapsed="false">
      <c r="A191" s="12" t="n">
        <v>187</v>
      </c>
      <c r="B191" s="28" t="s">
        <v>196</v>
      </c>
      <c r="C191" s="12" t="s">
        <v>8</v>
      </c>
      <c r="D191" s="14" t="n">
        <v>4</v>
      </c>
      <c r="E191" s="19"/>
      <c r="F191" s="16" t="n">
        <f aca="false">D191*E191</f>
        <v>0</v>
      </c>
      <c r="G191" s="4"/>
    </row>
    <row r="192" s="17" customFormat="true" ht="46.5" hidden="false" customHeight="true" outlineLevel="0" collapsed="false">
      <c r="A192" s="12" t="n">
        <v>188</v>
      </c>
      <c r="B192" s="29" t="s">
        <v>197</v>
      </c>
      <c r="C192" s="12" t="s">
        <v>8</v>
      </c>
      <c r="D192" s="14" t="n">
        <v>10</v>
      </c>
      <c r="E192" s="19"/>
      <c r="F192" s="16" t="n">
        <f aca="false">D192*E192</f>
        <v>0</v>
      </c>
      <c r="G192" s="4"/>
    </row>
    <row r="193" s="17" customFormat="true" ht="46.5" hidden="false" customHeight="true" outlineLevel="0" collapsed="false">
      <c r="A193" s="12" t="n">
        <v>189</v>
      </c>
      <c r="B193" s="29" t="s">
        <v>198</v>
      </c>
      <c r="C193" s="12" t="s">
        <v>8</v>
      </c>
      <c r="D193" s="14" t="n">
        <v>10</v>
      </c>
      <c r="E193" s="19"/>
      <c r="F193" s="16" t="n">
        <f aca="false">D193*E193</f>
        <v>0</v>
      </c>
      <c r="G193" s="4"/>
    </row>
    <row r="194" s="17" customFormat="true" ht="46.5" hidden="false" customHeight="true" outlineLevel="0" collapsed="false">
      <c r="A194" s="12" t="n">
        <v>190</v>
      </c>
      <c r="B194" s="29" t="s">
        <v>199</v>
      </c>
      <c r="C194" s="12" t="s">
        <v>8</v>
      </c>
      <c r="D194" s="14" t="n">
        <v>10</v>
      </c>
      <c r="E194" s="19"/>
      <c r="F194" s="16" t="n">
        <f aca="false">D194*E194</f>
        <v>0</v>
      </c>
      <c r="G194" s="4"/>
    </row>
    <row r="195" s="17" customFormat="true" ht="46.5" hidden="false" customHeight="true" outlineLevel="0" collapsed="false">
      <c r="A195" s="12" t="n">
        <v>191</v>
      </c>
      <c r="B195" s="29" t="s">
        <v>200</v>
      </c>
      <c r="C195" s="12" t="s">
        <v>8</v>
      </c>
      <c r="D195" s="14" t="n">
        <v>10</v>
      </c>
      <c r="E195" s="19"/>
      <c r="F195" s="16" t="n">
        <f aca="false">D195*E195</f>
        <v>0</v>
      </c>
      <c r="G195" s="4"/>
    </row>
    <row r="196" s="17" customFormat="true" ht="46.5" hidden="false" customHeight="true" outlineLevel="0" collapsed="false">
      <c r="A196" s="12" t="n">
        <v>192</v>
      </c>
      <c r="B196" s="29" t="s">
        <v>201</v>
      </c>
      <c r="C196" s="12" t="s">
        <v>8</v>
      </c>
      <c r="D196" s="14" t="n">
        <v>10</v>
      </c>
      <c r="E196" s="19"/>
      <c r="F196" s="16" t="n">
        <f aca="false">D196*E196</f>
        <v>0</v>
      </c>
      <c r="G196" s="4"/>
    </row>
    <row r="197" s="17" customFormat="true" ht="46.5" hidden="false" customHeight="true" outlineLevel="0" collapsed="false">
      <c r="A197" s="12" t="n">
        <v>193</v>
      </c>
      <c r="B197" s="28" t="s">
        <v>202</v>
      </c>
      <c r="C197" s="12" t="s">
        <v>8</v>
      </c>
      <c r="D197" s="14" t="n">
        <v>30</v>
      </c>
      <c r="E197" s="19"/>
      <c r="F197" s="16" t="n">
        <f aca="false">D197*E197</f>
        <v>0</v>
      </c>
      <c r="G197" s="4"/>
    </row>
    <row r="198" s="17" customFormat="true" ht="46.5" hidden="false" customHeight="true" outlineLevel="0" collapsed="false">
      <c r="A198" s="12" t="n">
        <v>194</v>
      </c>
      <c r="B198" s="28" t="s">
        <v>203</v>
      </c>
      <c r="C198" s="12" t="s">
        <v>8</v>
      </c>
      <c r="D198" s="14" t="n">
        <v>40</v>
      </c>
      <c r="E198" s="19"/>
      <c r="F198" s="16" t="n">
        <f aca="false">D198*E198</f>
        <v>0</v>
      </c>
      <c r="G198" s="4"/>
    </row>
    <row r="199" s="17" customFormat="true" ht="46.5" hidden="false" customHeight="true" outlineLevel="0" collapsed="false">
      <c r="A199" s="12" t="n">
        <v>195</v>
      </c>
      <c r="B199" s="28" t="s">
        <v>204</v>
      </c>
      <c r="C199" s="12" t="s">
        <v>8</v>
      </c>
      <c r="D199" s="14" t="n">
        <v>30</v>
      </c>
      <c r="E199" s="19"/>
      <c r="F199" s="16" t="n">
        <f aca="false">D199*E199</f>
        <v>0</v>
      </c>
      <c r="G199" s="4"/>
    </row>
    <row r="200" s="17" customFormat="true" ht="46.5" hidden="false" customHeight="true" outlineLevel="0" collapsed="false">
      <c r="A200" s="12" t="n">
        <v>196</v>
      </c>
      <c r="B200" s="27" t="s">
        <v>205</v>
      </c>
      <c r="C200" s="12" t="s">
        <v>8</v>
      </c>
      <c r="D200" s="14" t="n">
        <v>2</v>
      </c>
      <c r="E200" s="19"/>
      <c r="F200" s="16" t="n">
        <f aca="false">D200*E200</f>
        <v>0</v>
      </c>
      <c r="G200" s="4"/>
    </row>
    <row r="201" s="17" customFormat="true" ht="46.5" hidden="false" customHeight="true" outlineLevel="0" collapsed="false">
      <c r="A201" s="12" t="n">
        <v>197</v>
      </c>
      <c r="B201" s="29" t="s">
        <v>206</v>
      </c>
      <c r="C201" s="12" t="s">
        <v>8</v>
      </c>
      <c r="D201" s="14" t="n">
        <v>2</v>
      </c>
      <c r="E201" s="19"/>
      <c r="F201" s="16" t="n">
        <f aca="false">D201*E201</f>
        <v>0</v>
      </c>
      <c r="G201" s="4"/>
      <c r="H201" s="36"/>
    </row>
    <row r="202" s="17" customFormat="true" ht="46.5" hidden="false" customHeight="true" outlineLevel="0" collapsed="false">
      <c r="A202" s="12" t="n">
        <v>198</v>
      </c>
      <c r="B202" s="29" t="s">
        <v>207</v>
      </c>
      <c r="C202" s="12" t="s">
        <v>8</v>
      </c>
      <c r="D202" s="14" t="n">
        <v>2</v>
      </c>
      <c r="E202" s="19"/>
      <c r="F202" s="16" t="n">
        <f aca="false">D202*E202</f>
        <v>0</v>
      </c>
      <c r="G202" s="4"/>
    </row>
    <row r="203" s="17" customFormat="true" ht="46.5" hidden="false" customHeight="true" outlineLevel="0" collapsed="false">
      <c r="A203" s="12" t="n">
        <v>199</v>
      </c>
      <c r="B203" s="29" t="s">
        <v>208</v>
      </c>
      <c r="C203" s="12" t="s">
        <v>8</v>
      </c>
      <c r="D203" s="14" t="n">
        <v>1</v>
      </c>
      <c r="E203" s="19"/>
      <c r="F203" s="16" t="n">
        <f aca="false">D203*E203</f>
        <v>0</v>
      </c>
      <c r="G203" s="4"/>
    </row>
    <row r="204" s="17" customFormat="true" ht="46.5" hidden="false" customHeight="true" outlineLevel="0" collapsed="false">
      <c r="A204" s="12" t="n">
        <v>200</v>
      </c>
      <c r="B204" s="27" t="s">
        <v>209</v>
      </c>
      <c r="C204" s="12" t="s">
        <v>8</v>
      </c>
      <c r="D204" s="14" t="n">
        <v>1</v>
      </c>
      <c r="E204" s="19"/>
      <c r="F204" s="16" t="n">
        <f aca="false">D204*E204</f>
        <v>0</v>
      </c>
      <c r="G204" s="4"/>
    </row>
    <row r="205" s="17" customFormat="true" ht="46.5" hidden="false" customHeight="true" outlineLevel="0" collapsed="false">
      <c r="A205" s="12" t="n">
        <v>201</v>
      </c>
      <c r="B205" s="27" t="s">
        <v>210</v>
      </c>
      <c r="C205" s="12" t="s">
        <v>8</v>
      </c>
      <c r="D205" s="14" t="n">
        <v>1</v>
      </c>
      <c r="E205" s="19"/>
      <c r="F205" s="16" t="n">
        <f aca="false">D205*E205</f>
        <v>0</v>
      </c>
      <c r="G205" s="4"/>
    </row>
    <row r="206" s="17" customFormat="true" ht="46.5" hidden="false" customHeight="true" outlineLevel="0" collapsed="false">
      <c r="A206" s="12" t="n">
        <v>202</v>
      </c>
      <c r="B206" s="27" t="s">
        <v>211</v>
      </c>
      <c r="C206" s="12" t="s">
        <v>8</v>
      </c>
      <c r="D206" s="14" t="n">
        <v>1</v>
      </c>
      <c r="E206" s="19"/>
      <c r="F206" s="16" t="n">
        <f aca="false">D206*E206</f>
        <v>0</v>
      </c>
      <c r="G206" s="4"/>
    </row>
    <row r="207" s="17" customFormat="true" ht="46.5" hidden="false" customHeight="true" outlineLevel="0" collapsed="false">
      <c r="A207" s="12" t="n">
        <v>203</v>
      </c>
      <c r="B207" s="27" t="s">
        <v>212</v>
      </c>
      <c r="C207" s="12" t="s">
        <v>8</v>
      </c>
      <c r="D207" s="14" t="n">
        <v>1</v>
      </c>
      <c r="E207" s="19"/>
      <c r="F207" s="16" t="n">
        <f aca="false">D207*E207</f>
        <v>0</v>
      </c>
      <c r="G207" s="4"/>
    </row>
    <row r="208" s="17" customFormat="true" ht="46.5" hidden="false" customHeight="true" outlineLevel="0" collapsed="false">
      <c r="A208" s="12" t="n">
        <v>204</v>
      </c>
      <c r="B208" s="28" t="s">
        <v>213</v>
      </c>
      <c r="C208" s="12" t="s">
        <v>8</v>
      </c>
      <c r="D208" s="14" t="n">
        <v>1</v>
      </c>
      <c r="E208" s="19"/>
      <c r="F208" s="16" t="n">
        <f aca="false">D208*E208</f>
        <v>0</v>
      </c>
      <c r="G208" s="4"/>
    </row>
    <row r="209" s="17" customFormat="true" ht="46.5" hidden="false" customHeight="true" outlineLevel="0" collapsed="false">
      <c r="A209" s="12" t="n">
        <v>205</v>
      </c>
      <c r="B209" s="28" t="s">
        <v>214</v>
      </c>
      <c r="C209" s="12" t="s">
        <v>8</v>
      </c>
      <c r="D209" s="14" t="n">
        <v>1</v>
      </c>
      <c r="E209" s="19"/>
      <c r="F209" s="16" t="n">
        <f aca="false">D209*E209</f>
        <v>0</v>
      </c>
      <c r="G209" s="4"/>
    </row>
    <row r="210" s="17" customFormat="true" ht="46.5" hidden="false" customHeight="true" outlineLevel="0" collapsed="false">
      <c r="A210" s="12" t="n">
        <v>206</v>
      </c>
      <c r="B210" s="25" t="s">
        <v>215</v>
      </c>
      <c r="C210" s="12" t="s">
        <v>8</v>
      </c>
      <c r="D210" s="14" t="n">
        <v>2</v>
      </c>
      <c r="E210" s="19"/>
      <c r="F210" s="16" t="n">
        <f aca="false">D210*E210</f>
        <v>0</v>
      </c>
      <c r="G210" s="4"/>
    </row>
    <row r="211" s="17" customFormat="true" ht="64.5" hidden="false" customHeight="true" outlineLevel="0" collapsed="false">
      <c r="A211" s="12" t="n">
        <v>207</v>
      </c>
      <c r="B211" s="13" t="s">
        <v>216</v>
      </c>
      <c r="C211" s="12" t="s">
        <v>8</v>
      </c>
      <c r="D211" s="14" t="n">
        <v>1</v>
      </c>
      <c r="E211" s="19"/>
      <c r="F211" s="16" t="n">
        <f aca="false">D211*E211</f>
        <v>0</v>
      </c>
      <c r="G211" s="4"/>
    </row>
    <row r="212" s="17" customFormat="true" ht="46.5" hidden="false" customHeight="true" outlineLevel="0" collapsed="false">
      <c r="A212" s="12" t="n">
        <v>208</v>
      </c>
      <c r="B212" s="33" t="s">
        <v>217</v>
      </c>
      <c r="C212" s="12" t="s">
        <v>8</v>
      </c>
      <c r="D212" s="14" t="n">
        <v>1</v>
      </c>
      <c r="E212" s="19"/>
      <c r="F212" s="16" t="n">
        <f aca="false">D212*E212</f>
        <v>0</v>
      </c>
      <c r="G212" s="4"/>
    </row>
    <row r="213" s="17" customFormat="true" ht="46.5" hidden="false" customHeight="true" outlineLevel="0" collapsed="false">
      <c r="A213" s="12" t="n">
        <v>209</v>
      </c>
      <c r="B213" s="27" t="s">
        <v>218</v>
      </c>
      <c r="C213" s="12" t="s">
        <v>8</v>
      </c>
      <c r="D213" s="14" t="n">
        <v>50</v>
      </c>
      <c r="E213" s="19"/>
      <c r="F213" s="16" t="n">
        <f aca="false">D213*E213</f>
        <v>0</v>
      </c>
      <c r="G213" s="4"/>
    </row>
    <row r="214" s="17" customFormat="true" ht="46.5" hidden="false" customHeight="true" outlineLevel="0" collapsed="false">
      <c r="A214" s="12" t="n">
        <v>210</v>
      </c>
      <c r="B214" s="27" t="s">
        <v>219</v>
      </c>
      <c r="C214" s="12" t="s">
        <v>8</v>
      </c>
      <c r="D214" s="14" t="n">
        <v>100</v>
      </c>
      <c r="E214" s="19"/>
      <c r="F214" s="16" t="n">
        <f aca="false">D214*E214</f>
        <v>0</v>
      </c>
      <c r="G214" s="4"/>
      <c r="H214" s="36"/>
    </row>
    <row r="215" s="17" customFormat="true" ht="46.5" hidden="false" customHeight="true" outlineLevel="0" collapsed="false">
      <c r="A215" s="12" t="n">
        <v>211</v>
      </c>
      <c r="B215" s="27" t="s">
        <v>220</v>
      </c>
      <c r="C215" s="12" t="s">
        <v>8</v>
      </c>
      <c r="D215" s="14" t="n">
        <v>100</v>
      </c>
      <c r="E215" s="19"/>
      <c r="F215" s="16" t="n">
        <f aca="false">D215*E215</f>
        <v>0</v>
      </c>
      <c r="G215" s="4"/>
    </row>
    <row r="216" s="17" customFormat="true" ht="46.5" hidden="false" customHeight="true" outlineLevel="0" collapsed="false">
      <c r="A216" s="12" t="n">
        <v>212</v>
      </c>
      <c r="B216" s="27" t="s">
        <v>221</v>
      </c>
      <c r="C216" s="12" t="s">
        <v>8</v>
      </c>
      <c r="D216" s="14" t="n">
        <v>1</v>
      </c>
      <c r="E216" s="19"/>
      <c r="F216" s="16" t="n">
        <f aca="false">D216*E216</f>
        <v>0</v>
      </c>
      <c r="G216" s="4"/>
    </row>
    <row r="217" s="17" customFormat="true" ht="46.5" hidden="false" customHeight="true" outlineLevel="0" collapsed="false">
      <c r="A217" s="12" t="n">
        <v>213</v>
      </c>
      <c r="B217" s="27" t="s">
        <v>222</v>
      </c>
      <c r="C217" s="12" t="s">
        <v>8</v>
      </c>
      <c r="D217" s="14" t="n">
        <v>50</v>
      </c>
      <c r="E217" s="19"/>
      <c r="F217" s="16" t="n">
        <f aca="false">D217*E217</f>
        <v>0</v>
      </c>
      <c r="G217" s="4"/>
    </row>
    <row r="218" s="17" customFormat="true" ht="46.5" hidden="false" customHeight="true" outlineLevel="0" collapsed="false">
      <c r="A218" s="12" t="n">
        <v>214</v>
      </c>
      <c r="B218" s="13" t="s">
        <v>223</v>
      </c>
      <c r="C218" s="12" t="s">
        <v>8</v>
      </c>
      <c r="D218" s="14" t="n">
        <v>50</v>
      </c>
      <c r="E218" s="19"/>
      <c r="F218" s="16" t="n">
        <f aca="false">D218*E218</f>
        <v>0</v>
      </c>
      <c r="G218" s="4"/>
    </row>
    <row r="219" s="17" customFormat="true" ht="46.5" hidden="false" customHeight="true" outlineLevel="0" collapsed="false">
      <c r="A219" s="12" t="n">
        <v>215</v>
      </c>
      <c r="B219" s="27" t="s">
        <v>224</v>
      </c>
      <c r="C219" s="12" t="s">
        <v>8</v>
      </c>
      <c r="D219" s="14" t="n">
        <v>2</v>
      </c>
      <c r="E219" s="19"/>
      <c r="F219" s="16" t="n">
        <f aca="false">D219*E219</f>
        <v>0</v>
      </c>
      <c r="G219" s="4"/>
    </row>
    <row r="220" s="17" customFormat="true" ht="46.5" hidden="false" customHeight="true" outlineLevel="0" collapsed="false">
      <c r="A220" s="12" t="n">
        <v>216</v>
      </c>
      <c r="B220" s="29" t="s">
        <v>225</v>
      </c>
      <c r="C220" s="12" t="s">
        <v>8</v>
      </c>
      <c r="D220" s="14" t="n">
        <v>1</v>
      </c>
      <c r="E220" s="19"/>
      <c r="F220" s="16" t="n">
        <f aca="false">D220*E220</f>
        <v>0</v>
      </c>
      <c r="G220" s="4"/>
    </row>
    <row r="221" s="17" customFormat="true" ht="46.5" hidden="false" customHeight="true" outlineLevel="0" collapsed="false">
      <c r="A221" s="12" t="n">
        <v>217</v>
      </c>
      <c r="B221" s="28" t="s">
        <v>226</v>
      </c>
      <c r="C221" s="12" t="s">
        <v>8</v>
      </c>
      <c r="D221" s="14" t="n">
        <v>1</v>
      </c>
      <c r="E221" s="19"/>
      <c r="F221" s="16" t="n">
        <f aca="false">D221*E221</f>
        <v>0</v>
      </c>
      <c r="G221" s="4"/>
    </row>
    <row r="222" s="17" customFormat="true" ht="46.5" hidden="false" customHeight="true" outlineLevel="0" collapsed="false">
      <c r="A222" s="12" t="n">
        <v>218</v>
      </c>
      <c r="B222" s="27" t="s">
        <v>227</v>
      </c>
      <c r="C222" s="12" t="s">
        <v>8</v>
      </c>
      <c r="D222" s="14" t="n">
        <v>1</v>
      </c>
      <c r="E222" s="19"/>
      <c r="F222" s="16" t="n">
        <f aca="false">D222*E222</f>
        <v>0</v>
      </c>
      <c r="G222" s="4"/>
    </row>
    <row r="223" s="17" customFormat="true" ht="46.5" hidden="false" customHeight="true" outlineLevel="0" collapsed="false">
      <c r="A223" s="12" t="n">
        <v>219</v>
      </c>
      <c r="B223" s="25" t="s">
        <v>228</v>
      </c>
      <c r="C223" s="12" t="s">
        <v>8</v>
      </c>
      <c r="D223" s="14" t="n">
        <v>1</v>
      </c>
      <c r="E223" s="19"/>
      <c r="F223" s="16" t="n">
        <f aca="false">D223*E223</f>
        <v>0</v>
      </c>
      <c r="G223" s="4"/>
    </row>
    <row r="224" s="17" customFormat="true" ht="46.5" hidden="false" customHeight="true" outlineLevel="0" collapsed="false">
      <c r="A224" s="12" t="n">
        <v>220</v>
      </c>
      <c r="B224" s="25" t="s">
        <v>229</v>
      </c>
      <c r="C224" s="12" t="s">
        <v>8</v>
      </c>
      <c r="D224" s="14" t="n">
        <v>4</v>
      </c>
      <c r="E224" s="19"/>
      <c r="F224" s="16" t="n">
        <f aca="false">D224*E224</f>
        <v>0</v>
      </c>
      <c r="G224" s="4"/>
    </row>
    <row r="225" s="17" customFormat="true" ht="46.5" hidden="false" customHeight="true" outlineLevel="0" collapsed="false">
      <c r="A225" s="12" t="n">
        <v>221</v>
      </c>
      <c r="B225" s="28" t="s">
        <v>230</v>
      </c>
      <c r="C225" s="12" t="s">
        <v>8</v>
      </c>
      <c r="D225" s="14" t="n">
        <v>4</v>
      </c>
      <c r="E225" s="19"/>
      <c r="F225" s="16" t="n">
        <f aca="false">D225*E225</f>
        <v>0</v>
      </c>
      <c r="G225" s="4"/>
    </row>
    <row r="226" s="17" customFormat="true" ht="46.5" hidden="false" customHeight="true" outlineLevel="0" collapsed="false">
      <c r="A226" s="12" t="n">
        <v>222</v>
      </c>
      <c r="B226" s="41" t="s">
        <v>231</v>
      </c>
      <c r="C226" s="12" t="s">
        <v>8</v>
      </c>
      <c r="D226" s="14" t="n">
        <v>1</v>
      </c>
      <c r="E226" s="19"/>
      <c r="F226" s="16" t="n">
        <f aca="false">D226*E226</f>
        <v>0</v>
      </c>
      <c r="G226" s="4"/>
    </row>
    <row r="227" s="17" customFormat="true" ht="46.5" hidden="false" customHeight="true" outlineLevel="0" collapsed="false">
      <c r="A227" s="12" t="n">
        <v>223</v>
      </c>
      <c r="B227" s="41" t="s">
        <v>232</v>
      </c>
      <c r="C227" s="12" t="s">
        <v>8</v>
      </c>
      <c r="D227" s="14" t="n">
        <v>1</v>
      </c>
      <c r="E227" s="19"/>
      <c r="F227" s="16" t="n">
        <f aca="false">D227*E227</f>
        <v>0</v>
      </c>
      <c r="G227" s="4"/>
      <c r="H227" s="36"/>
    </row>
    <row r="228" s="17" customFormat="true" ht="46.5" hidden="false" customHeight="true" outlineLevel="0" collapsed="false">
      <c r="A228" s="12" t="n">
        <v>224</v>
      </c>
      <c r="B228" s="41" t="s">
        <v>233</v>
      </c>
      <c r="C228" s="12" t="s">
        <v>8</v>
      </c>
      <c r="D228" s="14" t="n">
        <v>1</v>
      </c>
      <c r="E228" s="19"/>
      <c r="F228" s="16" t="n">
        <f aca="false">D228*E228</f>
        <v>0</v>
      </c>
      <c r="G228" s="4"/>
    </row>
    <row r="229" s="17" customFormat="true" ht="46.5" hidden="false" customHeight="true" outlineLevel="0" collapsed="false">
      <c r="A229" s="12" t="n">
        <v>225</v>
      </c>
      <c r="B229" s="41" t="s">
        <v>234</v>
      </c>
      <c r="C229" s="12" t="s">
        <v>8</v>
      </c>
      <c r="D229" s="14" t="n">
        <v>1</v>
      </c>
      <c r="E229" s="19"/>
      <c r="F229" s="16" t="n">
        <f aca="false">D229*E229</f>
        <v>0</v>
      </c>
      <c r="G229" s="4"/>
    </row>
    <row r="230" s="17" customFormat="true" ht="46.5" hidden="false" customHeight="true" outlineLevel="0" collapsed="false">
      <c r="A230" s="12" t="n">
        <v>226</v>
      </c>
      <c r="B230" s="28" t="s">
        <v>235</v>
      </c>
      <c r="C230" s="35" t="s">
        <v>141</v>
      </c>
      <c r="D230" s="14" t="n">
        <v>20</v>
      </c>
      <c r="E230" s="19"/>
      <c r="F230" s="16" t="n">
        <f aca="false">D230*E230</f>
        <v>0</v>
      </c>
      <c r="G230" s="4"/>
    </row>
    <row r="231" s="17" customFormat="true" ht="46.5" hidden="false" customHeight="true" outlineLevel="0" collapsed="false">
      <c r="A231" s="12" t="n">
        <v>227</v>
      </c>
      <c r="B231" s="28" t="s">
        <v>236</v>
      </c>
      <c r="C231" s="12" t="s">
        <v>8</v>
      </c>
      <c r="D231" s="14" t="n">
        <v>1</v>
      </c>
      <c r="E231" s="19"/>
      <c r="F231" s="16" t="n">
        <f aca="false">D231*E231</f>
        <v>0</v>
      </c>
      <c r="G231" s="4"/>
      <c r="H231" s="36"/>
    </row>
    <row r="232" s="17" customFormat="true" ht="46.5" hidden="false" customHeight="true" outlineLevel="0" collapsed="false">
      <c r="A232" s="12" t="n">
        <v>228</v>
      </c>
      <c r="B232" s="28" t="s">
        <v>237</v>
      </c>
      <c r="C232" s="35" t="s">
        <v>141</v>
      </c>
      <c r="D232" s="14" t="n">
        <v>40</v>
      </c>
      <c r="E232" s="19"/>
      <c r="F232" s="16" t="n">
        <f aca="false">D232*E232</f>
        <v>0</v>
      </c>
      <c r="G232" s="4"/>
    </row>
    <row r="233" s="17" customFormat="true" ht="46.5" hidden="false" customHeight="true" outlineLevel="0" collapsed="false">
      <c r="A233" s="12" t="n">
        <v>229</v>
      </c>
      <c r="B233" s="29" t="s">
        <v>238</v>
      </c>
      <c r="C233" s="12" t="s">
        <v>8</v>
      </c>
      <c r="D233" s="14" t="n">
        <v>1</v>
      </c>
      <c r="E233" s="19"/>
      <c r="F233" s="16" t="n">
        <f aca="false">D233*E233</f>
        <v>0</v>
      </c>
      <c r="G233" s="4"/>
    </row>
    <row r="234" s="17" customFormat="true" ht="46.5" hidden="false" customHeight="true" outlineLevel="0" collapsed="false">
      <c r="A234" s="12" t="n">
        <v>230</v>
      </c>
      <c r="B234" s="27" t="s">
        <v>239</v>
      </c>
      <c r="C234" s="12" t="s">
        <v>8</v>
      </c>
      <c r="D234" s="14" t="n">
        <v>1</v>
      </c>
      <c r="E234" s="15"/>
      <c r="F234" s="16" t="n">
        <f aca="false">D234*E234</f>
        <v>0</v>
      </c>
      <c r="G234" s="4"/>
    </row>
    <row r="235" s="17" customFormat="true" ht="46.5" hidden="false" customHeight="true" outlineLevel="0" collapsed="false">
      <c r="A235" s="12" t="n">
        <v>231</v>
      </c>
      <c r="B235" s="27" t="s">
        <v>240</v>
      </c>
      <c r="C235" s="12" t="s">
        <v>8</v>
      </c>
      <c r="D235" s="14" t="n">
        <v>2</v>
      </c>
      <c r="E235" s="19"/>
      <c r="F235" s="16" t="n">
        <f aca="false">D235*E235</f>
        <v>0</v>
      </c>
      <c r="G235" s="4"/>
    </row>
    <row r="236" s="17" customFormat="true" ht="46.5" hidden="false" customHeight="true" outlineLevel="0" collapsed="false">
      <c r="A236" s="12" t="n">
        <v>232</v>
      </c>
      <c r="B236" s="27" t="s">
        <v>241</v>
      </c>
      <c r="C236" s="12" t="s">
        <v>8</v>
      </c>
      <c r="D236" s="14" t="n">
        <v>2</v>
      </c>
      <c r="E236" s="19"/>
      <c r="F236" s="16" t="n">
        <f aca="false">D236*E236</f>
        <v>0</v>
      </c>
      <c r="G236" s="4"/>
    </row>
    <row r="237" s="17" customFormat="true" ht="46.5" hidden="false" customHeight="true" outlineLevel="0" collapsed="false">
      <c r="A237" s="12" t="n">
        <v>233</v>
      </c>
      <c r="B237" s="27" t="s">
        <v>242</v>
      </c>
      <c r="C237" s="12" t="s">
        <v>8</v>
      </c>
      <c r="D237" s="14" t="n">
        <v>1</v>
      </c>
      <c r="E237" s="19"/>
      <c r="F237" s="16" t="n">
        <f aca="false">D237*E237</f>
        <v>0</v>
      </c>
      <c r="G237" s="4"/>
      <c r="H237" s="36"/>
    </row>
    <row r="238" s="17" customFormat="true" ht="46.5" hidden="false" customHeight="true" outlineLevel="0" collapsed="false">
      <c r="A238" s="12" t="n">
        <v>234</v>
      </c>
      <c r="B238" s="29" t="s">
        <v>243</v>
      </c>
      <c r="C238" s="12" t="s">
        <v>8</v>
      </c>
      <c r="D238" s="14" t="n">
        <v>1</v>
      </c>
      <c r="E238" s="19"/>
      <c r="F238" s="16" t="n">
        <f aca="false">D238*E238</f>
        <v>0</v>
      </c>
      <c r="G238" s="4"/>
    </row>
    <row r="239" s="17" customFormat="true" ht="46.5" hidden="false" customHeight="true" outlineLevel="0" collapsed="false">
      <c r="A239" s="12" t="n">
        <v>235</v>
      </c>
      <c r="B239" s="28" t="s">
        <v>244</v>
      </c>
      <c r="C239" s="12" t="s">
        <v>8</v>
      </c>
      <c r="D239" s="14" t="n">
        <v>18</v>
      </c>
      <c r="E239" s="19"/>
      <c r="F239" s="16" t="n">
        <f aca="false">D239*E239</f>
        <v>0</v>
      </c>
      <c r="G239" s="4"/>
    </row>
    <row r="240" s="17" customFormat="true" ht="46.5" hidden="false" customHeight="true" outlineLevel="0" collapsed="false">
      <c r="A240" s="12" t="n">
        <v>236</v>
      </c>
      <c r="B240" s="28" t="s">
        <v>245</v>
      </c>
      <c r="C240" s="12" t="s">
        <v>8</v>
      </c>
      <c r="D240" s="14" t="n">
        <v>6</v>
      </c>
      <c r="E240" s="19"/>
      <c r="F240" s="16" t="n">
        <f aca="false">D240*E240</f>
        <v>0</v>
      </c>
      <c r="G240" s="4"/>
    </row>
    <row r="241" s="17" customFormat="true" ht="46.5" hidden="false" customHeight="true" outlineLevel="0" collapsed="false">
      <c r="A241" s="12" t="n">
        <v>237</v>
      </c>
      <c r="B241" s="27" t="s">
        <v>246</v>
      </c>
      <c r="C241" s="12" t="s">
        <v>8</v>
      </c>
      <c r="D241" s="14" t="n">
        <v>4</v>
      </c>
      <c r="E241" s="19"/>
      <c r="F241" s="16" t="n">
        <f aca="false">D241*E241</f>
        <v>0</v>
      </c>
      <c r="G241" s="4"/>
      <c r="H241" s="36"/>
    </row>
    <row r="242" s="17" customFormat="true" ht="46.5" hidden="false" customHeight="true" outlineLevel="0" collapsed="false">
      <c r="A242" s="12" t="n">
        <v>238</v>
      </c>
      <c r="B242" s="28" t="s">
        <v>247</v>
      </c>
      <c r="C242" s="35" t="s">
        <v>141</v>
      </c>
      <c r="D242" s="14" t="n">
        <v>20</v>
      </c>
      <c r="E242" s="15"/>
      <c r="F242" s="16" t="n">
        <f aca="false">D242*E242</f>
        <v>0</v>
      </c>
      <c r="G242" s="4"/>
    </row>
    <row r="243" s="17" customFormat="true" ht="46.5" hidden="false" customHeight="true" outlineLevel="0" collapsed="false">
      <c r="A243" s="12" t="n">
        <v>239</v>
      </c>
      <c r="B243" s="27" t="s">
        <v>248</v>
      </c>
      <c r="C243" s="12" t="s">
        <v>8</v>
      </c>
      <c r="D243" s="14" t="n">
        <v>6</v>
      </c>
      <c r="E243" s="19"/>
      <c r="F243" s="16" t="n">
        <f aca="false">D243*E243</f>
        <v>0</v>
      </c>
      <c r="G243" s="4"/>
    </row>
    <row r="244" s="17" customFormat="true" ht="46.5" hidden="false" customHeight="true" outlineLevel="0" collapsed="false">
      <c r="A244" s="12" t="n">
        <v>240</v>
      </c>
      <c r="B244" s="28" t="s">
        <v>249</v>
      </c>
      <c r="C244" s="12" t="s">
        <v>8</v>
      </c>
      <c r="D244" s="14" t="n">
        <v>7</v>
      </c>
      <c r="E244" s="19"/>
      <c r="F244" s="16" t="n">
        <f aca="false">D244*E244</f>
        <v>0</v>
      </c>
      <c r="G244" s="4"/>
    </row>
    <row r="245" s="17" customFormat="true" ht="46.5" hidden="false" customHeight="true" outlineLevel="0" collapsed="false">
      <c r="A245" s="12" t="n">
        <v>241</v>
      </c>
      <c r="B245" s="28" t="s">
        <v>250</v>
      </c>
      <c r="C245" s="12" t="s">
        <v>8</v>
      </c>
      <c r="D245" s="14" t="n">
        <v>3</v>
      </c>
      <c r="E245" s="19"/>
      <c r="F245" s="16" t="n">
        <f aca="false">D245*E245</f>
        <v>0</v>
      </c>
      <c r="G245" s="4"/>
    </row>
    <row r="246" s="17" customFormat="true" ht="46.5" hidden="false" customHeight="true" outlineLevel="0" collapsed="false">
      <c r="A246" s="12" t="n">
        <v>242</v>
      </c>
      <c r="B246" s="27" t="s">
        <v>251</v>
      </c>
      <c r="C246" s="12" t="s">
        <v>8</v>
      </c>
      <c r="D246" s="14" t="n">
        <v>7</v>
      </c>
      <c r="E246" s="19"/>
      <c r="F246" s="16" t="n">
        <f aca="false">D246*E246</f>
        <v>0</v>
      </c>
      <c r="G246" s="4"/>
    </row>
    <row r="247" s="17" customFormat="true" ht="46.5" hidden="false" customHeight="true" outlineLevel="0" collapsed="false">
      <c r="A247" s="12" t="n">
        <v>243</v>
      </c>
      <c r="B247" s="28" t="s">
        <v>252</v>
      </c>
      <c r="C247" s="12" t="s">
        <v>8</v>
      </c>
      <c r="D247" s="14" t="n">
        <v>8</v>
      </c>
      <c r="E247" s="19"/>
      <c r="F247" s="16" t="n">
        <f aca="false">D247*E247</f>
        <v>0</v>
      </c>
      <c r="G247" s="4"/>
      <c r="H247" s="36"/>
    </row>
    <row r="248" s="17" customFormat="true" ht="46.5" hidden="false" customHeight="true" outlineLevel="0" collapsed="false">
      <c r="A248" s="12" t="n">
        <v>244</v>
      </c>
      <c r="B248" s="27" t="s">
        <v>253</v>
      </c>
      <c r="C248" s="12" t="s">
        <v>8</v>
      </c>
      <c r="D248" s="14" t="n">
        <v>22</v>
      </c>
      <c r="E248" s="19"/>
      <c r="F248" s="16" t="n">
        <f aca="false">D248*E248</f>
        <v>0</v>
      </c>
      <c r="G248" s="4"/>
    </row>
    <row r="249" s="17" customFormat="true" ht="46.5" hidden="false" customHeight="true" outlineLevel="0" collapsed="false">
      <c r="A249" s="12" t="n">
        <v>245</v>
      </c>
      <c r="B249" s="20" t="s">
        <v>254</v>
      </c>
      <c r="C249" s="12" t="s">
        <v>8</v>
      </c>
      <c r="D249" s="14" t="n">
        <v>10</v>
      </c>
      <c r="E249" s="19"/>
      <c r="F249" s="16" t="n">
        <f aca="false">D249*E249</f>
        <v>0</v>
      </c>
      <c r="G249" s="4"/>
    </row>
    <row r="250" s="17" customFormat="true" ht="46.5" hidden="false" customHeight="true" outlineLevel="0" collapsed="false">
      <c r="A250" s="12" t="n">
        <v>246</v>
      </c>
      <c r="B250" s="20" t="s">
        <v>255</v>
      </c>
      <c r="C250" s="12" t="s">
        <v>8</v>
      </c>
      <c r="D250" s="14" t="n">
        <v>10</v>
      </c>
      <c r="E250" s="15"/>
      <c r="F250" s="16" t="n">
        <f aca="false">D250*E250</f>
        <v>0</v>
      </c>
      <c r="G250" s="4"/>
    </row>
    <row r="251" s="17" customFormat="true" ht="46.5" hidden="false" customHeight="true" outlineLevel="0" collapsed="false">
      <c r="A251" s="12" t="n">
        <v>247</v>
      </c>
      <c r="B251" s="20" t="s">
        <v>256</v>
      </c>
      <c r="C251" s="12" t="s">
        <v>8</v>
      </c>
      <c r="D251" s="14" t="n">
        <v>9</v>
      </c>
      <c r="E251" s="15"/>
      <c r="F251" s="16" t="n">
        <f aca="false">D251*E251</f>
        <v>0</v>
      </c>
      <c r="G251" s="4"/>
      <c r="H251" s="36"/>
    </row>
    <row r="252" s="17" customFormat="true" ht="46.5" hidden="false" customHeight="true" outlineLevel="0" collapsed="false">
      <c r="A252" s="12" t="n">
        <v>248</v>
      </c>
      <c r="B252" s="42" t="s">
        <v>257</v>
      </c>
      <c r="C252" s="12" t="s">
        <v>8</v>
      </c>
      <c r="D252" s="14" t="n">
        <v>5</v>
      </c>
      <c r="E252" s="19"/>
      <c r="F252" s="16" t="n">
        <f aca="false">D252*E252</f>
        <v>0</v>
      </c>
      <c r="G252" s="4"/>
    </row>
    <row r="253" s="17" customFormat="true" ht="46.5" hidden="false" customHeight="true" outlineLevel="0" collapsed="false">
      <c r="A253" s="12" t="n">
        <v>249</v>
      </c>
      <c r="B253" s="42" t="s">
        <v>258</v>
      </c>
      <c r="C253" s="12" t="s">
        <v>8</v>
      </c>
      <c r="D253" s="14" t="n">
        <v>5</v>
      </c>
      <c r="E253" s="19"/>
      <c r="F253" s="16" t="n">
        <f aca="false">D253*E253</f>
        <v>0</v>
      </c>
      <c r="G253" s="4"/>
    </row>
    <row r="254" s="17" customFormat="true" ht="46.5" hidden="false" customHeight="true" outlineLevel="0" collapsed="false">
      <c r="A254" s="12" t="n">
        <v>250</v>
      </c>
      <c r="B254" s="18" t="s">
        <v>259</v>
      </c>
      <c r="C254" s="12" t="s">
        <v>8</v>
      </c>
      <c r="D254" s="14" t="n">
        <v>11</v>
      </c>
      <c r="E254" s="15"/>
      <c r="F254" s="16" t="n">
        <f aca="false">D254*E254</f>
        <v>0</v>
      </c>
      <c r="G254" s="4"/>
    </row>
    <row r="255" s="17" customFormat="true" ht="24" hidden="false" customHeight="true" outlineLevel="0" collapsed="false">
      <c r="A255" s="43" t="s">
        <v>260</v>
      </c>
      <c r="B255" s="43"/>
      <c r="C255" s="43"/>
      <c r="D255" s="44" t="s">
        <v>261</v>
      </c>
      <c r="E255" s="45"/>
      <c r="F255" s="46" t="n">
        <f aca="false">SUM(F5:F254)</f>
        <v>0</v>
      </c>
      <c r="G255" s="4"/>
    </row>
    <row r="256" s="17" customFormat="true" ht="24" hidden="false" customHeight="true" outlineLevel="0" collapsed="false">
      <c r="A256" s="43"/>
      <c r="B256" s="43"/>
      <c r="C256" s="43"/>
      <c r="D256" s="47" t="s">
        <v>262</v>
      </c>
      <c r="E256" s="48" t="n">
        <v>0.22</v>
      </c>
      <c r="F256" s="49" t="n">
        <f aca="false">F257-F255</f>
        <v>0</v>
      </c>
      <c r="G256" s="4"/>
    </row>
    <row r="257" s="17" customFormat="true" ht="24" hidden="false" customHeight="true" outlineLevel="0" collapsed="false">
      <c r="A257" s="43"/>
      <c r="B257" s="43"/>
      <c r="C257" s="43"/>
      <c r="D257" s="50" t="s">
        <v>263</v>
      </c>
      <c r="E257" s="51"/>
      <c r="F257" s="49" t="n">
        <f aca="false">F255*1.22</f>
        <v>0</v>
      </c>
      <c r="G257" s="4"/>
    </row>
    <row r="258" s="17" customFormat="true" ht="24" hidden="false" customHeight="true" outlineLevel="0" collapsed="false">
      <c r="A258" s="1"/>
      <c r="B258" s="2"/>
      <c r="C258" s="1"/>
      <c r="D258" s="1"/>
      <c r="E258" s="2"/>
      <c r="F258" s="3"/>
      <c r="G258" s="4"/>
    </row>
    <row r="259" s="17" customFormat="true" ht="17.35" hidden="false" customHeight="false" outlineLevel="0" collapsed="false">
      <c r="A259" s="52" t="s">
        <v>264</v>
      </c>
      <c r="B259" s="2"/>
      <c r="C259" s="1"/>
      <c r="D259" s="1"/>
      <c r="E259" s="2"/>
      <c r="F259" s="3"/>
      <c r="G259" s="4"/>
    </row>
    <row r="260" s="17" customFormat="true" ht="17.35" hidden="false" customHeight="false" outlineLevel="0" collapsed="false">
      <c r="A260" s="52"/>
      <c r="B260" s="2"/>
      <c r="C260" s="1"/>
      <c r="D260" s="1"/>
      <c r="E260" s="2"/>
      <c r="F260" s="3"/>
      <c r="G260" s="4"/>
    </row>
    <row r="261" s="17" customFormat="true" ht="17.35" hidden="false" customHeight="false" outlineLevel="0" collapsed="false">
      <c r="A261" s="52" t="s">
        <v>265</v>
      </c>
      <c r="B261" s="2"/>
      <c r="C261" s="1"/>
      <c r="D261" s="1"/>
      <c r="E261" s="2"/>
      <c r="F261" s="3"/>
      <c r="G261" s="4"/>
    </row>
    <row r="262" s="17" customFormat="true" ht="18.75" hidden="false" customHeight="false" outlineLevel="0" collapsed="false">
      <c r="A262" s="1"/>
      <c r="B262" s="2"/>
      <c r="C262" s="1"/>
      <c r="D262" s="1"/>
      <c r="E262" s="2"/>
      <c r="F262" s="3"/>
      <c r="G262" s="4"/>
    </row>
    <row r="263" s="17" customFormat="true" ht="18.75" hidden="false" customHeight="false" outlineLevel="0" collapsed="false">
      <c r="A263" s="1"/>
      <c r="B263" s="2"/>
      <c r="C263" s="1"/>
      <c r="D263" s="1"/>
      <c r="E263" s="2"/>
      <c r="F263" s="3"/>
      <c r="G263" s="4"/>
      <c r="H263" s="1"/>
    </row>
    <row r="264" s="17" customFormat="true" ht="18.75" hidden="false" customHeight="false" outlineLevel="0" collapsed="false">
      <c r="A264" s="1"/>
      <c r="B264" s="2"/>
      <c r="C264" s="1"/>
      <c r="D264" s="1"/>
      <c r="E264" s="2"/>
      <c r="F264" s="3"/>
      <c r="G264" s="4"/>
      <c r="H264" s="1"/>
    </row>
    <row r="265" s="17" customFormat="true" ht="18.75" hidden="false" customHeight="false" outlineLevel="0" collapsed="false">
      <c r="A265" s="1"/>
      <c r="B265" s="2"/>
      <c r="C265" s="1"/>
      <c r="D265" s="1"/>
      <c r="E265" s="2"/>
      <c r="F265" s="3"/>
      <c r="G265" s="4"/>
      <c r="H265" s="1"/>
    </row>
    <row r="266" s="17" customFormat="true" ht="18.75" hidden="false" customHeight="false" outlineLevel="0" collapsed="false">
      <c r="A266" s="1"/>
      <c r="B266" s="2"/>
      <c r="C266" s="1"/>
      <c r="D266" s="1"/>
      <c r="E266" s="2"/>
      <c r="F266" s="3"/>
      <c r="G266" s="4"/>
      <c r="H266" s="1"/>
    </row>
    <row r="267" s="17" customFormat="true" ht="18.75" hidden="false" customHeight="false" outlineLevel="0" collapsed="false">
      <c r="A267" s="1"/>
      <c r="B267" s="2"/>
      <c r="C267" s="1"/>
      <c r="D267" s="1"/>
      <c r="E267" s="2"/>
      <c r="F267" s="3"/>
      <c r="G267" s="4"/>
      <c r="H267" s="1"/>
    </row>
    <row r="268" s="17" customFormat="true" ht="18.75" hidden="false" customHeight="false" outlineLevel="0" collapsed="false">
      <c r="A268" s="1"/>
      <c r="B268" s="2"/>
      <c r="C268" s="1"/>
      <c r="D268" s="1"/>
      <c r="E268" s="2"/>
      <c r="F268" s="3"/>
      <c r="G268" s="4"/>
      <c r="H268" s="1"/>
    </row>
    <row r="269" s="17" customFormat="true" ht="18.75" hidden="false" customHeight="false" outlineLevel="0" collapsed="false">
      <c r="A269" s="1"/>
      <c r="B269" s="2"/>
      <c r="C269" s="1"/>
      <c r="D269" s="1"/>
      <c r="E269" s="2"/>
      <c r="F269" s="3"/>
      <c r="G269" s="4"/>
      <c r="H269" s="1"/>
    </row>
    <row r="270" s="17" customFormat="true" ht="18.75" hidden="false" customHeight="false" outlineLevel="0" collapsed="false">
      <c r="A270" s="1"/>
      <c r="B270" s="2"/>
      <c r="C270" s="1"/>
      <c r="D270" s="1"/>
      <c r="E270" s="2"/>
      <c r="F270" s="3"/>
      <c r="G270" s="4"/>
      <c r="H270" s="1"/>
    </row>
    <row r="271" s="17" customFormat="true" ht="18.75" hidden="false" customHeight="false" outlineLevel="0" collapsed="false">
      <c r="A271" s="1"/>
      <c r="B271" s="2"/>
      <c r="C271" s="1"/>
      <c r="D271" s="1"/>
      <c r="E271" s="2"/>
      <c r="F271" s="3"/>
      <c r="G271" s="4"/>
      <c r="H271" s="1"/>
    </row>
    <row r="272" s="17" customFormat="true" ht="18.75" hidden="false" customHeight="false" outlineLevel="0" collapsed="false">
      <c r="A272" s="1"/>
      <c r="B272" s="2"/>
      <c r="C272" s="1"/>
      <c r="D272" s="1"/>
      <c r="E272" s="2"/>
      <c r="F272" s="3"/>
      <c r="G272" s="4"/>
      <c r="H272" s="1"/>
    </row>
    <row r="273" s="17" customFormat="true" ht="18.75" hidden="false" customHeight="false" outlineLevel="0" collapsed="false">
      <c r="A273" s="1"/>
      <c r="B273" s="2"/>
      <c r="C273" s="1"/>
      <c r="D273" s="1"/>
      <c r="E273" s="2"/>
      <c r="F273" s="3"/>
      <c r="G273" s="4"/>
      <c r="H273" s="4"/>
    </row>
    <row r="274" s="17" customFormat="true" ht="18.75" hidden="false" customHeight="false" outlineLevel="0" collapsed="false">
      <c r="A274" s="1"/>
      <c r="B274" s="2"/>
      <c r="C274" s="1"/>
      <c r="D274" s="1"/>
      <c r="E274" s="2"/>
      <c r="F274" s="3"/>
      <c r="G274" s="4"/>
      <c r="H274" s="1"/>
    </row>
    <row r="275" s="17" customFormat="true" ht="18.75" hidden="false" customHeight="false" outlineLevel="0" collapsed="false">
      <c r="A275" s="1"/>
      <c r="B275" s="2"/>
      <c r="C275" s="1"/>
      <c r="D275" s="1"/>
      <c r="E275" s="2"/>
      <c r="F275" s="3"/>
      <c r="G275" s="4"/>
      <c r="H275" s="1"/>
    </row>
    <row r="276" s="17" customFormat="true" ht="18.75" hidden="false" customHeight="false" outlineLevel="0" collapsed="false">
      <c r="A276" s="1"/>
      <c r="B276" s="2"/>
      <c r="C276" s="1"/>
      <c r="D276" s="1"/>
      <c r="E276" s="2"/>
      <c r="F276" s="3"/>
      <c r="G276" s="4"/>
      <c r="H276" s="1"/>
    </row>
    <row r="277" s="17" customFormat="true" ht="18.75" hidden="false" customHeight="false" outlineLevel="0" collapsed="false">
      <c r="A277" s="1"/>
      <c r="B277" s="2"/>
      <c r="C277" s="1"/>
      <c r="D277" s="1"/>
      <c r="E277" s="2"/>
      <c r="F277" s="3"/>
      <c r="G277" s="4"/>
      <c r="H277" s="1"/>
    </row>
    <row r="278" s="17" customFormat="true" ht="18.75" hidden="false" customHeight="false" outlineLevel="0" collapsed="false">
      <c r="A278" s="1"/>
      <c r="B278" s="2"/>
      <c r="C278" s="1"/>
      <c r="D278" s="1"/>
      <c r="E278" s="2"/>
      <c r="F278" s="3"/>
      <c r="G278" s="4"/>
      <c r="H278" s="1"/>
    </row>
    <row r="279" s="17" customFormat="true" ht="18.75" hidden="false" customHeight="false" outlineLevel="0" collapsed="false">
      <c r="A279" s="1"/>
      <c r="B279" s="2"/>
      <c r="C279" s="1"/>
      <c r="D279" s="1"/>
      <c r="E279" s="2"/>
      <c r="F279" s="3"/>
      <c r="G279" s="4"/>
      <c r="H279" s="1"/>
    </row>
    <row r="280" s="17" customFormat="true" ht="18.75" hidden="false" customHeight="false" outlineLevel="0" collapsed="false">
      <c r="A280" s="1"/>
      <c r="B280" s="2"/>
      <c r="C280" s="1"/>
      <c r="D280" s="1"/>
      <c r="E280" s="2"/>
      <c r="F280" s="3"/>
      <c r="G280" s="4"/>
      <c r="H280" s="1"/>
    </row>
    <row r="281" s="17" customFormat="true" ht="18.75" hidden="false" customHeight="false" outlineLevel="0" collapsed="false">
      <c r="A281" s="1"/>
      <c r="B281" s="2"/>
      <c r="C281" s="1"/>
      <c r="D281" s="1"/>
      <c r="E281" s="2"/>
      <c r="F281" s="3"/>
      <c r="G281" s="4"/>
      <c r="H281" s="1"/>
    </row>
    <row r="292" s="4" customFormat="true" ht="18.75" hidden="false" customHeight="false" outlineLevel="0" collapsed="false">
      <c r="A292" s="1"/>
      <c r="B292" s="2"/>
      <c r="C292" s="1"/>
      <c r="D292" s="1"/>
      <c r="E292" s="2"/>
      <c r="F292" s="3"/>
      <c r="H292" s="1"/>
    </row>
  </sheetData>
  <autoFilter ref="A3:F257"/>
  <mergeCells count="1">
    <mergeCell ref="A255:C25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45" zoomScalePageLayoutView="100" workbookViewId="0">
      <selection pane="topLeft" activeCell="A1" activeCellId="0" sqref="A1"/>
    </sheetView>
  </sheetViews>
  <sheetFormatPr defaultColWidth="8.5703125" defaultRowHeight="12.75" zeroHeight="false" outlineLevelRow="0" outlineLevelCol="0"/>
  <sheetData>
    <row r="1" customFormat="false" ht="15.75" hidden="false" customHeight="false" outlineLevel="0" collapsed="false">
      <c r="A1" s="53" t="s">
        <v>266</v>
      </c>
    </row>
    <row r="2" customFormat="false" ht="15.75" hidden="false" customHeight="false" outlineLevel="0" collapsed="false">
      <c r="A2" s="53" t="s">
        <v>267</v>
      </c>
    </row>
    <row r="3" customFormat="false" ht="15.75" hidden="false" customHeight="false" outlineLevel="0" collapsed="false">
      <c r="A3" s="53" t="s">
        <v>268</v>
      </c>
    </row>
    <row r="4" customFormat="false" ht="15.75" hidden="false" customHeight="false" outlineLevel="0" collapsed="false">
      <c r="A4" s="53" t="s">
        <v>269</v>
      </c>
    </row>
    <row r="5" customFormat="false" ht="15.75" hidden="false" customHeight="false" outlineLevel="0" collapsed="false">
      <c r="A5" s="53" t="s">
        <v>270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Иван Анатольевич Лебедев</cp:lastModifiedBy>
  <cp:lastPrinted>2025-02-11T11:26:17Z</cp:lastPrinted>
  <dcterms:modified xsi:type="dcterms:W3CDTF">2026-07-21T12:02:22Z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