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<sst xmlns="http://schemas.openxmlformats.org/spreadsheetml/2006/main" count="5203" uniqueCount="2244">
  <si>
    <t xml:space="preserve">Наименование компании (с указанием организационно-правовой формы)</t>
  </si>
  <si>
    <t xml:space="preserve">ИНН</t>
  </si>
  <si>
    <t xml:space="preserve">Система налогообложения, в т.ч. %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</si>
  <si>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</si>
  <si>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</si>
  <si>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</si>
  <si>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</si>
  <si>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</si>
  <si>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</si>
  <si>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</si>
  <si>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Проведение обследования технического состояния многоквартирных домов в рамках государственной программы Ленинградской области «Формирование городской среды и обеспечение качественным жильем граждан на территории Ленинградской области</t>
  </si>
  <si>
    <t xml:space="preserve">№ п/п</t>
  </si>
  <si>
    <t xml:space="preserve">Наименование муниципального района</t>
  </si>
  <si>
    <t xml:space="preserve">Наименование муниципального образования</t>
  </si>
  <si>
    <t xml:space="preserve">Адрес многоквартирного дома</t>
  </si>
  <si>
    <t xml:space="preserve">Этап</t>
  </si>
  <si>
    <t xml:space="preserve">Уникальный номер адреса объекта адресации в государственном адресном реестре (Код ФИАС)</t>
  </si>
  <si>
    <t xml:space="preserve">Способ формиро-вания фонда капиталь-ного ремонта</t>
  </si>
  <si>
    <t xml:space="preserve">Год ввода многоквартирного дома в эксплуата-  цию /Год постройки</t>
  </si>
  <si>
    <t xml:space="preserve">Общая площадь многоквар-  тирного дома, кв.м</t>
  </si>
  <si>
    <t xml:space="preserve">Объем МКД, куб. м</t>
  </si>
  <si>
    <t xml:space="preserve">Количество лифтов (пасса-жирские + грузовые)</t>
  </si>
  <si>
    <t xml:space="preserve">Количество этажей</t>
  </si>
  <si>
    <t xml:space="preserve">Базовая стоимость работ</t>
  </si>
  <si>
    <t xml:space="preserve">Базовая стоимость работ (ЭС)</t>
  </si>
  <si>
    <t xml:space="preserve">Базовая стоимость работ (ТС) Табл.15.п.2</t>
  </si>
  <si>
    <t xml:space="preserve">Базовая стоимость работ (ХВС)</t>
  </si>
  <si>
    <t xml:space="preserve">Базовая стоимость работ (ГВС)</t>
  </si>
  <si>
    <t xml:space="preserve">Базовая стоимость работ (ВО)</t>
  </si>
  <si>
    <t xml:space="preserve">Базовая стоимость работ (ГАЗ)</t>
  </si>
  <si>
    <t xml:space="preserve">Поправочный коэффициент однотипных работ (табл.16)</t>
  </si>
  <si>
    <t xml:space="preserve">Корректирующий коэффициент, учитывающий строительный объем зданий, (Табл.11)</t>
  </si>
  <si>
    <t xml:space="preserve">Доля от состава работ</t>
  </si>
  <si>
    <t xml:space="preserve">Индекс изменения сметной стоимости (2 кв.2026г.)</t>
  </si>
  <si>
    <t xml:space="preserve">НДС 22%</t>
  </si>
  <si>
    <t xml:space="preserve">Стоимость оценки, (инженерных систем),руб</t>
  </si>
  <si>
    <t xml:space="preserve">Стоимость оценки строительных конструкций, руб.</t>
  </si>
  <si>
    <t xml:space="preserve">Итого стоимость оценки, руб (с НДС)</t>
  </si>
  <si>
    <t xml:space="preserve">Понижающий Кэф ПАО «Ростелеком»</t>
  </si>
  <si>
    <t xml:space="preserve">Стоимость с учётом понижающий Кэф ПАО «Ростелеком», с НДС</t>
  </si>
  <si>
    <t xml:space="preserve">Понижающий Кэф Подрядчика</t>
  </si>
  <si>
    <t xml:space="preserve">Стоимость с учётом понижающий Кэф Подрядчика, с НДС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</si>
  <si>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</si>
  <si>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</si>
  <si>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</si>
  <si>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</si>
  <si>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</si>
  <si>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</si>
  <si>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</si>
  <si>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</si>
  <si>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</si>
  <si>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</si>
  <si>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</si>
  <si>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</si>
  <si>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</si>
  <si>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</si>
  <si>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</si>
  <si>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</si>
  <si>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Бокситогорский муниципальный район</t>
  </si>
  <si>
    <t xml:space="preserve">Муниципальное образование Бокситогорское городское поселение</t>
  </si>
  <si>
    <t xml:space="preserve">Г. Бокситогорск, ул. Комсомольская, д. 15</t>
  </si>
  <si>
    <t xml:space="preserve">64ab82fb-02ad-4b47-9705-d4aa5055b76a</t>
  </si>
  <si>
    <t xml:space="preserve">РО</t>
  </si>
  <si>
    <t xml:space="preserve">Г. Бокситогорск, ул. Садовая, д. 22а</t>
  </si>
  <si>
    <t xml:space="preserve">7de25188-656e-431e-b27c-7d50ecdce840</t>
  </si>
  <si>
    <t xml:space="preserve">Г. Бокситогорск, ул. Садовая, д. 20а</t>
  </si>
  <si>
    <t xml:space="preserve">23e1fcd6-5c15-43b9-8778-17e124dc08ef</t>
  </si>
  <si>
    <t xml:space="preserve">Г. Бокситогорск, ул. Комсомольская, д. 18/18</t>
  </si>
  <si>
    <t xml:space="preserve">6881660e-5e16-40ef-8206-5c9146094875</t>
  </si>
  <si>
    <t xml:space="preserve">Г. Бокситогорск, ул. Комсомольская, д. 17</t>
  </si>
  <si>
    <t xml:space="preserve">c714f6fd-eb67-4ac6-a3fc-455d93a07e1e</t>
  </si>
  <si>
    <t xml:space="preserve">Г. Бокситогорск, ул. Комсомольская, д. 16/11</t>
  </si>
  <si>
    <t xml:space="preserve">c5b167ba-846a-45c1-9183-0b453c30787e</t>
  </si>
  <si>
    <t xml:space="preserve">Г. Бокситогорск, ул. Социалистическая, д. 26</t>
  </si>
  <si>
    <t xml:space="preserve">dc8c03c3-fcda-4ee8-af74-417edd074899</t>
  </si>
  <si>
    <t xml:space="preserve">Г. Бокситогорск, ул. Садовая, д. 9</t>
  </si>
  <si>
    <t xml:space="preserve">0fd027bd-6f0d-492c-b9bb-73a5ba453f27</t>
  </si>
  <si>
    <t xml:space="preserve">Г. Бокситогорск, ул. Комсомольская, д. 6</t>
  </si>
  <si>
    <t xml:space="preserve">fdd6338c-dcfe-48cf-9dda-148a8b4152e0</t>
  </si>
  <si>
    <t xml:space="preserve">Г. Бокситогорск, ул. Советская, д. 9</t>
  </si>
  <si>
    <t xml:space="preserve">a742a749-59ff-4814-9de4-53cc01c7a0c1</t>
  </si>
  <si>
    <t xml:space="preserve">Г. Бокситогорск, ул. Новогородская, д. 8</t>
  </si>
  <si>
    <t xml:space="preserve">c6d0bb30-dd7c-4900-920b-47932c523896</t>
  </si>
  <si>
    <t xml:space="preserve">Муниципальное образование Большедворское сельское поселение</t>
  </si>
  <si>
    <t xml:space="preserve">Дер. Зиновья Гора, д. 10</t>
  </si>
  <si>
    <t xml:space="preserve">7187aaea-afc0-47d1-9a48-3d915fdd16be</t>
  </si>
  <si>
    <t xml:space="preserve">Дер. Большой Двор, д. 2</t>
  </si>
  <si>
    <t xml:space="preserve">8cb1d569-e5ab-43e5-97a7-f0e58a3ce654</t>
  </si>
  <si>
    <t xml:space="preserve">Дер. Большой Двор, д. 4</t>
  </si>
  <si>
    <t xml:space="preserve">3b07b858-bdf6-4c2d-b1b7-eb2796c3adff</t>
  </si>
  <si>
    <t xml:space="preserve">Дер. Большой Двор, д. 3</t>
  </si>
  <si>
    <t xml:space="preserve">23c4fe76-cc71-4c05-aaab-1d73bbfd042c</t>
  </si>
  <si>
    <t xml:space="preserve">Муниципальное образование Город Пикалево</t>
  </si>
  <si>
    <t xml:space="preserve">Г. Пикалево, ул. Школьная, д. 57</t>
  </si>
  <si>
    <t xml:space="preserve">8016d845-75cc-4000-962f-e272b320cdbc</t>
  </si>
  <si>
    <t xml:space="preserve">Г. Пикалево, ул. Советская, д. 44</t>
  </si>
  <si>
    <t xml:space="preserve">873b15f9-10bd-41a2-9df9-ad5e99544b9e</t>
  </si>
  <si>
    <t xml:space="preserve">Г. Пикалево, ул. Заводская, д. 25</t>
  </si>
  <si>
    <t xml:space="preserve">5a429788-e307-48d5-813c-28d0b87ebe60</t>
  </si>
  <si>
    <t xml:space="preserve">Г. Пикалево, ул. Школьная, д. 13</t>
  </si>
  <si>
    <t xml:space="preserve">8ee93fa2-a00e-408a-a7d5-88668d8c36d4</t>
  </si>
  <si>
    <t xml:space="preserve">Г. Пикалево, ул. Школьная, д. 15</t>
  </si>
  <si>
    <t xml:space="preserve">b476522f-4d47-4ced-9a05-653119d59e5e</t>
  </si>
  <si>
    <t xml:space="preserve">Г. Пикалево, ул. Молодежная, д. 5</t>
  </si>
  <si>
    <t xml:space="preserve">27137f81-d199-4420-8d9b-3d64a31d7604</t>
  </si>
  <si>
    <t xml:space="preserve">Г. Пикалево, ул. Вокзальная, д. 23</t>
  </si>
  <si>
    <t xml:space="preserve">4df25a3e-8697-4482-99a2-5aac961b4135</t>
  </si>
  <si>
    <t xml:space="preserve">Г. Пикалево, пер. 2 Театральный, д. 3</t>
  </si>
  <si>
    <t xml:space="preserve">157ce1ce-e0ac-4c91-969a-0f212d0238a0</t>
  </si>
  <si>
    <t xml:space="preserve">Г. Пикалево, пер. 2 Театральный, д. 7</t>
  </si>
  <si>
    <t xml:space="preserve">cb38800f-632f-4c9b-8064-976d87f3806a</t>
  </si>
  <si>
    <t xml:space="preserve">Г. Пикалево, ул. Советская, д. 50</t>
  </si>
  <si>
    <t xml:space="preserve">deb052a4-86e5-42a2-9f7b-3d7f8cdb17d2</t>
  </si>
  <si>
    <t xml:space="preserve">Г. Пикалево, ул. Советская, д. 46</t>
  </si>
  <si>
    <t xml:space="preserve">47336e49-f78b-426a-9a27-9ae6e3219388</t>
  </si>
  <si>
    <t xml:space="preserve">Г. Пикалево, ул. Заводская, д. 20</t>
  </si>
  <si>
    <t xml:space="preserve">2b73d4c2-1edc-4637-8763-5c242497986d</t>
  </si>
  <si>
    <t xml:space="preserve">Г. Пикалево, ул. Школьная, д. 8</t>
  </si>
  <si>
    <t xml:space="preserve">060e643f-d19d-4623-9843-3777a0e3ee2c</t>
  </si>
  <si>
    <t xml:space="preserve">Г. Пикалево, ул. Школьная, д. 66</t>
  </si>
  <si>
    <t xml:space="preserve">343f19ba-22ce-4972-8e90-030ab6451686</t>
  </si>
  <si>
    <t xml:space="preserve">Г. Пикалево, ул. Заводская, д. 22</t>
  </si>
  <si>
    <t xml:space="preserve">07c29345-e120-4161-a052-56cf090d0a4f</t>
  </si>
  <si>
    <t xml:space="preserve">Г. Пикалево, ул. Школьная, д. 45</t>
  </si>
  <si>
    <t xml:space="preserve">219299f2-44aa-4817-a885-cc93ff31135a</t>
  </si>
  <si>
    <t xml:space="preserve">Г. Пикалево, ул. Школьная, д. 58</t>
  </si>
  <si>
    <t xml:space="preserve">3177c30a-4c14-4e59-a7ee-fb96e68b60d1</t>
  </si>
  <si>
    <t xml:space="preserve">Г. Пикалево, ул. Школьная, д. 12</t>
  </si>
  <si>
    <t xml:space="preserve">cdc6d911-87ee-46cf-aaa5-747a29c84a7c</t>
  </si>
  <si>
    <t xml:space="preserve">Г. Пикалево, ул. Школьная, д. 21</t>
  </si>
  <si>
    <t xml:space="preserve">53b751a6-d37a-437e-83d7-6486ccdc1c08</t>
  </si>
  <si>
    <t xml:space="preserve">Г. Пикалево, пер. 1 Театральный, д. 6</t>
  </si>
  <si>
    <t xml:space="preserve">ec414e4c-ab2c-4c55-8a75-b4ad49a89ef6</t>
  </si>
  <si>
    <t xml:space="preserve">Г. Пикалево, ул. Больничная, д. 20</t>
  </si>
  <si>
    <t xml:space="preserve">5cd54d9f-2d01-4ee8-8b14-e1673c22a44e</t>
  </si>
  <si>
    <t xml:space="preserve">Г. Пикалево, ул. Школьная, д. 60</t>
  </si>
  <si>
    <t xml:space="preserve">bddc95fd-4927-402e-b682-58afd2e9c12f</t>
  </si>
  <si>
    <t xml:space="preserve">Г. Пикалево, ул. Школьная, д. 70</t>
  </si>
  <si>
    <t xml:space="preserve">2f88a6cb-025e-42f5-aaf8-7f2b6257d4e5</t>
  </si>
  <si>
    <t xml:space="preserve">Г. Пикалево, ул. Школьная, д. 61</t>
  </si>
  <si>
    <t xml:space="preserve">11aba3ce-64db-44b6-bda5-5d5e60b71178</t>
  </si>
  <si>
    <t xml:space="preserve">Г. Пикалево, ул. Школьная, д. 55</t>
  </si>
  <si>
    <t xml:space="preserve">5beced5f-28a9-42a2-8c86-7708e5f81ee3</t>
  </si>
  <si>
    <t xml:space="preserve">Г. Пикалево, ул. Вокзальная, д. 28</t>
  </si>
  <si>
    <t xml:space="preserve">098046a7-a2b6-452d-8247-430a447b7086</t>
  </si>
  <si>
    <t xml:space="preserve">Г. Пикалево, ул. Школьная, д. 65</t>
  </si>
  <si>
    <t xml:space="preserve">72b41a4f-a46f-446e-a178-95d20e1dbc02</t>
  </si>
  <si>
    <t xml:space="preserve">Г. Пикалево, ул. Спортивная, д. 4</t>
  </si>
  <si>
    <t xml:space="preserve">1ef34147-bcab-46d9-a62c-b7b9edf595d2</t>
  </si>
  <si>
    <t xml:space="preserve">Г. Пикалево, ул. Советская, д. 56</t>
  </si>
  <si>
    <t xml:space="preserve">9b3fd977-aa93-4d9f-bcd8-9ab966e737e0</t>
  </si>
  <si>
    <t xml:space="preserve">Г. Пикалево, ул. Спортивная, д. 2</t>
  </si>
  <si>
    <t xml:space="preserve">ef856e6b-d4b7-444e-a18d-fda26648475c</t>
  </si>
  <si>
    <t xml:space="preserve">Г. Пикалево, ул. Строительная, д. 13</t>
  </si>
  <si>
    <t xml:space="preserve">65a99031-d51e-4589-8067-276a96d9b2cf</t>
  </si>
  <si>
    <t xml:space="preserve">Г. Пикалево, ул. Советская, д. 36</t>
  </si>
  <si>
    <t xml:space="preserve">24f6f6b5-97e5-4f42-9786-e02ad1c4d5e2</t>
  </si>
  <si>
    <t xml:space="preserve">Г. Пикалево, пер. 2 Театральный, д. 5</t>
  </si>
  <si>
    <t xml:space="preserve">8055da8b-8222-4104-ad6b-866a8f810b05</t>
  </si>
  <si>
    <t xml:space="preserve">Г. Пикалево, ул. Заводская, д. 23</t>
  </si>
  <si>
    <t xml:space="preserve">50069724-987f-4487-83c2-66eb124aa3b8</t>
  </si>
  <si>
    <t xml:space="preserve">Г. Пикалево, ул. Заводская, д. 19</t>
  </si>
  <si>
    <t xml:space="preserve">fbd6dd74-2aa2-437e-8d78-d59580b1f8d6</t>
  </si>
  <si>
    <t xml:space="preserve">Г. Пикалево, ул. Школьная, д. 68</t>
  </si>
  <si>
    <t xml:space="preserve">d73b6e92-8ff2-49ac-890f-4bb872272f15</t>
  </si>
  <si>
    <t xml:space="preserve">Муниципальное образование Ефимовское городское поселение</t>
  </si>
  <si>
    <t xml:space="preserve">С. Сомино, ул. Ярославская, д. 57</t>
  </si>
  <si>
    <t xml:space="preserve">1532d429-e9ef-4ac1-be7b-b6354287caf9</t>
  </si>
  <si>
    <t xml:space="preserve">Муниципальное образование Лидское сельское поселение</t>
  </si>
  <si>
    <t xml:space="preserve">Пос. Подборовье, ул. Железнодорожная, д. 12</t>
  </si>
  <si>
    <t xml:space="preserve">4eff22c1-0e84-446e-8c60-6a7c7a59dd2b</t>
  </si>
  <si>
    <t xml:space="preserve">Дер. Шибалово, д. 1</t>
  </si>
  <si>
    <t xml:space="preserve">bd29a008-2e5c-4b5a-ab70-f047431acaea</t>
  </si>
  <si>
    <t xml:space="preserve">Пос. Подборовье, ул. Новая, д. 1</t>
  </si>
  <si>
    <t xml:space="preserve">d97b032c-57e6-4e2b-bee4-bcdf9ece5d4a</t>
  </si>
  <si>
    <t xml:space="preserve">Волосовский муниципальный район</t>
  </si>
  <si>
    <t xml:space="preserve">Муниципальное образование Бегуницкое сельское поселение</t>
  </si>
  <si>
    <t xml:space="preserve">Дер. Татьянино, д. 8</t>
  </si>
  <si>
    <t xml:space="preserve">b64a431a-7852-49fd-8712-5380643174be</t>
  </si>
  <si>
    <t xml:space="preserve">Дер. Бегуницы, д. 15</t>
  </si>
  <si>
    <t xml:space="preserve">1464eb79-6ee6-42f8-9a01-b8be6d71ce54</t>
  </si>
  <si>
    <t xml:space="preserve">Дер. Бегуницы, д. 16</t>
  </si>
  <si>
    <t xml:space="preserve">72fae96e-1669-4e11-b730-e68cc35492c1</t>
  </si>
  <si>
    <t xml:space="preserve">Дер. Терпилицы, д. 1</t>
  </si>
  <si>
    <t xml:space="preserve">7506486a-3ca2-46f5-bc7d-21395a7ee595</t>
  </si>
  <si>
    <t xml:space="preserve">Дер. Терпилицы, д. 3</t>
  </si>
  <si>
    <t xml:space="preserve">73cede24-658c-4150-b034-ef350563a91b</t>
  </si>
  <si>
    <t xml:space="preserve">Пос. Зимитицы, д. 14</t>
  </si>
  <si>
    <t xml:space="preserve">7b16e44b-fe17-48c0-8ab3-56e9da9507b5</t>
  </si>
  <si>
    <t xml:space="preserve">Пос. Зимитицы, д. 13</t>
  </si>
  <si>
    <t xml:space="preserve">70d7f6c5-3dac-4cef-bd2f-c18cecd32ded</t>
  </si>
  <si>
    <t xml:space="preserve">Дер. Терпилицы, д. 2</t>
  </si>
  <si>
    <t xml:space="preserve">850633b5-6db8-4d80-bf78-72e4bb152ae2</t>
  </si>
  <si>
    <t xml:space="preserve">Дер. Терпилицы, д. 4</t>
  </si>
  <si>
    <t xml:space="preserve">2b6eea8b-7af8-4d01-9151-ed3debf083dd</t>
  </si>
  <si>
    <t xml:space="preserve">Муниципальное образование Большеврудское сельское поселение</t>
  </si>
  <si>
    <t xml:space="preserve">Пос. Курск, д. 3</t>
  </si>
  <si>
    <t xml:space="preserve">5a8bb764-6e0c-4b86-85c5-4fe35bd4aaf7</t>
  </si>
  <si>
    <t xml:space="preserve">Пос. Курск, д. 2</t>
  </si>
  <si>
    <t xml:space="preserve">3e456d75-c74f-48df-a818-de8a82e94d15</t>
  </si>
  <si>
    <t xml:space="preserve">Пос. Курск, д. 1</t>
  </si>
  <si>
    <t xml:space="preserve">0ca01bfd-5066-4910-9bf1-e1653054b8b4</t>
  </si>
  <si>
    <t xml:space="preserve">Дер. Большая Вруда, ул. Речная, д. 12а</t>
  </si>
  <si>
    <t xml:space="preserve">27e5d01c-8408-4e86-be7b-bc8b5b2daea6</t>
  </si>
  <si>
    <t xml:space="preserve">Дер. Большая Вруда, д. 2</t>
  </si>
  <si>
    <t xml:space="preserve">6b30c913-dfd0-4427-8297-23fafe061a71</t>
  </si>
  <si>
    <t xml:space="preserve">Пос. Остроговицы, д. 1</t>
  </si>
  <si>
    <t xml:space="preserve">1c77fb5a-4476-4dda-8eb1-15eafabd3174</t>
  </si>
  <si>
    <t xml:space="preserve">Пос. Остроговицы, д. 2</t>
  </si>
  <si>
    <t xml:space="preserve">c4f42e27-5035-4621-9ff7-e70437bd47ac</t>
  </si>
  <si>
    <t xml:space="preserve">Муниципальное образование Волосовское городское поселение</t>
  </si>
  <si>
    <t xml:space="preserve">Г. Волосово, пр. Вингиссара, д. 125</t>
  </si>
  <si>
    <t xml:space="preserve">ff3393fc-a9fa-4bff-98f8-0a10d6448adf</t>
  </si>
  <si>
    <t xml:space="preserve">Г. Волосово, ул. Хрустицкого, д. 82</t>
  </si>
  <si>
    <t xml:space="preserve">2ecd5fd8-5651-41e3-85cd-6b9c67a4b7b8</t>
  </si>
  <si>
    <t xml:space="preserve">Г. Волосово, пр. Вингиссара, д. 123</t>
  </si>
  <si>
    <t xml:space="preserve">9f1fb490-53f4-4d5a-9d8b-50dd83ff77c8</t>
  </si>
  <si>
    <t xml:space="preserve">Г. Волосово, пр. Вингиссара, д. 119</t>
  </si>
  <si>
    <t xml:space="preserve">6e8b88e2-dd38-4bc6-89cf-0e19cd214460</t>
  </si>
  <si>
    <t xml:space="preserve">Г. Волосово, пр. Вингиссара, д. 121</t>
  </si>
  <si>
    <t xml:space="preserve">23ae9f91-87b8-493e-b8c8-ce69b65e4218</t>
  </si>
  <si>
    <t xml:space="preserve">Г. Волосово, пр. Вингиссара, д. 107</t>
  </si>
  <si>
    <t xml:space="preserve">9dc577b1-a78d-4061-ac64-50e3e70a0d02</t>
  </si>
  <si>
    <t xml:space="preserve">Г. Волосово, пр. Вингиссара, д. 84</t>
  </si>
  <si>
    <t xml:space="preserve">2200685f-7257-4896-ba3b-1c859784c0d4</t>
  </si>
  <si>
    <t xml:space="preserve">Г. Волосово, пр. Вингиссара, д. 115</t>
  </si>
  <si>
    <t xml:space="preserve">c7165b11-b68e-45f8-a102-dc10392aa7c8</t>
  </si>
  <si>
    <t xml:space="preserve">Г. Волосово, пл. Советов, д. 3</t>
  </si>
  <si>
    <t xml:space="preserve">669d8bc8-ceaa-40a7-b025-ac29943a3bde</t>
  </si>
  <si>
    <t xml:space="preserve">Г. Волосово, пл. Советов, д. 1</t>
  </si>
  <si>
    <t xml:space="preserve">df6380ca-a74c-4b39-99fd-9f2ef59e3d6f</t>
  </si>
  <si>
    <t xml:space="preserve">Г. Волосово, пр. Вингиссара, д. 80</t>
  </si>
  <si>
    <t xml:space="preserve">322676d5-b1f9-488d-894f-a396748194fa</t>
  </si>
  <si>
    <t xml:space="preserve">Муниципальное образование Калитинское сельское поселение</t>
  </si>
  <si>
    <t xml:space="preserve">Пос. Кикерино, ул. Театральная, д. 4а</t>
  </si>
  <si>
    <t xml:space="preserve">df8bd9e5-4581-4485-b6d0-5154ee7a7e1b</t>
  </si>
  <si>
    <t xml:space="preserve">Пос. Калитино, д. 16</t>
  </si>
  <si>
    <t xml:space="preserve">f7a9ae3d-d3cd-470f-b66d-4971206b4a4b</t>
  </si>
  <si>
    <t xml:space="preserve">Пос. Кикерино, ул. Комсомольская, д. 8</t>
  </si>
  <si>
    <t xml:space="preserve">42937c2f-9158-49ed-b089-a99c6c8d5df8</t>
  </si>
  <si>
    <t xml:space="preserve">Пос. Кикерино, ул. Ломакина, д. 23</t>
  </si>
  <si>
    <t xml:space="preserve">e7407717-3251-46c7-b10f-716ed1b19d6a</t>
  </si>
  <si>
    <t xml:space="preserve">Пос. Кикерино, ул. Ломакина, д. 19</t>
  </si>
  <si>
    <t xml:space="preserve">4615f662-b342-4962-9a68-e1620a53fe5e</t>
  </si>
  <si>
    <t xml:space="preserve">Пос. Кикерино, ул. Заводская, д. 4</t>
  </si>
  <si>
    <t xml:space="preserve">a8c37418-448e-47ae-a31a-bf5b4dcc09ee</t>
  </si>
  <si>
    <t xml:space="preserve">Пос. Кикерино, ул. Ломакина, д. 27</t>
  </si>
  <si>
    <t xml:space="preserve">a2a4751a-e0e3-4f81-9ef9-876075ed47ab</t>
  </si>
  <si>
    <t xml:space="preserve">Пос. Калитино, д. 1</t>
  </si>
  <si>
    <t xml:space="preserve">15a42ac4-6192-4aad-abe6-0dd14949df68</t>
  </si>
  <si>
    <t xml:space="preserve">Пос. Калитино, д. 2</t>
  </si>
  <si>
    <t xml:space="preserve">a0a83661-dd9f-460e-9369-dfdcb6905641</t>
  </si>
  <si>
    <t xml:space="preserve">Пос. Калитино, д. 3</t>
  </si>
  <si>
    <t xml:space="preserve">5333fa74-c795-4886-91bc-b28a90440276</t>
  </si>
  <si>
    <t xml:space="preserve">Муниципальное образование Клопицкое сельское поселение</t>
  </si>
  <si>
    <t xml:space="preserve">Пос. Сумино, д. 46</t>
  </si>
  <si>
    <t xml:space="preserve">8b1180b9-6801-47e2-a943-9cb7f50fc7cf</t>
  </si>
  <si>
    <t xml:space="preserve">Пос. Сумино, д. 56</t>
  </si>
  <si>
    <t xml:space="preserve">2fce2c69-c32e-4d14-a5df-42ec14042658</t>
  </si>
  <si>
    <t xml:space="preserve">Муниципальное образование Рабитицкое сельское поселение</t>
  </si>
  <si>
    <t xml:space="preserve">Дер. Рабитицы, д. 21</t>
  </si>
  <si>
    <t xml:space="preserve">0ac7f81b-0c61-45dd-ac19-0dad0caa071f</t>
  </si>
  <si>
    <t xml:space="preserve">Дер. Рабитицы, д. 14</t>
  </si>
  <si>
    <t xml:space="preserve">1fee9b44-959c-4ef8-9844-2e89f702e006</t>
  </si>
  <si>
    <t xml:space="preserve">Муниципальное образование Сабское сельское поселение</t>
  </si>
  <si>
    <t xml:space="preserve">Дер. Большой Сабск, д. 2</t>
  </si>
  <si>
    <t xml:space="preserve">9c02eb6b-10af-4b0f-90c0-bcbbbcabb931</t>
  </si>
  <si>
    <t xml:space="preserve">Дер. Большой Сабск, д. 1</t>
  </si>
  <si>
    <t xml:space="preserve">64999f57-55c1-4cd5-b48c-a52b4b898f2e</t>
  </si>
  <si>
    <t xml:space="preserve">Волховский муниципальный район</t>
  </si>
  <si>
    <t xml:space="preserve">Муниципальное образование Город Волхов</t>
  </si>
  <si>
    <t xml:space="preserve">Г. Волхов, ул. Калинина, д. 6</t>
  </si>
  <si>
    <t xml:space="preserve">11344d60-6f30-475d-9360-4a28451df51a</t>
  </si>
  <si>
    <t xml:space="preserve">Г. Волхов, ул. Молодежная, д. 13</t>
  </si>
  <si>
    <t xml:space="preserve">eccf2098-f48c-4652-aeae-07065708a74c</t>
  </si>
  <si>
    <t xml:space="preserve">Г. Волхов, ул. Новгородская, д. 14</t>
  </si>
  <si>
    <t xml:space="preserve">eb7eaf0a-bf36-4985-b4c4-9f9d7608b6e5</t>
  </si>
  <si>
    <t xml:space="preserve">Г. Волхов, ул. Молодежная, д. 8а</t>
  </si>
  <si>
    <t xml:space="preserve">e505954b-89c5-498a-8f04-d65b2522c1a3</t>
  </si>
  <si>
    <t xml:space="preserve">Г. Волхов, ул. Кирова, д. 20</t>
  </si>
  <si>
    <t xml:space="preserve">1837d802-5f70-47e7-b30d-b8d8324d6ffa</t>
  </si>
  <si>
    <t xml:space="preserve">Г. Волхов, ул. Калинина, д. 38</t>
  </si>
  <si>
    <t xml:space="preserve">39649666-2cf2-47f0-a875-c612febd2525</t>
  </si>
  <si>
    <t xml:space="preserve">Г. Волхов, ул. Щорса, д. 3</t>
  </si>
  <si>
    <t xml:space="preserve">33e96f2b-a21a-4827-9caf-43abf160dd87</t>
  </si>
  <si>
    <t xml:space="preserve">Г. Волхов, ул. Калинина, д. 38а</t>
  </si>
  <si>
    <t xml:space="preserve">c7a26433-738d-4b71-9501-5ec08b887396</t>
  </si>
  <si>
    <t xml:space="preserve">Г. Волхов, ул. Новая, д. 4</t>
  </si>
  <si>
    <t xml:space="preserve">db86b98a-f083-4f6c-88b9-4db0370c92be</t>
  </si>
  <si>
    <t xml:space="preserve">Г. Волхов, ул. Новая, д. 2</t>
  </si>
  <si>
    <t xml:space="preserve">59129a2d-70e1-4eaa-b802-37f379daeb30</t>
  </si>
  <si>
    <t xml:space="preserve">Г. Волхов, ул. Новгородская, д. 12</t>
  </si>
  <si>
    <t xml:space="preserve">8fab98c2-8c9a-4f73-88a9-9f2d89e3c8e1</t>
  </si>
  <si>
    <t xml:space="preserve">Г. Волхов, ул. Александра Лукьянова, д. 18а</t>
  </si>
  <si>
    <t xml:space="preserve">b263db75-d8db-4166-8a12-f02196120e0d</t>
  </si>
  <si>
    <t xml:space="preserve">Г. Волхов, ул. Александра Лукьянова, д. 16а</t>
  </si>
  <si>
    <t xml:space="preserve">fbb2bc3a-1070-4bd6-bd7e-8371eaa25e36</t>
  </si>
  <si>
    <t xml:space="preserve">Г. Волхов, ул. Калинина, д. 13</t>
  </si>
  <si>
    <t xml:space="preserve">84b354fe-594f-4ff8-aaaf-e330256543d6</t>
  </si>
  <si>
    <t xml:space="preserve">Г. Волхов, ул. Молодежная, д. 21а</t>
  </si>
  <si>
    <t xml:space="preserve">a293a868-7384-4943-b9bc-53694b9eed5e</t>
  </si>
  <si>
    <t xml:space="preserve">Г. Волхов, просп. Волховский, д. 43а</t>
  </si>
  <si>
    <t xml:space="preserve">7be0544d-5b9a-4502-b128-80190a96110c</t>
  </si>
  <si>
    <t xml:space="preserve">Г. Волхов, ул. Волгоградская, д. 19</t>
  </si>
  <si>
    <t xml:space="preserve">95c6b5f6-59af-423b-afd9-d6ccd6245bcc</t>
  </si>
  <si>
    <t xml:space="preserve">Г. Волхов, просп. Державина, д. 48</t>
  </si>
  <si>
    <t xml:space="preserve">af22868f-2e0e-4460-b95b-a6fa9365641c</t>
  </si>
  <si>
    <t xml:space="preserve">Г. Волхов, ул. Волгоградская, д. 34</t>
  </si>
  <si>
    <t xml:space="preserve">135d1661-3c3c-4af4-9fb9-41cb4cb6a586</t>
  </si>
  <si>
    <t xml:space="preserve">Г. Волхов, ул. Волгоградская, д. 32</t>
  </si>
  <si>
    <t xml:space="preserve">b8ffdf59-c366-4fe6-92e5-c328746131d3</t>
  </si>
  <si>
    <t xml:space="preserve">Г. Волхов, ул. Работниц, д. 4</t>
  </si>
  <si>
    <t xml:space="preserve">451874fa-4562-40d4-98d6-f21fd8b52dc9</t>
  </si>
  <si>
    <t xml:space="preserve">Г. Волхов, ул. Молодежная, д. 4</t>
  </si>
  <si>
    <t xml:space="preserve">0a9590d4-71db-4ac6-87a3-9f196ce41ceb</t>
  </si>
  <si>
    <t xml:space="preserve">Г. Волхов, ул. Молодежная, д. 8</t>
  </si>
  <si>
    <t xml:space="preserve">049eb8ef-9e62-4921-ac9f-9ccf7b074afc</t>
  </si>
  <si>
    <t xml:space="preserve">Г. Волхов, ул. Марата, д. 1</t>
  </si>
  <si>
    <t xml:space="preserve">bd87201c-634d-44ff-ac5f-cd0dd86818a4</t>
  </si>
  <si>
    <t xml:space="preserve">Г. Волхов, ул. Работниц, д. 20</t>
  </si>
  <si>
    <t xml:space="preserve">bad6f39c-515f-4de3-bf8a-902bf64aa62a</t>
  </si>
  <si>
    <t xml:space="preserve">Г. Волхов, просп. Державина, д. 46</t>
  </si>
  <si>
    <t xml:space="preserve">331ee746-876e-4d9d-a47a-51e25685b115</t>
  </si>
  <si>
    <t xml:space="preserve">Г. Волхов, ул. Коммунаров, д. 18</t>
  </si>
  <si>
    <t xml:space="preserve">f9f72012-b504-47b7-b30a-4f5ba1802438</t>
  </si>
  <si>
    <t xml:space="preserve">Г. Волхов, ул. Ломоносова, д. 17</t>
  </si>
  <si>
    <t xml:space="preserve">b18eaabc-4dd8-440f-929b-7f627bba819b</t>
  </si>
  <si>
    <t xml:space="preserve">Г. Волхов, ул. Ломоносова, д. 3</t>
  </si>
  <si>
    <t xml:space="preserve">cf3c24a9-0a16-404d-b711-27464a72afb5</t>
  </si>
  <si>
    <t xml:space="preserve">Г. Волхов, ул. Ломоносова, д. 11</t>
  </si>
  <si>
    <t xml:space="preserve">ed64df18-4dd7-4630-b289-4cb2cdad88d7</t>
  </si>
  <si>
    <t xml:space="preserve">Г. Волхов, ул. Ломоносова, д. 5</t>
  </si>
  <si>
    <t xml:space="preserve">c4cc9a0a-7aa5-41ed-a8d2-35a547e3fbd8</t>
  </si>
  <si>
    <t xml:space="preserve">Г. Волхов, ул. Ломоносова, д. 9</t>
  </si>
  <si>
    <t xml:space="preserve">28d7081e-a986-4637-a55d-e90e1f50a755</t>
  </si>
  <si>
    <t xml:space="preserve">Г. Волхов, ул. Новая, д. 6</t>
  </si>
  <si>
    <t xml:space="preserve">39d68720-1d50-44fe-848e-5038c479c097</t>
  </si>
  <si>
    <t xml:space="preserve">Г. Волхов, ул. Ломоносова, д. 10</t>
  </si>
  <si>
    <t xml:space="preserve">95d5d59a-1034-499d-aee6-2478138e236d</t>
  </si>
  <si>
    <t xml:space="preserve">Г. Волхов, ул. Калинина, д. 14</t>
  </si>
  <si>
    <t xml:space="preserve">ffe8cb84-d9de-44d2-9d7a-e2668e15aaf1</t>
  </si>
  <si>
    <t xml:space="preserve">Г. Волхов, ул. Дзержинского, д. 20б</t>
  </si>
  <si>
    <t xml:space="preserve">127dacb0-543c-44ee-b11a-fe10179b3d1d</t>
  </si>
  <si>
    <t xml:space="preserve">Г. Волхов, ул. Расстанная, д. 15</t>
  </si>
  <si>
    <t xml:space="preserve">232b395f-20e6-4158-ac12-347d9808a29c</t>
  </si>
  <si>
    <t xml:space="preserve">Г. Волхов, ул. Коммунаров, д. 14</t>
  </si>
  <si>
    <t xml:space="preserve">a67a44ef-d39c-40ba-8c5b-4480e97099d7</t>
  </si>
  <si>
    <t xml:space="preserve">Г. Волхов, ул. Коммунаров, д. 8</t>
  </si>
  <si>
    <t xml:space="preserve">5f5deddd-a61e-4865-85fe-31e44576b743</t>
  </si>
  <si>
    <t xml:space="preserve">Г. Волхов, просп. Державина, д. 42</t>
  </si>
  <si>
    <t xml:space="preserve">9881fd37-7c13-482c-b146-7a203b829741</t>
  </si>
  <si>
    <t xml:space="preserve">Г. Волхов, просп. Державина, д. 44</t>
  </si>
  <si>
    <t xml:space="preserve">55da95f5-fc28-4667-a29a-71104116ed98</t>
  </si>
  <si>
    <t xml:space="preserve">Г. Волхов, ул. Александра Лукьянова, д. 16</t>
  </si>
  <si>
    <t xml:space="preserve">b47f8bc7-4480-4f6f-a88a-816f2d786d89</t>
  </si>
  <si>
    <t xml:space="preserve">Г. Волхов, ул. Александра Лукьянова, д. 14</t>
  </si>
  <si>
    <t xml:space="preserve">914d6f00-6065-4a5e-b38c-d7f57afd117f</t>
  </si>
  <si>
    <t xml:space="preserve">Г. Волхов, ул. Александра Лукьянова, д. 18</t>
  </si>
  <si>
    <t xml:space="preserve">14165571-59d7-450a-8df4-ff4930e36b7d</t>
  </si>
  <si>
    <t xml:space="preserve">Муниципальное образование Иссадское сельское поселение</t>
  </si>
  <si>
    <t xml:space="preserve">Дер. Немятово-2, ул. Петровская, д. 28</t>
  </si>
  <si>
    <t xml:space="preserve">75732253-6795-4c72-98e0-efc9ea129e62</t>
  </si>
  <si>
    <t xml:space="preserve">Дер. Немятово-2, ул. Петровская, д. 26</t>
  </si>
  <si>
    <t xml:space="preserve">0a955df4-8ca4-449c-86e4-9c3f8d4cae6a</t>
  </si>
  <si>
    <t xml:space="preserve">Муниципальное образование Новоладожское городское поселение</t>
  </si>
  <si>
    <t xml:space="preserve">Г. Новая Ладога, ул. Садовая, д. 22А</t>
  </si>
  <si>
    <t xml:space="preserve">6313a581-7eca-4eb7-b356-d4941bf5ee5e</t>
  </si>
  <si>
    <t xml:space="preserve">Г. Новая Ладога, ул. Садовая, д. 22</t>
  </si>
  <si>
    <t xml:space="preserve">65de896f-3539-4c8b-ad34-e48706c5de18</t>
  </si>
  <si>
    <t xml:space="preserve">Г. Новая Ладога, ул. Садовая, д. 20</t>
  </si>
  <si>
    <t xml:space="preserve">bc082840-cd92-4b0e-b0a9-0af6d6d04427</t>
  </si>
  <si>
    <t xml:space="preserve">Г. Новая Ладога, ул. М. Горького, д. 7А</t>
  </si>
  <si>
    <t xml:space="preserve">b3b7dbad-8242-41f5-8f39-358c40042eab</t>
  </si>
  <si>
    <t xml:space="preserve">Г. Новая Ладога, ул. Ворошилова, д. 27</t>
  </si>
  <si>
    <t xml:space="preserve">a2fb71a8-bc6e-47a1-a716-8e13defb706c</t>
  </si>
  <si>
    <t xml:space="preserve">Г. Новая Ладога, микрорайон Южный, д. 9</t>
  </si>
  <si>
    <t xml:space="preserve">2587c65c-d6ba-4966-b1b3-5cfd52428549</t>
  </si>
  <si>
    <t xml:space="preserve">Г. Новая Ладога, микрорайон Южный, д. 7</t>
  </si>
  <si>
    <t xml:space="preserve">01c4a5ee-4ee7-428f-a6f2-a2300ee040fa</t>
  </si>
  <si>
    <t xml:space="preserve">Г. Новая Ладога, ул. Суворова, д. 8</t>
  </si>
  <si>
    <t xml:space="preserve">ed0355a6-3010-496a-9330-d3047d281149</t>
  </si>
  <si>
    <t xml:space="preserve">Г. Новая Ладога, ул. 1 Мая, д. 6А</t>
  </si>
  <si>
    <t xml:space="preserve">d71a54d3-7c2f-4a06-973a-72dfdd981b9b</t>
  </si>
  <si>
    <t xml:space="preserve">Г. Новая Ладога, микрорайон Южный, д. 6</t>
  </si>
  <si>
    <t xml:space="preserve">534b5755-e6fd-468c-b4f1-86afcd459b6d</t>
  </si>
  <si>
    <t xml:space="preserve">Муниципальное образование Пашское сельское поселение</t>
  </si>
  <si>
    <t xml:space="preserve">С. Паша, ул. Советская, д. 95</t>
  </si>
  <si>
    <t xml:space="preserve">6f313784-279d-45f2-b123-a06276b87b0a</t>
  </si>
  <si>
    <t xml:space="preserve">С. Паша, ул. П. Нечесанова, д. 136</t>
  </si>
  <si>
    <t xml:space="preserve">556e0fd7-a75b-4dd6-a6dd-70b2f3f46d11</t>
  </si>
  <si>
    <t xml:space="preserve">С. Паша, ул. Советская, д. 194</t>
  </si>
  <si>
    <t xml:space="preserve">4ece8c8e-56c1-446c-b9fc-cab98e273d9f</t>
  </si>
  <si>
    <t xml:space="preserve">С. Паша, ул. Советская, д. 196</t>
  </si>
  <si>
    <t xml:space="preserve">4edc4e2a-5840-4d90-b16f-cf80e5e18dc4</t>
  </si>
  <si>
    <t xml:space="preserve">С. Паша, ул. Юбилейная, д. 3</t>
  </si>
  <si>
    <t xml:space="preserve">44da6cf7-0b9c-4fd9-addd-6d43a313d093</t>
  </si>
  <si>
    <t xml:space="preserve">Муниципальное образование Свирицкое сельское поселение</t>
  </si>
  <si>
    <t xml:space="preserve">Пос. Свирица, ул. Новая Свирица, д. 18</t>
  </si>
  <si>
    <t xml:space="preserve">a056963d-7bb3-45d8-9c7b-2304803fe4ff</t>
  </si>
  <si>
    <t xml:space="preserve">Муниципальное образование Селивановское сельское поселение</t>
  </si>
  <si>
    <t xml:space="preserve">Пос. Селиваново, ул. Школьная, д. 11</t>
  </si>
  <si>
    <t xml:space="preserve">3b9308ec-d16b-4719-9431-d1eda331fdab</t>
  </si>
  <si>
    <t xml:space="preserve">Муниципальное образование Староладожское сельское поселение</t>
  </si>
  <si>
    <t xml:space="preserve">С. Старая Ладога, просп. Волховский, д. 3</t>
  </si>
  <si>
    <t xml:space="preserve">e8ba9656-4e07-40ac-a1fd-ec58999e3d87</t>
  </si>
  <si>
    <t xml:space="preserve">С. Старая Ладога, просп. Волховский, д. 1</t>
  </si>
  <si>
    <t xml:space="preserve">091e9efc-ecee-401c-84b2-d8bb0bf09384</t>
  </si>
  <si>
    <t xml:space="preserve">С. Старая Ладога, просп. Волховский, д. 2</t>
  </si>
  <si>
    <t xml:space="preserve">a57fd0c3-be0c-4d13-a749-09764089cbbe</t>
  </si>
  <si>
    <t xml:space="preserve">Муниципальное образование Сясьстройское городское поселение</t>
  </si>
  <si>
    <t xml:space="preserve">Г. Сясьстрой, ул. 1 Мая, д. 37</t>
  </si>
  <si>
    <t xml:space="preserve">17b04d1a-acb9-47ba-bb86-184afdfb6bdc</t>
  </si>
  <si>
    <t xml:space="preserve">Г. Сясьстрой, ул. 1 Мая, д. 30</t>
  </si>
  <si>
    <t xml:space="preserve">f4328cd8-e9f5-46c3-af4d-669cf7e50099</t>
  </si>
  <si>
    <t xml:space="preserve">Г. Сясьстрой, ул. 1 Мая, д. 35</t>
  </si>
  <si>
    <t xml:space="preserve">1e8e8d2b-6860-4e22-a65a-4ed59f64a352</t>
  </si>
  <si>
    <t xml:space="preserve">Г. Сясьстрой, ул. 1 Мая, д. 32</t>
  </si>
  <si>
    <t xml:space="preserve">9e2bc6dd-ce77-4f42-afec-54af9a9b7da6</t>
  </si>
  <si>
    <t xml:space="preserve">Г. Сясьстрой, ул. Советская, д. 25</t>
  </si>
  <si>
    <t xml:space="preserve">24cac277-de20-43a3-a6db-2ffe12411e73</t>
  </si>
  <si>
    <t xml:space="preserve">Г. Сясьстрой, ул. 1 Мая, д. 33</t>
  </si>
  <si>
    <t xml:space="preserve">876802bf-9fa1-43ad-a241-f9b3c10204f9</t>
  </si>
  <si>
    <t xml:space="preserve">Г. Сясьстрой, ул. 1 Мая, д. 29</t>
  </si>
  <si>
    <t xml:space="preserve">bbace4c9-9833-44c2-b1c0-8847ee2db1f5</t>
  </si>
  <si>
    <t xml:space="preserve">Г. Сясьстрой, ул. 1 Мая, д. 31</t>
  </si>
  <si>
    <t xml:space="preserve">c2c7e99a-2903-476f-afeb-5659671bc81e</t>
  </si>
  <si>
    <t xml:space="preserve">Г. Сясьстрой, ул. 1 Мая, д. 34</t>
  </si>
  <si>
    <t xml:space="preserve">afd053d7-cf3d-4e79-9fe9-c24e36eed789</t>
  </si>
  <si>
    <t xml:space="preserve">Г. Сясьстрой, ул. 1 Мая, д. 36</t>
  </si>
  <si>
    <t xml:space="preserve">e29e2736-5b82-4e43-9deb-6db7b67c5c33</t>
  </si>
  <si>
    <t xml:space="preserve">Муниципальное образование Усадищенское сельское поселение</t>
  </si>
  <si>
    <t xml:space="preserve">Дер. Усадище, д. 5</t>
  </si>
  <si>
    <t xml:space="preserve">893f370b-6a3b-475d-ad22-b02efcb18e87</t>
  </si>
  <si>
    <t xml:space="preserve">Дер. Усадище, д. 6</t>
  </si>
  <si>
    <t xml:space="preserve">ec961197-abf9-4917-93c8-86614f98c02e</t>
  </si>
  <si>
    <t xml:space="preserve">Всеволожский муниципальный район</t>
  </si>
  <si>
    <t xml:space="preserve">Муниципальное образование Бугровское городское поселение</t>
  </si>
  <si>
    <t xml:space="preserve">Г. Бугры, ул. Полевая, д. 4</t>
  </si>
  <si>
    <t xml:space="preserve">bd1bda1f-a98b-4d14-8044-78004f29d9a0</t>
  </si>
  <si>
    <t xml:space="preserve">Г. Бугры, пер. Средний, д. 5</t>
  </si>
  <si>
    <t xml:space="preserve">31a1fd81-ceeb-4d90-97b0-3f6c8c88c905</t>
  </si>
  <si>
    <t xml:space="preserve">Г. Бугры, ул. Полевая, д. 6</t>
  </si>
  <si>
    <t xml:space="preserve">68f11604-adcf-4e86-b4d5-7ce59a66692c</t>
  </si>
  <si>
    <t xml:space="preserve">Г. Бугры, ул. Шоссейная, д. 26</t>
  </si>
  <si>
    <t xml:space="preserve">bee0f626-74db-4f72-999d-c1b73bb973e7</t>
  </si>
  <si>
    <t xml:space="preserve">Г. Бугры, ул. Полевая, д. 8</t>
  </si>
  <si>
    <t xml:space="preserve">e5686c1f-229c-4162-9a3b-26cd7fe509d6</t>
  </si>
  <si>
    <t xml:space="preserve">Г. Бугры, ул. Полевая, д. 10</t>
  </si>
  <si>
    <t xml:space="preserve">0bdcb877-d139-4fa1-b6ee-b14f5cf8914b</t>
  </si>
  <si>
    <t xml:space="preserve">Г. Бугры, ул. Шоссейная, д. 6/1</t>
  </si>
  <si>
    <t xml:space="preserve">bea20f67-b466-4a4c-a3a3-5f305497cb9c</t>
  </si>
  <si>
    <t xml:space="preserve">Г. Бугры, ул. Полевая, д. 2</t>
  </si>
  <si>
    <t xml:space="preserve">ca644d30-9bbe-4528-8da6-425ec753a0ee</t>
  </si>
  <si>
    <t xml:space="preserve">Г. Бугры, ул. Шоссейная, д. 1</t>
  </si>
  <si>
    <t xml:space="preserve">adaa8ed9-72dc-4245-96f3-6cc069dcff87</t>
  </si>
  <si>
    <t xml:space="preserve">Муниципальное образование Город Всеволожск</t>
  </si>
  <si>
    <t xml:space="preserve">Г. Всеволожск, ул. Пермская, д. 44</t>
  </si>
  <si>
    <t xml:space="preserve">6fa16acf-7f6f-4bf1-be64-da9f17caa713</t>
  </si>
  <si>
    <t xml:space="preserve">Г. Всеволожск, ш. Колтушское, д. 100</t>
  </si>
  <si>
    <t xml:space="preserve">957b8940-a4c0-49c9-b684-ebaf93dc448e</t>
  </si>
  <si>
    <t xml:space="preserve">Г. Всеволожск, ул. Шишканя, д. 12</t>
  </si>
  <si>
    <t xml:space="preserve">eb692da7-7174-45ac-a259-514a33c3d47c</t>
  </si>
  <si>
    <t xml:space="preserve">4</t>
  </si>
  <si>
    <t xml:space="preserve">Г. Всеволожск, ул. Павловская, д. 77</t>
  </si>
  <si>
    <t xml:space="preserve">2ed39972-dc92-464b-82a4-0c0a73aaef91</t>
  </si>
  <si>
    <t xml:space="preserve">Г. Всеволожск, ул. Фонвизина, д. 14</t>
  </si>
  <si>
    <t xml:space="preserve">6f04acf9-5c26-4631-be9d-f5516f4ac5b6</t>
  </si>
  <si>
    <t xml:space="preserve">Г. Всеволожск, ул. Станционная, д. 3</t>
  </si>
  <si>
    <t xml:space="preserve">cb8ddea7-3042-4eb3-ab3f-99ce9fcfdaf9</t>
  </si>
  <si>
    <t xml:space="preserve">Г. Всеволожск, ш. Колтушское, д. 91</t>
  </si>
  <si>
    <t xml:space="preserve">f594b639-8541-43c0-90e7-e5dd69c4d7b2</t>
  </si>
  <si>
    <t xml:space="preserve">Г. Всеволожск, ш. Колтушское, д. 92</t>
  </si>
  <si>
    <t xml:space="preserve">022332b7-e2a7-4821-8565-561e04789d79</t>
  </si>
  <si>
    <t xml:space="preserve">Г. Всеволожск, ш. Колтушское, д. 93</t>
  </si>
  <si>
    <t xml:space="preserve">d2de8eb5-e052-4a6c-9d39-3a3fa9519684</t>
  </si>
  <si>
    <t xml:space="preserve">Г. Всеволожск, ш. Колтушское, д. 86</t>
  </si>
  <si>
    <t xml:space="preserve">a4231b82-0b0a-4520-b7ea-a66378f34e7e</t>
  </si>
  <si>
    <t xml:space="preserve">Г. Всеволожск, ул. Павловская, д. 75</t>
  </si>
  <si>
    <t xml:space="preserve">7220c685-2f30-4539-a487-7a1a2084ee23</t>
  </si>
  <si>
    <t xml:space="preserve">Г. Всеволожск, ул. Павловская, д. 73</t>
  </si>
  <si>
    <t xml:space="preserve">c81a983b-e3c3-4c22-8912-ca0bd917c13e</t>
  </si>
  <si>
    <t xml:space="preserve">Г. Всеволожск, ш. Колтушское, д. 88</t>
  </si>
  <si>
    <t xml:space="preserve">43ad36dc-b6fb-4daa-9a36-da6da78a581b</t>
  </si>
  <si>
    <t xml:space="preserve">Г. Всеволожск, ш. Колтушское, д. 89</t>
  </si>
  <si>
    <t xml:space="preserve">953a1996-70b5-4141-afea-f5b16ad7d04d</t>
  </si>
  <si>
    <t xml:space="preserve">Г. Всеволожск, ш. Колтушское, д. 84</t>
  </si>
  <si>
    <t xml:space="preserve">249731cb-a1f9-46ca-834a-c7b9b13291d3</t>
  </si>
  <si>
    <t xml:space="preserve">Г. Всеволожск, ул. Приютинская, д. 6</t>
  </si>
  <si>
    <t xml:space="preserve">68b41e58-f1ee-4100-b3dc-90ddb4ca46c3</t>
  </si>
  <si>
    <t xml:space="preserve">Г. Всеволожск, ул. Приютинская, д. 10</t>
  </si>
  <si>
    <t xml:space="preserve">ce76defd-ba58-4809-9b6e-67ecdbc435d9</t>
  </si>
  <si>
    <t xml:space="preserve">Г. Всеволожск, ул. Дружбы, д. 6</t>
  </si>
  <si>
    <t xml:space="preserve">dd4d8692-f735-4822-a337-74198978c1b7</t>
  </si>
  <si>
    <t xml:space="preserve">Г. Всеволожск, ул. Дружбы, д. 2</t>
  </si>
  <si>
    <t xml:space="preserve">5a41e981-7283-4768-bfb3-35ff6e0a8d53</t>
  </si>
  <si>
    <t xml:space="preserve">Г. Всеволожск, ул. Дружбы, д. 8</t>
  </si>
  <si>
    <t xml:space="preserve">5642e787-d72c-438c-bf2c-dea873356295</t>
  </si>
  <si>
    <t xml:space="preserve">Г. Всеволожск, ул. Дружбы, д. 4</t>
  </si>
  <si>
    <t xml:space="preserve">f19f9795-6c2a-499c-a214-5bd15b53c488</t>
  </si>
  <si>
    <t xml:space="preserve">Муниципальное образование Дубровское городское поселение</t>
  </si>
  <si>
    <t xml:space="preserve">Г.п. Дубровка, ул. Ленинградская, д. 2</t>
  </si>
  <si>
    <t xml:space="preserve">8dd0355d-df66-4c3f-aaac-513d38ec5de0</t>
  </si>
  <si>
    <t xml:space="preserve">Муниципальное образование Заневское городское поселение</t>
  </si>
  <si>
    <t xml:space="preserve">Г.п. Янино-1, ул. Военный городок, д. 29</t>
  </si>
  <si>
    <t xml:space="preserve">fc83b343-b783-4c30-9d1d-d740aa48e91c</t>
  </si>
  <si>
    <t xml:space="preserve">Г.п. Янино-1, ул. Новая, д. 1</t>
  </si>
  <si>
    <t xml:space="preserve">cbb2a4d2-3abe-4b78-ad73-874e4f23500b</t>
  </si>
  <si>
    <t xml:space="preserve">Муниципальное образование Колтушское городское поселение</t>
  </si>
  <si>
    <t xml:space="preserve">Г.Колтуши, ул.Озерная, д.73</t>
  </si>
  <si>
    <t xml:space="preserve">41e13bfe-47b2-4121-9eba-a3efa660d59b</t>
  </si>
  <si>
    <t xml:space="preserve">Г.Колтуши, ул.Озерная, д.75</t>
  </si>
  <si>
    <t xml:space="preserve">b090a86b-8edb-45e1-a10d-8d26353054d3</t>
  </si>
  <si>
    <t xml:space="preserve">Дер. Разметелево, д. 5</t>
  </si>
  <si>
    <t xml:space="preserve">ecbafa87-8a30-45d3-8dd0-1545dca27e2e</t>
  </si>
  <si>
    <t xml:space="preserve">Дер. Разметелево, д. 6</t>
  </si>
  <si>
    <t xml:space="preserve">3418f6f6-1d54-435a-b85c-921546c3f5b1</t>
  </si>
  <si>
    <t xml:space="preserve">Дер. Разметелево, д. 1</t>
  </si>
  <si>
    <t xml:space="preserve">f262bdfc-d4b0-437d-8009-a1dcd19a8085</t>
  </si>
  <si>
    <t xml:space="preserve">Дер. Разметелево, д. 3</t>
  </si>
  <si>
    <t xml:space="preserve">c0d9b50c-9c04-46e6-89c5-a58f425d8eb7</t>
  </si>
  <si>
    <t xml:space="preserve">Дер. Разметелево, д. 2</t>
  </si>
  <si>
    <t xml:space="preserve">21390bee-1a39-4ff0-9606-62727e132272</t>
  </si>
  <si>
    <t xml:space="preserve">Муниципальное образование Кузьмоловское городское поселение</t>
  </si>
  <si>
    <t xml:space="preserve">Г.п. Кузьмоловский, ул. Молодежная, д. 13</t>
  </si>
  <si>
    <t xml:space="preserve">64846df9-a10a-463a-ad3a-7929d0622d51</t>
  </si>
  <si>
    <t xml:space="preserve">Г.п. Кузьмоловский, ул. Молодежная, д. 9</t>
  </si>
  <si>
    <t xml:space="preserve">8a8f5ebc-3895-4de7-9479-d109cc9613f9</t>
  </si>
  <si>
    <t xml:space="preserve">Г.п. Кузьмоловский, ул. Молодежная, д. 1</t>
  </si>
  <si>
    <t xml:space="preserve">b5387afc-b52c-4d06-a0b4-f25b3076c189</t>
  </si>
  <si>
    <t xml:space="preserve">Г.п. Кузьмоловский, ул. Рядового Л. Иванова, д. 3</t>
  </si>
  <si>
    <t xml:space="preserve">7f2304dc-8140-4310-971b-489c3910cab9</t>
  </si>
  <si>
    <t xml:space="preserve">Г.п. Кузьмоловский, ул. Железнодорожная, д. 4</t>
  </si>
  <si>
    <t xml:space="preserve">7eb43763-48b7-4f1e-a2d6-f554df74d65d</t>
  </si>
  <si>
    <t xml:space="preserve">Г.п. Кузьмоловский, ул. Школьная, д. 16</t>
  </si>
  <si>
    <t xml:space="preserve">368c34fd-d0f4-4256-ae44-97bb899ec468</t>
  </si>
  <si>
    <t xml:space="preserve">Г.п. Кузьмоловский, ул. Школьная, д. 8</t>
  </si>
  <si>
    <t xml:space="preserve">8561e6a5-4cc9-4dfd-a1df-39f2454ef324</t>
  </si>
  <si>
    <t xml:space="preserve">Г.п. Кузьмоловский, ул. Молодежная, д. 15</t>
  </si>
  <si>
    <t xml:space="preserve">a538f5d7-f64a-45b2-ac73-223166613073</t>
  </si>
  <si>
    <t xml:space="preserve">Г.п. Кузьмоловский, ул. Молодежная, д. 20</t>
  </si>
  <si>
    <t xml:space="preserve">a78df68e-0c7e-481a-8019-2e3225ce101b</t>
  </si>
  <si>
    <t xml:space="preserve">Г.п. Кузьмоловский, ул. Железнодорожная, д. 12</t>
  </si>
  <si>
    <t xml:space="preserve">6d66d063-19e1-4b7c-ab51-28d839a0e961</t>
  </si>
  <si>
    <t xml:space="preserve">Г.п. Кузьмоловский, ул. Молодежная, д. 5</t>
  </si>
  <si>
    <t xml:space="preserve">f5cae458-c098-4a29-a2d6-79e78581be24</t>
  </si>
  <si>
    <t xml:space="preserve">Г.п. Кузьмоловский, ул. Молодежная, д. 7</t>
  </si>
  <si>
    <t xml:space="preserve">879a0ece-4626-487a-81c6-597c4f83c155</t>
  </si>
  <si>
    <t xml:space="preserve">Г.п. Кузьмоловский, ул. Молодежная, д. 17</t>
  </si>
  <si>
    <t xml:space="preserve">c48ff4bb-3746-41b4-adc5-9cef889bdbce</t>
  </si>
  <si>
    <t xml:space="preserve">Г.п. Кузьмоловский, ул. Молодежная, д. 19</t>
  </si>
  <si>
    <t xml:space="preserve">9f5b951c-a046-41b8-abbb-ef5392316741</t>
  </si>
  <si>
    <t xml:space="preserve">Г.п. Кузьмоловский, ул. Молодежная, д. 4</t>
  </si>
  <si>
    <t xml:space="preserve">9ad37d34-4671-4b1e-bfef-92521087b03d</t>
  </si>
  <si>
    <t xml:space="preserve">Г.п. Кузьмоловский, ул. Молодежная, д. 18</t>
  </si>
  <si>
    <t xml:space="preserve">5ce28548-0616-4aa0-a1c7-926293349158</t>
  </si>
  <si>
    <t xml:space="preserve">Г.п. Кузьмоловский, ул. Пионерская, д. 1</t>
  </si>
  <si>
    <t xml:space="preserve">925b15a8-5cc2-404e-9ef1-73fbc4bcc62a</t>
  </si>
  <si>
    <t xml:space="preserve">Г.п. Кузьмоловский, ул. Пионерская, д. 2</t>
  </si>
  <si>
    <t xml:space="preserve">371e5838-5b16-4a06-aa9e-d91c316957e3</t>
  </si>
  <si>
    <t xml:space="preserve">Г.п. Кузьмоловский, ул. Пионерская, д. 3</t>
  </si>
  <si>
    <t xml:space="preserve">ec4ce0df-49d2-432c-a64d-e07d561418b9</t>
  </si>
  <si>
    <t xml:space="preserve">Г.п. Кузьмоловский, ул. Пионерская, д. 5</t>
  </si>
  <si>
    <t xml:space="preserve">f68a339b-54e5-4f7a-bb0e-f5cceaeba635</t>
  </si>
  <si>
    <t xml:space="preserve">Г.п. Кузьмоловский, ул. Пионерская, д. 6</t>
  </si>
  <si>
    <t xml:space="preserve">ab672250-2e49-41cd-9fff-ccedb80c1fd5</t>
  </si>
  <si>
    <t xml:space="preserve">Г.п. Кузьмоловский, ул. Молодежная, д. 10</t>
  </si>
  <si>
    <t xml:space="preserve">2fcc7559-af8a-47cf-8227-e5bfaed444b7</t>
  </si>
  <si>
    <t xml:space="preserve">Г.п. Кузьмоловский, ул. Молодежная, д. 14</t>
  </si>
  <si>
    <t xml:space="preserve">290a853a-f021-43c0-ae9d-afb071feaedd</t>
  </si>
  <si>
    <t xml:space="preserve">Г.п. Кузьмоловский, ул. Спортивная, д. 1</t>
  </si>
  <si>
    <t xml:space="preserve">394b06c6-ab7b-4124-b119-d919ba23dec5</t>
  </si>
  <si>
    <t xml:space="preserve">Г.п. Кузьмоловский, ул. Ленинградское шоссе, д. 14</t>
  </si>
  <si>
    <t xml:space="preserve">d7de012c-3ae9-4fc7-8d04-8ddb6ac017b4</t>
  </si>
  <si>
    <t xml:space="preserve">Г.п. Кузьмоловский, ул. Спортивная, д. 3</t>
  </si>
  <si>
    <t xml:space="preserve">ff189c11-0600-46a9-9790-5a6887c7964f</t>
  </si>
  <si>
    <t xml:space="preserve">Муниципальное образование Куйвозовское сельское поселение</t>
  </si>
  <si>
    <t xml:space="preserve">Пос. Стеклянный, ул. Жданова, д. 3</t>
  </si>
  <si>
    <t xml:space="preserve">05cab96c-dd6b-4225-a9e7-e935ead4d9f0</t>
  </si>
  <si>
    <t xml:space="preserve">Пос. Стеклянный, ул. Жданова, д. 1</t>
  </si>
  <si>
    <t xml:space="preserve">0ab268d2-4041-41ca-9b27-3d258c2cb3c8</t>
  </si>
  <si>
    <t xml:space="preserve">Пос. Стеклянный, ул. Жданова, д. 2</t>
  </si>
  <si>
    <t xml:space="preserve">0f4bd276-81cd-4e94-bb70-6d7c6ee7dfb9</t>
  </si>
  <si>
    <t xml:space="preserve">Дер. Гарболово, д. 12</t>
  </si>
  <si>
    <t xml:space="preserve">3d750b23-be37-4a58-8d77-4a0e468347d0</t>
  </si>
  <si>
    <t xml:space="preserve">Дер. Гарболово, д. 13</t>
  </si>
  <si>
    <t xml:space="preserve">93b2aebf-954d-42a5-a1cd-d13855139238</t>
  </si>
  <si>
    <t xml:space="preserve">Дер. Гарболово, д. 1</t>
  </si>
  <si>
    <t xml:space="preserve">1a904138-c213-4ddb-9fb6-8110c8d389d1</t>
  </si>
  <si>
    <t xml:space="preserve">Дер. Гарболово, д. 3</t>
  </si>
  <si>
    <t xml:space="preserve">29821b52-1c3c-4134-a9e4-e3a5b409e719</t>
  </si>
  <si>
    <t xml:space="preserve">Дер. Екатериновка, ул. Забогонского, д. 4</t>
  </si>
  <si>
    <t xml:space="preserve">0da0b69c-01b2-4bf1-9e02-32a8049db207</t>
  </si>
  <si>
    <t xml:space="preserve">Дер. Екатериновка, ул. Забогонского, д. 6</t>
  </si>
  <si>
    <t xml:space="preserve">43e562c0-246e-4c37-b798-21c56ce98953</t>
  </si>
  <si>
    <t xml:space="preserve">Пос. Стеклянный, д. 31</t>
  </si>
  <si>
    <t xml:space="preserve">4336696a-d698-4757-b8bf-e5a151f1a1ca</t>
  </si>
  <si>
    <t xml:space="preserve">Пос. Стеклянный, д. 30</t>
  </si>
  <si>
    <t xml:space="preserve">845460f6-a25f-4421-ac5d-1d0eb65c3c96</t>
  </si>
  <si>
    <t xml:space="preserve">Дер. Матокса, д. 3</t>
  </si>
  <si>
    <t xml:space="preserve">f27d3d03-b8a2-4e18-807e-50fcde6a784b</t>
  </si>
  <si>
    <t xml:space="preserve">Дер. Ненимяки, д. 74</t>
  </si>
  <si>
    <t xml:space="preserve">51f2d7a9-dd22-4252-8e38-3e6b17c0a5f3</t>
  </si>
  <si>
    <t xml:space="preserve">Дер. Ненимяки, д. 83</t>
  </si>
  <si>
    <t xml:space="preserve">b714e7d6-a32c-4233-b70e-42fdcecfbf6f</t>
  </si>
  <si>
    <t xml:space="preserve">Дер. Керро, д. 112</t>
  </si>
  <si>
    <t xml:space="preserve">7d723703-c4ac-4737-bcea-635faed308cd</t>
  </si>
  <si>
    <t xml:space="preserve">Дер. Керро, д. 113</t>
  </si>
  <si>
    <t xml:space="preserve">32a2f288-cc84-4284-87ee-50901dbad8ab</t>
  </si>
  <si>
    <t xml:space="preserve">Дер. Ненимяки, д. 75</t>
  </si>
  <si>
    <t xml:space="preserve">e40d7aec-5e45-4402-a98c-1f9247a1f54b</t>
  </si>
  <si>
    <t xml:space="preserve">Дер. Ненимяки, д. 82</t>
  </si>
  <si>
    <t xml:space="preserve">b5d75216-d061-4fef-b1e7-38d71ece047a</t>
  </si>
  <si>
    <t xml:space="preserve">Дер. Ненимяки, д. 78</t>
  </si>
  <si>
    <t xml:space="preserve">cf7d31c1-cb0c-456f-8a3b-9c02b4761f23</t>
  </si>
  <si>
    <t xml:space="preserve">Дер. Гарболово, д. 193</t>
  </si>
  <si>
    <t xml:space="preserve">a59f5888-ede7-4842-8e3c-7e1fa7504e4e</t>
  </si>
  <si>
    <t xml:space="preserve">Дер. Ненимяки, д. 76</t>
  </si>
  <si>
    <t xml:space="preserve">80131d38-eb50-47ce-a2e5-03c4141fcb3f</t>
  </si>
  <si>
    <t xml:space="preserve">Дер. Гарболово, д. 192</t>
  </si>
  <si>
    <t xml:space="preserve">4d2c7987-bac5-4024-aeef-1ef08a46b9be</t>
  </si>
  <si>
    <t xml:space="preserve">Пос. Стеклянный, д. 33</t>
  </si>
  <si>
    <t xml:space="preserve">a62630b9-ef5c-4aba-8b30-b6a7de1e521c</t>
  </si>
  <si>
    <t xml:space="preserve">Пос. Стеклянный, д. 34</t>
  </si>
  <si>
    <t xml:space="preserve">91525c37-f568-42b6-9cb7-5d4be1d48eab</t>
  </si>
  <si>
    <t xml:space="preserve">Пос. Лесное, д. 14</t>
  </si>
  <si>
    <t xml:space="preserve">811d7e6b-7e12-41e0-a74d-612756cfef80</t>
  </si>
  <si>
    <t xml:space="preserve">Пос. Лесное, д. 15</t>
  </si>
  <si>
    <t xml:space="preserve">65b4eef1-1f50-4094-bd65-4854716927a1</t>
  </si>
  <si>
    <t xml:space="preserve">Пос. Лесное, д. 16</t>
  </si>
  <si>
    <t xml:space="preserve">fcb728f7-4961-495b-b53f-87c933f885e1</t>
  </si>
  <si>
    <t xml:space="preserve">Пос. Лесное, д. 17</t>
  </si>
  <si>
    <t xml:space="preserve">f2c67b7c-475f-481c-a79b-3e663630f2f7</t>
  </si>
  <si>
    <t xml:space="preserve">Пос. Лесное, д. 7</t>
  </si>
  <si>
    <t xml:space="preserve">cc5be7c9-8329-4779-9045-c11bcd9a90fc</t>
  </si>
  <si>
    <t xml:space="preserve">Пос. Лесное, д. 12</t>
  </si>
  <si>
    <t xml:space="preserve">cd17c8bd-8e5c-44f8-92fe-c30518aa4470</t>
  </si>
  <si>
    <t xml:space="preserve">Пос. Лесное, д. 8</t>
  </si>
  <si>
    <t xml:space="preserve">4b86a860-3261-41fb-8941-d568dccb8cc0</t>
  </si>
  <si>
    <t xml:space="preserve">Пос. Лесное, д. 10</t>
  </si>
  <si>
    <t xml:space="preserve">c5fafac8-b640-4bec-bcc2-e92e13dec44f</t>
  </si>
  <si>
    <t xml:space="preserve">Пос. Лесное, д. 13</t>
  </si>
  <si>
    <t xml:space="preserve">13c5e7fc-4783-4981-8c46-f72bef274ee5</t>
  </si>
  <si>
    <t xml:space="preserve">Пос. Лесное, д. 11</t>
  </si>
  <si>
    <t xml:space="preserve">a787cfab-233e-450b-87de-024690692bda</t>
  </si>
  <si>
    <t xml:space="preserve">Муниципальное образование Лесколовское сельское поселение</t>
  </si>
  <si>
    <t xml:space="preserve">Пос. Осельки, д. 106</t>
  </si>
  <si>
    <t xml:space="preserve">15d61212-c20f-4e3c-9c1b-f14af1e1ac91</t>
  </si>
  <si>
    <t xml:space="preserve">Пос. Осельки, д. 105</t>
  </si>
  <si>
    <t xml:space="preserve">92e179a3-6d84-40db-95b9-6987d7fb7ae5</t>
  </si>
  <si>
    <t xml:space="preserve">Пос. Осельки, д. 107</t>
  </si>
  <si>
    <t xml:space="preserve">2ff7a634-dbb0-47a8-a941-0eadc2838fd4</t>
  </si>
  <si>
    <t xml:space="preserve">Пос. Осельки, д. 112</t>
  </si>
  <si>
    <t xml:space="preserve">e3328572-0cb1-45b4-9005-7bab4aac5f92</t>
  </si>
  <si>
    <t xml:space="preserve">Муниципальное образование Морозовское городское поселение</t>
  </si>
  <si>
    <t xml:space="preserve">Г.п. им. Морозова, ул. Первомайская, д. 7</t>
  </si>
  <si>
    <t xml:space="preserve">a13bbddd-14ab-4b06-ad04-f543d85eaede</t>
  </si>
  <si>
    <t xml:space="preserve">Г.п. им. Морозова, ул. Рабочего батальона, д. 36</t>
  </si>
  <si>
    <t xml:space="preserve">b89e8681-cd27-4307-9588-71fe1e3a777d</t>
  </si>
  <si>
    <t xml:space="preserve">Г.п. им. Морозова, ул. Первомайская, д. 1</t>
  </si>
  <si>
    <t xml:space="preserve">9246fd71-87fc-44d5-8411-8b66440346b2</t>
  </si>
  <si>
    <t xml:space="preserve">Муниципальное образование Рахьинское городское поселение</t>
  </si>
  <si>
    <t xml:space="preserve">Дер. Борисова Грива, ул. Грибное, д. 19</t>
  </si>
  <si>
    <t xml:space="preserve">e69fe33b-40cc-4287-83fb-ecf6ed316a0e</t>
  </si>
  <si>
    <t xml:space="preserve">Дер. Борисова Грива, ул. Грибное, д. 13</t>
  </si>
  <si>
    <t xml:space="preserve">50db3707-77bd-4383-822a-00daa10edb06</t>
  </si>
  <si>
    <t xml:space="preserve">Дер. Борисова Грива, ул. Грибное, д. 10</t>
  </si>
  <si>
    <t xml:space="preserve">326c4969-d41d-4ef3-ae76-c943ee9d29fe</t>
  </si>
  <si>
    <t xml:space="preserve">Дер. Борисова Грива, ул. Грибное, д. 8</t>
  </si>
  <si>
    <t xml:space="preserve">4fe612bd-73d2-4cb3-91e2-c589c10f1cf7</t>
  </si>
  <si>
    <t xml:space="preserve">Дер. Борисова Грива, ул. Грибное, д. 9</t>
  </si>
  <si>
    <t xml:space="preserve">b29860ce-a6f0-42b5-9d00-2a1eac4a3b04</t>
  </si>
  <si>
    <t xml:space="preserve">Дер. Борисова Грива, ул. Грибное, д. 21</t>
  </si>
  <si>
    <t xml:space="preserve">b960effb-8ac3-4442-839f-f9d04c9ccd30</t>
  </si>
  <si>
    <t xml:space="preserve">Дер. Борисова Грива, ул. Грибное, д. 20</t>
  </si>
  <si>
    <t xml:space="preserve">b1e901cd-ff2b-4045-aa51-2d84b7a3ddd1</t>
  </si>
  <si>
    <t xml:space="preserve">Муниципальное образование Романовское  сельское поселение</t>
  </si>
  <si>
    <t xml:space="preserve">Пос. Углово, д. 1</t>
  </si>
  <si>
    <t xml:space="preserve">baac8062-edcc-4e5f-bdc6-9fe5b53fb9ac</t>
  </si>
  <si>
    <t xml:space="preserve">Пос. Углово, д. 2</t>
  </si>
  <si>
    <t xml:space="preserve">57178458-87cf-4d82-9baa-b5e9ffc48611</t>
  </si>
  <si>
    <t xml:space="preserve">Пос. Углово, д. 4</t>
  </si>
  <si>
    <t xml:space="preserve">0f4e5efc-c942-405c-b876-92a7a32ade1f</t>
  </si>
  <si>
    <t xml:space="preserve">Пос. Углово, д. 3</t>
  </si>
  <si>
    <t xml:space="preserve">fb8d9a59-599b-488f-aa3e-bb4b2fd506a1</t>
  </si>
  <si>
    <t xml:space="preserve">Муниципальное образование Свердловское городское поселение</t>
  </si>
  <si>
    <t xml:space="preserve">Пос. им. Свердлова, микрорайон 1, д. 31</t>
  </si>
  <si>
    <t xml:space="preserve">0ca17982-c25b-4bd3-af9b-4a5860768810</t>
  </si>
  <si>
    <t xml:space="preserve">Пос. им. Свердлова, микрорайон 2, д. 47</t>
  </si>
  <si>
    <t xml:space="preserve">a050ee1d-e903-4cce-85cc-fc8e9fb4818c</t>
  </si>
  <si>
    <t xml:space="preserve">Пос. им. Свердлова, микрорайон 1, д. 33</t>
  </si>
  <si>
    <t xml:space="preserve">e19e9f96-e350-447a-86c4-73d145bebcd4</t>
  </si>
  <si>
    <t xml:space="preserve">Пос. им. Свердлова, микрорайон 1, д. 34</t>
  </si>
  <si>
    <t xml:space="preserve">e3921672-c2dd-4f7c-9a7e-cf0fae426479</t>
  </si>
  <si>
    <t xml:space="preserve">Пос. им. Свердлова, микрорайон 1, д. 35</t>
  </si>
  <si>
    <t xml:space="preserve">7030cdee-1f25-468f-ba84-4c11252dc6fa</t>
  </si>
  <si>
    <t xml:space="preserve">Пос. им. Свердлова, микрорайон 2, д. 45</t>
  </si>
  <si>
    <t xml:space="preserve">7cb8b15c-9658-4791-b4ec-f19586a4facf</t>
  </si>
  <si>
    <t xml:space="preserve">Пос. им. Свердлова, микрорайон 1, д. 30</t>
  </si>
  <si>
    <t xml:space="preserve">0df5ea03-d1d5-4ac3-84c7-82df796b0e04</t>
  </si>
  <si>
    <t xml:space="preserve">Пос. им. Свердлова, микрорайон 1, д. 32</t>
  </si>
  <si>
    <t xml:space="preserve">adb0fa85-9e58-46ef-8fbd-573d238d4e8d</t>
  </si>
  <si>
    <t xml:space="preserve">Пос. им. Свердлова, микрорайон 1, д. 29</t>
  </si>
  <si>
    <t xml:space="preserve">1a593edc-0ee0-43c3-a5bd-afa5a77d7197</t>
  </si>
  <si>
    <t xml:space="preserve">Муниципальное образование Сертоловское городское поселение</t>
  </si>
  <si>
    <t xml:space="preserve">Г. Сертолово, микрорайон Черная Речка, д. 6</t>
  </si>
  <si>
    <t xml:space="preserve">d86e6008-7714-472f-9578-790d3955c9eb</t>
  </si>
  <si>
    <t xml:space="preserve">Г. Сертолово, микрорайон Черная Речка, д. 9</t>
  </si>
  <si>
    <t xml:space="preserve">fc4177f8-ad0a-4489-8d02-a4d1ff05bd99</t>
  </si>
  <si>
    <t xml:space="preserve">Муниципальное образование Юкковское сельское поселение</t>
  </si>
  <si>
    <t xml:space="preserve">Дер. Юкки, ш. Ленинградское, д. 1А</t>
  </si>
  <si>
    <t xml:space="preserve">b74d0d06-2f20-40fa-8890-54432d22e7f3</t>
  </si>
  <si>
    <t xml:space="preserve">Выборгский муниципальный район</t>
  </si>
  <si>
    <t xml:space="preserve">Муниципальное образование Высоцкое городское поселение</t>
  </si>
  <si>
    <t xml:space="preserve">Г. Высоцк, ул. Кировская, д. 2</t>
  </si>
  <si>
    <t xml:space="preserve">2712cb37-2ec9-45fb-952f-866bbedebb72</t>
  </si>
  <si>
    <t xml:space="preserve">Муниципальное образование Гончаровское сельское поселение</t>
  </si>
  <si>
    <t xml:space="preserve">Пос. Житково, Центральная ул., д. 20</t>
  </si>
  <si>
    <t xml:space="preserve">c0e90582-a45c-4dff-a51b-68af5b651bf0</t>
  </si>
  <si>
    <t xml:space="preserve">Пос. Житково, Центральная ул., д. 19</t>
  </si>
  <si>
    <t xml:space="preserve">66923e4f-a822-42d3-81c3-067ce70fe282</t>
  </si>
  <si>
    <t xml:space="preserve">Пос. Житково, Центральная ул., д. 29</t>
  </si>
  <si>
    <t xml:space="preserve">196b9c2e-c66b-4f6d-bdf2-8b4e8e484ab3</t>
  </si>
  <si>
    <t xml:space="preserve">Пос. Гаврилово, ул. Советская, д. 8</t>
  </si>
  <si>
    <t xml:space="preserve">123601f3-22be-486d-bbd1-8bd7cf72276b</t>
  </si>
  <si>
    <t xml:space="preserve">Пос. Гаврилово, ул. Центральная, д. 1</t>
  </si>
  <si>
    <t xml:space="preserve">43ffbf66-59af-492c-b50a-110c84ec3797</t>
  </si>
  <si>
    <t xml:space="preserve">Пос. Гаврилово, ул. Центральная, д. 34</t>
  </si>
  <si>
    <t xml:space="preserve">cec20b1d-f71b-4655-8999-fb7ae54e4814</t>
  </si>
  <si>
    <t xml:space="preserve">Пос. Гвардейское, ул.Железнодорожная, д. 21</t>
  </si>
  <si>
    <t xml:space="preserve">c79d87cf-6b33-461e-858c-47fa555790c2</t>
  </si>
  <si>
    <t xml:space="preserve">Пос. Житково, Центральная ул., д. 17</t>
  </si>
  <si>
    <t xml:space="preserve">f2060c37-3f5e-4c5c-b4f0-99f077c5c421</t>
  </si>
  <si>
    <t xml:space="preserve">Пос. Гаврилово, ул. Школьная, д. 1</t>
  </si>
  <si>
    <t xml:space="preserve">eac5b00d-f19a-47a4-89b5-1ba01107e6ff</t>
  </si>
  <si>
    <t xml:space="preserve">Пос. Гончарово, Травяной проезд, д. 4</t>
  </si>
  <si>
    <t xml:space="preserve">4fb7f39d-f4ea-4eeb-b8d6-d5c8b7041d2e</t>
  </si>
  <si>
    <t xml:space="preserve">Муниципальное образование Город Выборг</t>
  </si>
  <si>
    <t xml:space="preserve">Г. Выборг, ул. Вокзальная, д. 5</t>
  </si>
  <si>
    <t xml:space="preserve">d8a91834-f34e-4d3c-a0f9-7cf95ae271e5</t>
  </si>
  <si>
    <t xml:space="preserve">Г. Выборг, ул. Ильинская, д. 3</t>
  </si>
  <si>
    <t xml:space="preserve">b4d91a41-87dd-456c-a225-955bec9b8458</t>
  </si>
  <si>
    <t xml:space="preserve">Г. Выборг, ул. Первомайская, д. 8</t>
  </si>
  <si>
    <t xml:space="preserve">333f17fd-1fbe-44e7-a8e9-b92d80c1915a</t>
  </si>
  <si>
    <t xml:space="preserve">Г. Выборг, ул. Новокарьерная, д. 19</t>
  </si>
  <si>
    <t xml:space="preserve">39b6458e-417c-4b9f-86bd-940387b42a4f</t>
  </si>
  <si>
    <t xml:space="preserve">Г. Выборг, ул. Совхозная, д. 1</t>
  </si>
  <si>
    <t xml:space="preserve">091c84f1-e296-4fd4-94b7-b015754527dd</t>
  </si>
  <si>
    <t xml:space="preserve">Г. Выборг, ул. Большая Гвардейская, д. 4</t>
  </si>
  <si>
    <t xml:space="preserve">ee782e20-9647-4be9-90f3-d741799d25db</t>
  </si>
  <si>
    <t xml:space="preserve">Г. Выборг, ул. Сухова, д. 7</t>
  </si>
  <si>
    <t xml:space="preserve">641e524e-ce1a-46d2-954d-06c01cd2eda8</t>
  </si>
  <si>
    <t xml:space="preserve">Г. Выборг, ул. Сухова, д. 5а</t>
  </si>
  <si>
    <t xml:space="preserve">20981d98-34d1-469a-be6f-7a3523e823d8</t>
  </si>
  <si>
    <t xml:space="preserve">Г. Выборг, просп. Ленина, д. 24</t>
  </si>
  <si>
    <t xml:space="preserve">6e8c4e6e-5e4f-4bf9-aa45-27906d53771d</t>
  </si>
  <si>
    <t xml:space="preserve">Г. Выборг, ул. Некрасова, д. 21</t>
  </si>
  <si>
    <t xml:space="preserve">7bb1d728-42a1-4ca8-90a3-10bfcd545415</t>
  </si>
  <si>
    <t xml:space="preserve">Г. Выборг, ул. Изогнутая, д. 4</t>
  </si>
  <si>
    <t xml:space="preserve">8a154b39-a0e4-49a1-85c2-0147a67db5f1</t>
  </si>
  <si>
    <t xml:space="preserve">Г. Выборг, ул. Комсомольская, д. 4</t>
  </si>
  <si>
    <t xml:space="preserve">742fb041-07df-4aac-9ac6-abac6df93d38</t>
  </si>
  <si>
    <t xml:space="preserve">Г. Выборг, просп. Ленинградский, д. 4</t>
  </si>
  <si>
    <t xml:space="preserve">bf021162-6396-4730-b805-c4ce82731f8e</t>
  </si>
  <si>
    <t xml:space="preserve">Г. Выборг, ул. 2 Южная, д. 15</t>
  </si>
  <si>
    <t xml:space="preserve">9facd124-868e-42f3-acac-1409929e218e</t>
  </si>
  <si>
    <t xml:space="preserve">Г. Выборг, ул. Крепостная, д. 41</t>
  </si>
  <si>
    <t xml:space="preserve">bc50a783-4205-4c48-bc3c-7340fced61b0</t>
  </si>
  <si>
    <t xml:space="preserve">Г. Выборг, просп. Ленина, д. 32</t>
  </si>
  <si>
    <t xml:space="preserve">e5f2bfc2-06e7-439c-ad12-9fa7633eb7e8</t>
  </si>
  <si>
    <t xml:space="preserve">Г. Выборг, ул. Некрасова, д. 19</t>
  </si>
  <si>
    <t xml:space="preserve">24cf6c87-aa0d-4b11-a1af-56a997a0ebda</t>
  </si>
  <si>
    <t xml:space="preserve">Г. Выборг, ул. Железнодорожная, д. 13</t>
  </si>
  <si>
    <t xml:space="preserve">138ee8f7-d115-4a05-ae98-b35e6f9872ba</t>
  </si>
  <si>
    <t xml:space="preserve">Г. Выборг, ул. Советская, д. 10</t>
  </si>
  <si>
    <t xml:space="preserve">97343937-b6ef-48f8-8537-ce8b8a9bb287</t>
  </si>
  <si>
    <t xml:space="preserve">Г. Выборг, ул. Рубежная, д. 24</t>
  </si>
  <si>
    <t xml:space="preserve">2381b2d0-ceb0-4a64-be33-0a3c2db5213f</t>
  </si>
  <si>
    <t xml:space="preserve">Г. Выборг, просп. Суворова, д. 7</t>
  </si>
  <si>
    <t xml:space="preserve">9e3eb47d-1d03-4b52-a2a3-d18f750ad39e</t>
  </si>
  <si>
    <t xml:space="preserve">Г. Выборг, ул. Выборгская, д. 40</t>
  </si>
  <si>
    <t xml:space="preserve">5d82c849-e485-4bae-9ece-b2e6cec42826</t>
  </si>
  <si>
    <t xml:space="preserve">Г. Выборг, ул. Красноармейская, д. 11</t>
  </si>
  <si>
    <t xml:space="preserve">39142d84-e930-4fff-ab14-658338d39901</t>
  </si>
  <si>
    <t xml:space="preserve">Г. Выборг, ул. Первомайская, д. 5</t>
  </si>
  <si>
    <t xml:space="preserve">5ff1d3f8-5824-4fec-b5a4-0848060dc7cb</t>
  </si>
  <si>
    <t xml:space="preserve">Г. Выборг, ул. Новопоселковая, д. 2</t>
  </si>
  <si>
    <t xml:space="preserve">1f467665-52a6-45be-af8f-ca1d63a52952</t>
  </si>
  <si>
    <t xml:space="preserve">Г. Выборг, ул. Парковая, д. 5</t>
  </si>
  <si>
    <t xml:space="preserve">6b54953b-897c-4f34-8c24-40570f47d316</t>
  </si>
  <si>
    <t xml:space="preserve">Г. Выборг, ул. Володарского, д. 18</t>
  </si>
  <si>
    <t xml:space="preserve">25eea979-d3d1-4fb0-832e-914bb8469057</t>
  </si>
  <si>
    <t xml:space="preserve">Г. Выборг, просп. Ленина, д. 5</t>
  </si>
  <si>
    <t xml:space="preserve">537374cb-1ba1-4281-a5b8-ae8ae2da0e6b</t>
  </si>
  <si>
    <t xml:space="preserve">Г. Выборг, ул. Южный Вал, д. 28</t>
  </si>
  <si>
    <t xml:space="preserve">cf776f0d-2cd3-4813-977d-ea8818d57a3e</t>
  </si>
  <si>
    <t xml:space="preserve">Г. Выборг, ул. Военная, д. 2</t>
  </si>
  <si>
    <t xml:space="preserve">d0f79b28-70b3-4088-8fbe-2753930a0f7f</t>
  </si>
  <si>
    <t xml:space="preserve">Г. Выборг, ул. Вокзальная, д. 4</t>
  </si>
  <si>
    <t xml:space="preserve">c4499175-4c60-4986-ae6c-74524e098f5d</t>
  </si>
  <si>
    <t xml:space="preserve">Г. Выборг, ул. Мира, д. 4</t>
  </si>
  <si>
    <t xml:space="preserve">a7f8edfc-479f-43cf-b077-1e3c783e34a0</t>
  </si>
  <si>
    <t xml:space="preserve">Г. Выборг, ул. Ал. Невского, д. 3</t>
  </si>
  <si>
    <t xml:space="preserve">11da48b6-1589-4abe-af4e-cbdf1fe384fb</t>
  </si>
  <si>
    <t xml:space="preserve">Г. Выборг, ул. Большая Гвардейская, д. 6</t>
  </si>
  <si>
    <t xml:space="preserve">8a5267f4-302d-4411-901e-f2b2d7b28309</t>
  </si>
  <si>
    <t xml:space="preserve">Г. Выборг, просп. Ленина, д. 28</t>
  </si>
  <si>
    <t xml:space="preserve">c585fc69-9a85-450d-b7ac-82ae08eaed48</t>
  </si>
  <si>
    <t xml:space="preserve">Г. Выборг, ш. Ленинградское, д. 20</t>
  </si>
  <si>
    <t xml:space="preserve">fc902e7b-f7da-40ea-9221-43eebd5da754</t>
  </si>
  <si>
    <t xml:space="preserve">Г. Выборг, ул. Приморская, д. 7</t>
  </si>
  <si>
    <t xml:space="preserve">81d5a740-a1b7-4e50-ba2b-456b40549179</t>
  </si>
  <si>
    <t xml:space="preserve">Г. Выборг, ул. Крепостная, д. 34</t>
  </si>
  <si>
    <t xml:space="preserve">7ad7d827-913c-4d3e-904a-c5ae3043aa7a</t>
  </si>
  <si>
    <t xml:space="preserve">Г. Выборг, ул. Куйбышева, д. 4</t>
  </si>
  <si>
    <t xml:space="preserve">5abc919a-7e36-4a21-9e29-a1fd212e3f4d</t>
  </si>
  <si>
    <t xml:space="preserve">Г. Выборг, бул. Кутузова, д. 16</t>
  </si>
  <si>
    <t xml:space="preserve">cf8614ca-470c-41d1-839c-b6eac5cffceb</t>
  </si>
  <si>
    <t xml:space="preserve">Г. Выборг, ул. Железнодорожная, д. 9/15</t>
  </si>
  <si>
    <t xml:space="preserve">4c784ddd-b1a4-48e1-bfab-d1c7751bd1d4</t>
  </si>
  <si>
    <t xml:space="preserve">Г. Выборг, ул. Большая Гвардейская, д. 2</t>
  </si>
  <si>
    <t xml:space="preserve">8d8726db-18f7-4139-aac7-e5eb70e8f55d</t>
  </si>
  <si>
    <t xml:space="preserve">Г. Выборг, ул. Рубежная, д. 35</t>
  </si>
  <si>
    <t xml:space="preserve">c79333b9-bdc0-4fde-b2a2-7fc42d2e610a</t>
  </si>
  <si>
    <t xml:space="preserve">Г. Выборг, ул. Окружная, д. 2</t>
  </si>
  <si>
    <t xml:space="preserve">7e07facb-ba26-400a-adcb-f41beb06cd88</t>
  </si>
  <si>
    <t xml:space="preserve">Г. Выборг, ул. Парковая, д. 7</t>
  </si>
  <si>
    <t xml:space="preserve">ecd52875-0274-4d36-b5e7-2df90badf280</t>
  </si>
  <si>
    <t xml:space="preserve">Г. Выборг, ул. Большая Гвардейская, д. 8</t>
  </si>
  <si>
    <t xml:space="preserve">95174aa9-6b5e-433c-a3ff-168828e5c926</t>
  </si>
  <si>
    <t xml:space="preserve">Г. Выборг, ул. Константиновская, д. 3</t>
  </si>
  <si>
    <t xml:space="preserve">8b5f448b-2813-4ff9-9e2f-17b21771bcb6</t>
  </si>
  <si>
    <t xml:space="preserve">Г. Выборг, ул. Судостроительная, д. 8</t>
  </si>
  <si>
    <t xml:space="preserve">c2c8f1a5-ae1e-4865-890f-cb8e3921d47b</t>
  </si>
  <si>
    <t xml:space="preserve">Г. Выборг, ул. Большая Гвардейская, д. 1</t>
  </si>
  <si>
    <t xml:space="preserve">8493280d-ebed-4a31-943d-3b49c2327b52</t>
  </si>
  <si>
    <t xml:space="preserve">Г. Выборг, ул. Центральная, д. 12</t>
  </si>
  <si>
    <t xml:space="preserve">03d61de0-61c0-4626-ab55-c2c23bd6fea2</t>
  </si>
  <si>
    <t xml:space="preserve">Г. Выборг, ул. Кривоносова, д. 18</t>
  </si>
  <si>
    <t xml:space="preserve">37259593-b6ef-409b-a63b-008ef2d2f731</t>
  </si>
  <si>
    <t xml:space="preserve">Г. Выборг, ул. им. А.К. Харитонова, д. 45</t>
  </si>
  <si>
    <t xml:space="preserve">98751051-74ee-4734-a553-c4e25c3b4f26</t>
  </si>
  <si>
    <t xml:space="preserve">Г. Выборг, ул. Сухова, д.12</t>
  </si>
  <si>
    <t xml:space="preserve">7a9c3522-becf-4621-acf9-33aeec930b89</t>
  </si>
  <si>
    <t xml:space="preserve">Г. Выборг, ул. Сухова, д.13</t>
  </si>
  <si>
    <t xml:space="preserve">50c7d0ae-9f64-4d06-a4ce-38d881fa2650</t>
  </si>
  <si>
    <t xml:space="preserve">Г. Выборг, ул. Сухова, д.11</t>
  </si>
  <si>
    <t xml:space="preserve">6bdba0f6-8d43-4495-91b6-d77f07fe56c8</t>
  </si>
  <si>
    <t xml:space="preserve">Г. Выборг, ул. Сухова, д. 9</t>
  </si>
  <si>
    <t xml:space="preserve">f2383ed6-ac93-424c-942a-a0c7947a66f3</t>
  </si>
  <si>
    <t xml:space="preserve">Г. Выборг, просп. Ленина, д. 22</t>
  </si>
  <si>
    <t xml:space="preserve">524814f2-f761-41f4-a0cb-aeb2c1a9760b</t>
  </si>
  <si>
    <t xml:space="preserve">Г. Выборг, ул. Гагарина, д. 17</t>
  </si>
  <si>
    <t xml:space="preserve">fc328ca7-0fab-47cd-a18b-fec8d6e01eec</t>
  </si>
  <si>
    <t xml:space="preserve">Г. Выборг, ул. Гагарина, д. 15</t>
  </si>
  <si>
    <t xml:space="preserve">de3f5893-b6a8-4ed8-9122-3b44c5d5962b</t>
  </si>
  <si>
    <t xml:space="preserve">Г. Выборг, ул. Судостроительная, д. 10</t>
  </si>
  <si>
    <t xml:space="preserve">c07795eb-ec25-4880-873a-f8d70b8a97ea</t>
  </si>
  <si>
    <t xml:space="preserve">Г. Выборг, ул. Крепостная, д. 19</t>
  </si>
  <si>
    <t xml:space="preserve">ea5e8c9c-b863-4207-b1d4-6963089ade3f</t>
  </si>
  <si>
    <t xml:space="preserve">Г. Выборг, ул. Кленовая, д. 10</t>
  </si>
  <si>
    <t xml:space="preserve">e4246d34-cf2c-467a-a7ef-e502f1bc0140</t>
  </si>
  <si>
    <t xml:space="preserve">Г. Выборг, ул. Приморская, д. 11</t>
  </si>
  <si>
    <t xml:space="preserve">22e231ad-deca-4b2f-ba8e-8d591790bb1a</t>
  </si>
  <si>
    <t xml:space="preserve">Г. Выборг, пер. Рыбный, д. 4а</t>
  </si>
  <si>
    <t xml:space="preserve">65305d8a-db67-40dc-aa9d-d3f4cf566e57</t>
  </si>
  <si>
    <t xml:space="preserve">Г. Выборг, ул. Тургенева, д. 5</t>
  </si>
  <si>
    <t xml:space="preserve">16e0409e-ddb4-479f-9dfb-cf68b2e9451f</t>
  </si>
  <si>
    <t xml:space="preserve">Г. Выборг, ул. Стрелковая, д. 4</t>
  </si>
  <si>
    <t xml:space="preserve">d9749b72-a416-4c43-a60e-3a902d24ce05</t>
  </si>
  <si>
    <t xml:space="preserve">Г. Выборг, ул. Гагарина, д. 23</t>
  </si>
  <si>
    <t xml:space="preserve">211bb830-03d4-4f88-bf1e-17f509ef2e8e</t>
  </si>
  <si>
    <t xml:space="preserve">Г. Выборг, ш. Ленинградское, д. 18</t>
  </si>
  <si>
    <t xml:space="preserve">edf2cf25-ac39-44d7-bebf-d4aea9c59d87</t>
  </si>
  <si>
    <t xml:space="preserve">Г. Выборг, просп. Ленина, д. 34</t>
  </si>
  <si>
    <t xml:space="preserve">ce60fd48-ecf1-4234-b740-ce105725b326</t>
  </si>
  <si>
    <t xml:space="preserve">Г. Выборг, просп. Ленина, д. 30</t>
  </si>
  <si>
    <t xml:space="preserve">a93eb2a6-d27d-4c47-a75e-1a20e0bd4464</t>
  </si>
  <si>
    <t xml:space="preserve">Г. Выборг, ул. Морская Набережная, д. 28</t>
  </si>
  <si>
    <t xml:space="preserve">f9932407-5d32-44a4-83b2-aa0cdc2ef8c7</t>
  </si>
  <si>
    <t xml:space="preserve">Г. Выборг, ул. Акулова, д. 2</t>
  </si>
  <si>
    <t xml:space="preserve">75bf30d7-2a77-49a4-8b6e-c23e5db3f15a</t>
  </si>
  <si>
    <t xml:space="preserve">Г. Выборг, пер. Каменный, д. 4</t>
  </si>
  <si>
    <t xml:space="preserve">871fbc55-5690-4986-af09-99c89a37d9e6</t>
  </si>
  <si>
    <t xml:space="preserve">Муниципальное образование Каменногорское городское поселение</t>
  </si>
  <si>
    <t xml:space="preserve">Пос. Михалево, ул. Новая, д. 3</t>
  </si>
  <si>
    <t xml:space="preserve">411a10a0-c6d1-4cbf-8468-8fb0ff23c620</t>
  </si>
  <si>
    <t xml:space="preserve">Пос. Возрождение, д. 10</t>
  </si>
  <si>
    <t xml:space="preserve">9aff0f9a-c7de-45aa-b09f-59ffaa88b5ee</t>
  </si>
  <si>
    <t xml:space="preserve">Пос. Возрождение, д. 2</t>
  </si>
  <si>
    <t xml:space="preserve">e7bc619e-b507-46a9-b92d-131884553892</t>
  </si>
  <si>
    <t xml:space="preserve">Пос. Свободное, д. 173</t>
  </si>
  <si>
    <t xml:space="preserve">c5d1fd70-8e22-472c-a5de-ba52c879e444</t>
  </si>
  <si>
    <t xml:space="preserve">Муниципальное образование Красносельское сельское поселение</t>
  </si>
  <si>
    <t xml:space="preserve">Пос. Заводской, ул. Гончарная, д. 10</t>
  </si>
  <si>
    <t xml:space="preserve">83b310d5-7939-4cd4-b5b7-aabc15bac018</t>
  </si>
  <si>
    <t xml:space="preserve">Пос. Коробицыно, ул. Центральная, д. 14</t>
  </si>
  <si>
    <t xml:space="preserve">ff83c384-5225-4960-9e8c-ce81e380af9c</t>
  </si>
  <si>
    <t xml:space="preserve">Пос. Коробицыно, ул. Центральная, д. 11</t>
  </si>
  <si>
    <t xml:space="preserve">4e3f3ee5-a4d5-4bb6-b8e4-5fbee5d25edd</t>
  </si>
  <si>
    <t xml:space="preserve">Пос. Коробицыно, ул. Центральная, д. 12</t>
  </si>
  <si>
    <t xml:space="preserve">c58821c2-c274-4e11-aede-901e44141a81</t>
  </si>
  <si>
    <t xml:space="preserve">Пос. Кирпичное, ул. Юбилейная, д. 4</t>
  </si>
  <si>
    <t xml:space="preserve">b301f040-5c20-4bf3-a913-7c4d9fc9a3c5</t>
  </si>
  <si>
    <t xml:space="preserve">Муниципальное образование Первомайское сельское поселение</t>
  </si>
  <si>
    <t xml:space="preserve">Пос. Ильичево, ул. Садовая, д. 6</t>
  </si>
  <si>
    <t xml:space="preserve">0948242d-9bf8-43a0-a448-14a92cacf70e</t>
  </si>
  <si>
    <t xml:space="preserve">Пос. Ильичево, ул. Парковая, д. 9</t>
  </si>
  <si>
    <t xml:space="preserve">335a85ed-c15d-4928-ae4a-bd901b6ce1f1</t>
  </si>
  <si>
    <t xml:space="preserve">Пос. Ильичево, ул. Парковая, д. 1</t>
  </si>
  <si>
    <t xml:space="preserve">df462d9f-f2a1-499e-9c90-0e0b9f449f45</t>
  </si>
  <si>
    <t xml:space="preserve">Пос. Ильичево, ул. Парковая, д. 11</t>
  </si>
  <si>
    <t xml:space="preserve">d42adeee-29a2-4c61-94e2-d9733e751832</t>
  </si>
  <si>
    <t xml:space="preserve">Пос. Ильичево, ул. Садовая, д. 1</t>
  </si>
  <si>
    <t xml:space="preserve">f04c725b-978c-497a-8ff3-89093af17d62</t>
  </si>
  <si>
    <t xml:space="preserve">Пос. Ильичево, ул. Садовая, д. 2</t>
  </si>
  <si>
    <t xml:space="preserve">941fc7ae-3b31-4726-8a56-ee370815d047</t>
  </si>
  <si>
    <t xml:space="preserve">Пос. Ильичево, ул. Парковая, д. 14</t>
  </si>
  <si>
    <t xml:space="preserve">ef23ba8f-350d-427f-9556-593ee8a7aa11</t>
  </si>
  <si>
    <t xml:space="preserve">Пос. Ильичево, ул. Парковая, д. 13</t>
  </si>
  <si>
    <t xml:space="preserve">a720cf7f-cd97-4079-b4cd-771ce0580e7a</t>
  </si>
  <si>
    <t xml:space="preserve">Муниципальное образование Полянское сельское поселение</t>
  </si>
  <si>
    <t xml:space="preserve">П/ст Приветнинское, ул. им. А.Самарина, д. 14</t>
  </si>
  <si>
    <t xml:space="preserve">d8cc4c0c-5a3f-47f9-bbf8-a79ca889d178</t>
  </si>
  <si>
    <t xml:space="preserve">Пос. Семиозерье, пер. Парковый, д. 25</t>
  </si>
  <si>
    <t xml:space="preserve">492785fd-a430-431d-a134-292e75bd5dab</t>
  </si>
  <si>
    <t xml:space="preserve">Пос. Поляны, ш. Выборгское, д. 31</t>
  </si>
  <si>
    <t xml:space="preserve">d1bc007c-bfec-4fa3-be3c-5b9194cba06d</t>
  </si>
  <si>
    <t xml:space="preserve">Пос. Поляны, ш. Выборгское, д. 32</t>
  </si>
  <si>
    <t xml:space="preserve">b1c6577e-472a-4ff1-b64b-2f281492d856</t>
  </si>
  <si>
    <t xml:space="preserve">П/ст Приветнинское, туп. Дорожный, д. 2</t>
  </si>
  <si>
    <t xml:space="preserve">563e3956-e34c-40d2-accd-942d651a2053</t>
  </si>
  <si>
    <t xml:space="preserve">Пос. Поляны, ш. Выборгское, д. 33</t>
  </si>
  <si>
    <t xml:space="preserve">33650b7d-d915-4b7f-88f4-078837e4469d</t>
  </si>
  <si>
    <t xml:space="preserve">п Каменка, ул Красносельская, д. 17</t>
  </si>
  <si>
    <t xml:space="preserve">e3b71a45-81a2-43d9-8263-22f87a11de17</t>
  </si>
  <si>
    <t xml:space="preserve">2</t>
  </si>
  <si>
    <t xml:space="preserve">п Каменка, ул Красносельская, д. 22</t>
  </si>
  <si>
    <t xml:space="preserve">0999680f-bb25-48c6-a2f3-b7e2d166d003</t>
  </si>
  <si>
    <t xml:space="preserve">П/ст Приветнинское, туп. Дорожный, д. 1</t>
  </si>
  <si>
    <t xml:space="preserve">106f0206-1032-45c0-9ad5-65ba05921c7f</t>
  </si>
  <si>
    <t xml:space="preserve">Пос. Семиозерье, пер. Парковый, д. 23</t>
  </si>
  <si>
    <t xml:space="preserve">a2f069f9-ac94-4d3f-b3e9-fc9eeb8a21fa</t>
  </si>
  <si>
    <t xml:space="preserve">Пос. Семиозерье, пер. Парковый, д. 22</t>
  </si>
  <si>
    <t xml:space="preserve">5508abc2-e19c-4cea-a027-e56f331a4f0b</t>
  </si>
  <si>
    <t xml:space="preserve">Пос. Семиозерье, ул. Центральная, д. 48</t>
  </si>
  <si>
    <t xml:space="preserve">fb66b64b-4b7f-4444-bc6f-62bb5edc9b0e</t>
  </si>
  <si>
    <t xml:space="preserve">Пос. Семиозерье, ул. Спортивная, д. 21</t>
  </si>
  <si>
    <t xml:space="preserve">fa79389f-9d97-473c-9d7c-e1f286f3a69d</t>
  </si>
  <si>
    <t xml:space="preserve">Пос. Семиозерье, ул. Центральная, д. 49</t>
  </si>
  <si>
    <t xml:space="preserve">956c8f75-4899-4977-89f5-124f4ef0301b</t>
  </si>
  <si>
    <t xml:space="preserve">Пос. Семиозерье, ул. Центральная, д. 44</t>
  </si>
  <si>
    <t xml:space="preserve">37c13fc4-464a-4bf1-992b-0ba2bb108bb2</t>
  </si>
  <si>
    <t xml:space="preserve">Пос. Семиозерье, ул. Спортивная, д. 47</t>
  </si>
  <si>
    <t xml:space="preserve">a3938375-77cf-44ea-9c28-c6cadbd36341</t>
  </si>
  <si>
    <t xml:space="preserve">Пос. Семиозерье, ул. Центральная, д. 42</t>
  </si>
  <si>
    <t xml:space="preserve">064cf1d6-4cc5-4beb-b5bc-b0a7bf2cd50f</t>
  </si>
  <si>
    <t xml:space="preserve">п Каменка, ул Александра Волкова, д. 14</t>
  </si>
  <si>
    <t xml:space="preserve">eac83c4c-5da8-411e-81cb-a854617f3a93</t>
  </si>
  <si>
    <t xml:space="preserve">Муниципальное образование Приморское городское поселение</t>
  </si>
  <si>
    <t xml:space="preserve">Г. Приморск, наб. Лебедева, д. 4</t>
  </si>
  <si>
    <t xml:space="preserve">bc327299-dddd-4368-880f-c89f39ab2c6b</t>
  </si>
  <si>
    <t xml:space="preserve">Г. Приморск, ул. Вокзальная, д. 2</t>
  </si>
  <si>
    <t xml:space="preserve">4c5fd36a-5659-4992-a312-fa9f8d394d16</t>
  </si>
  <si>
    <t xml:space="preserve">Г. Приморск, ул. Вокзальная, д. 10</t>
  </si>
  <si>
    <t xml:space="preserve">f0bf81cd-212e-4229-81d8-efe45d068e65</t>
  </si>
  <si>
    <t xml:space="preserve">Г. Приморск, ул. Вокзальная, д. 4</t>
  </si>
  <si>
    <t xml:space="preserve">bc294053-e6b5-4d58-bc04-9fff7749f1b8</t>
  </si>
  <si>
    <t xml:space="preserve">Г. Приморск, ул. Вокзальная, д. 12</t>
  </si>
  <si>
    <t xml:space="preserve">29919cfb-6a0e-4b4a-b841-7c76a3e340c1</t>
  </si>
  <si>
    <t xml:space="preserve">Пос. Глебычево, ул. Офицерская, д. 6</t>
  </si>
  <si>
    <t xml:space="preserve">fdc35330-4945-410b-bb61-7f521f160c79</t>
  </si>
  <si>
    <t xml:space="preserve">Пос. Глебычево, ул. Офицерская, д. 5</t>
  </si>
  <si>
    <t xml:space="preserve">f223ce76-0aff-48f1-921b-5423133ea64b</t>
  </si>
  <si>
    <t xml:space="preserve">Г. Приморск, наб. Юрия Гагарина, д. 32</t>
  </si>
  <si>
    <t xml:space="preserve">fa99c609-b55e-4602-aac6-1f8a7cca85cb</t>
  </si>
  <si>
    <t xml:space="preserve">Г. Приморск, ул. Вокзальная, д. 14</t>
  </si>
  <si>
    <t xml:space="preserve">76d26051-f436-4d83-8084-bd4426d826c6</t>
  </si>
  <si>
    <t xml:space="preserve">Пос. Глебычево, ул. Заводская, д. 1</t>
  </si>
  <si>
    <t xml:space="preserve">ac7d8ee2-1a22-4e48-bba4-4f15ca5184f9</t>
  </si>
  <si>
    <t xml:space="preserve">Пос. Ермилово, пер. Заречный, д. 5</t>
  </si>
  <si>
    <t xml:space="preserve">55d1262b-9ab0-4137-862e-b7343d4bcf57</t>
  </si>
  <si>
    <t xml:space="preserve">Пос. Ермилово, пер. Заречный, д. 6</t>
  </si>
  <si>
    <t xml:space="preserve">f9497716-ce92-47de-8707-f01546a76f67</t>
  </si>
  <si>
    <t xml:space="preserve">Пос. Ермилово, пер. Заречный, д. 4</t>
  </si>
  <si>
    <t xml:space="preserve">5484362c-c465-4153-8011-9744281d627b</t>
  </si>
  <si>
    <t xml:space="preserve">Муниципальное образование Рощинское городское поселение</t>
  </si>
  <si>
    <t xml:space="preserve">Г.п. Рощино, ул. Железнодорожная, д. 50</t>
  </si>
  <si>
    <t xml:space="preserve">4023d4e8-7a29-4e00-a598-94b1d5ea4757</t>
  </si>
  <si>
    <t xml:space="preserve">Г.п. Рощино, ул. Тракторная, д. 3</t>
  </si>
  <si>
    <t xml:space="preserve">90653a51-b980-40a0-bfea-34254045c4fd</t>
  </si>
  <si>
    <t xml:space="preserve">П/ст Каннельярви, ул. Железнодорожная, д. 7</t>
  </si>
  <si>
    <t xml:space="preserve">8ff00c5a-601c-4a31-8df7-da00780d9a9a</t>
  </si>
  <si>
    <t xml:space="preserve">тер. Волочаевская, пр-д Хвойный, д. 2</t>
  </si>
  <si>
    <t xml:space="preserve">35529c57-67e0-4077-ba00-060a52c83883</t>
  </si>
  <si>
    <t xml:space="preserve">тер. Волочаевская, пр-д Семейный, д. 1</t>
  </si>
  <si>
    <t xml:space="preserve">0f3fbdb8-97e4-438f-913d-a56fdf226911</t>
  </si>
  <si>
    <t xml:space="preserve">тер. Волочаевская, пр-д Хвойный, д. 4</t>
  </si>
  <si>
    <t xml:space="preserve">b77f5bfc-c816-4f7b-9714-9e3a4981b8a7</t>
  </si>
  <si>
    <t xml:space="preserve">тер. Волочаевская, пр-д Семейный, д. 3</t>
  </si>
  <si>
    <t xml:space="preserve">5a205b2c-a562-4743-a31d-8f314e3e3981</t>
  </si>
  <si>
    <t xml:space="preserve">Муниципальное образование Светогорское городское поселение</t>
  </si>
  <si>
    <t xml:space="preserve">Пос. Лесогорский, пер. Зеленый, д. 2</t>
  </si>
  <si>
    <t xml:space="preserve">e2c1f687-8c38-4c16-b1b3-8fb2417bccd2</t>
  </si>
  <si>
    <t xml:space="preserve">Пос. Лесогорский, пер. Зеленый, д. 6</t>
  </si>
  <si>
    <t xml:space="preserve">5fc5eda6-19f3-4613-a0aa-91227c119dd5</t>
  </si>
  <si>
    <t xml:space="preserve">Г. Светогорск, ул. Кирова, д. 9</t>
  </si>
  <si>
    <t xml:space="preserve">6b257dc7-0d1e-4afd-8b69-ac013efc1e5f</t>
  </si>
  <si>
    <t xml:space="preserve">Г. Светогорск, ул. Кирова, д. 2А</t>
  </si>
  <si>
    <t xml:space="preserve">3744ee62-7ab3-4154-8b14-30e8d3fa547b</t>
  </si>
  <si>
    <t xml:space="preserve">Г. Светогорск, ул. Кирова, д. 31</t>
  </si>
  <si>
    <t xml:space="preserve">b9b36c5b-8d2e-4f76-961a-035a5d9925a8</t>
  </si>
  <si>
    <t xml:space="preserve">Пос. Лосево, ул. Новая, д. 1</t>
  </si>
  <si>
    <t xml:space="preserve">23abaa0b-13f2-444d-baa1-31e1d6b0ed3f</t>
  </si>
  <si>
    <t xml:space="preserve">Пос. Лосево, ул. Новая, д. 2</t>
  </si>
  <si>
    <t xml:space="preserve">882d36c0-c2eb-4fd4-af8f-6253ad73b3ad</t>
  </si>
  <si>
    <t xml:space="preserve">Пос. Лесогорский, пер. Зеленый, д. 7</t>
  </si>
  <si>
    <t xml:space="preserve">8fe8ef68-fe98-484d-ba7c-8d015fa7b4f3</t>
  </si>
  <si>
    <t xml:space="preserve">Пос. Лесогорский, пер. Зеленый, д. 8</t>
  </si>
  <si>
    <t xml:space="preserve">51bd469d-5bfe-458b-98a2-938fd3dbd778</t>
  </si>
  <si>
    <t xml:space="preserve">Пос. Лесогорский, пер. Зеленый, д. 4</t>
  </si>
  <si>
    <t xml:space="preserve">f81d6d49-9240-46cd-a9d7-e8acfdc33780</t>
  </si>
  <si>
    <t xml:space="preserve">Пос. Лесогорский, пер. Зеленый, д. 10</t>
  </si>
  <si>
    <t xml:space="preserve">7fa18a30-e7a2-4a21-be98-ae1c095845f6</t>
  </si>
  <si>
    <t xml:space="preserve">Пос. Лесогорский, ул. Октябрьская, д. 8</t>
  </si>
  <si>
    <t xml:space="preserve">096d0d94-7b3f-4e3a-82d2-b84ad098a161</t>
  </si>
  <si>
    <t xml:space="preserve">Муниципальное образование Селезневское сельское поселение</t>
  </si>
  <si>
    <t xml:space="preserve">П/ст Лужайка, ул. Вокзальная д. 9</t>
  </si>
  <si>
    <t xml:space="preserve">8f8d88d4-c983-45ae-958e-07ba758b202d</t>
  </si>
  <si>
    <t xml:space="preserve">Гатчинский муниципальный округ</t>
  </si>
  <si>
    <t xml:space="preserve">Г.п. Сиверский, ул. Речная, д. 63</t>
  </si>
  <si>
    <t xml:space="preserve">81057e8d-70cd-466a-afc7-03f8bee47fed</t>
  </si>
  <si>
    <t xml:space="preserve">Гп. Сиверский, просп. Комсомольский, д. 22</t>
  </si>
  <si>
    <t xml:space="preserve">f3e5fb31-3552-43de-9a18-661a57fd3219</t>
  </si>
  <si>
    <t xml:space="preserve">Г.п. Сиверский, ул. Саши Никифорова, д. 11</t>
  </si>
  <si>
    <t xml:space="preserve">d091bcb9-85cb-4d56-811d-9e1d7c8317fa</t>
  </si>
  <si>
    <t xml:space="preserve">Гп. Сиверский, просп. Комсомольский, д. 16</t>
  </si>
  <si>
    <t xml:space="preserve">46ad2002-9098-42b2-aade-133b6e33fdd0</t>
  </si>
  <si>
    <t xml:space="preserve">Г. Гатчина, просп. 25 Октября, д. 41</t>
  </si>
  <si>
    <t xml:space="preserve">f565b82a-887b-453e-80da-68622f4c6457</t>
  </si>
  <si>
    <t xml:space="preserve">Г.п. Тайцы, ул. Калинина, д. 71</t>
  </si>
  <si>
    <t xml:space="preserve">dd7e5ed9-33f8-43dd-a832-c9bac34b0d58</t>
  </si>
  <si>
    <t xml:space="preserve">Г. Гатчина, ул. Хохлова, д. 23</t>
  </si>
  <si>
    <t xml:space="preserve">f9a40fd1-94b7-4836-bdf9-b27f9f7bb57a</t>
  </si>
  <si>
    <t xml:space="preserve">Г.п. Вырица, ул. Вокзальная, д. 13</t>
  </si>
  <si>
    <t xml:space="preserve">0e0875d6-c295-496a-b929-0eaf504681b8</t>
  </si>
  <si>
    <t xml:space="preserve">Г. Коммунар, пер. Транспортный, д. 3</t>
  </si>
  <si>
    <t xml:space="preserve">5f17635f-be82-4326-b452-b8969df1f5cf</t>
  </si>
  <si>
    <t xml:space="preserve">Г. Гатчина, ул. Нестерова, д. 11</t>
  </si>
  <si>
    <t xml:space="preserve">4f5c5cc8-ef66-431d-837e-85f7d71335d9</t>
  </si>
  <si>
    <t xml:space="preserve">Пос. Дружная Горка, ул. Здравомыслова, д. 9</t>
  </si>
  <si>
    <t xml:space="preserve">372df8e8-60ef-4a74-9e30-c6a13b0fefe5</t>
  </si>
  <si>
    <t xml:space="preserve">Г. Гатчина, просп. 25 Октября, д. 51</t>
  </si>
  <si>
    <t xml:space="preserve">ce360412-d97f-4938-8c82-318bc4871e33</t>
  </si>
  <si>
    <t xml:space="preserve">Г. Гатчина, просп. Красноармейский, д. 20</t>
  </si>
  <si>
    <t xml:space="preserve">32ae89c9-168f-412e-a054-4626c74f2484</t>
  </si>
  <si>
    <t xml:space="preserve">Г. Гатчина, ул. Соборная, д. 21</t>
  </si>
  <si>
    <t xml:space="preserve">8d59e937-1ef9-4a26-8d73-70479de84799</t>
  </si>
  <si>
    <t xml:space="preserve">Пос. Дружная Горка, ул. Здравомыслова, д. 6</t>
  </si>
  <si>
    <t xml:space="preserve">f60ad768-686d-40b9-92a5-b938c2fcc380</t>
  </si>
  <si>
    <t xml:space="preserve">Г. Гатчина, просп. Красноармейский, д. 48В</t>
  </si>
  <si>
    <t xml:space="preserve">91c64eeb-eb04-4a53-a708-1653a0d3050b</t>
  </si>
  <si>
    <t xml:space="preserve">С. Никольское, ул. Меньковская, д. 11</t>
  </si>
  <si>
    <t xml:space="preserve">3ddc3d0d-a421-49ed-bfef-2d2fba56cd88</t>
  </si>
  <si>
    <t xml:space="preserve">Г. Гатчина, просп. 25 Октября, д. 28</t>
  </si>
  <si>
    <t xml:space="preserve">9d09154b-e411-46d1-9087-c7fce2c22801</t>
  </si>
  <si>
    <t xml:space="preserve">Г.п. Вырица, просп. Пролетарский, д. 36</t>
  </si>
  <si>
    <t xml:space="preserve">2ee4280b-d92a-4eab-93f6-8852f16a08b9</t>
  </si>
  <si>
    <t xml:space="preserve">Г. Гатчина, ул. Чкалова, д. 50</t>
  </si>
  <si>
    <t xml:space="preserve">461939d0-7b93-42c7-af3d-501308c3419d</t>
  </si>
  <si>
    <t xml:space="preserve">Пос. Сусанино, ул. 7 линия, д. 111а</t>
  </si>
  <si>
    <t xml:space="preserve">a3d15294-a722-4736-b0b0-886a1fd24785</t>
  </si>
  <si>
    <t xml:space="preserve">Г. Гатчина, ул. Киргетова, д. 21</t>
  </si>
  <si>
    <t xml:space="preserve">bd4272ef-968c-4e05-9a1d-2208d7d9b621</t>
  </si>
  <si>
    <t xml:space="preserve">Г. Гатчина, ул. Киргетова, д. 25</t>
  </si>
  <si>
    <t xml:space="preserve">92211be8-ea5c-4dac-9ea8-6a0994684813</t>
  </si>
  <si>
    <t xml:space="preserve">Г. Гатчина, ул. Киргетова, д. 20</t>
  </si>
  <si>
    <t xml:space="preserve">ccea512c-6a00-48ea-82d8-7120d0cfbb46</t>
  </si>
  <si>
    <t xml:space="preserve">Г.п. Вырица, просп. Пролетарский, д. 34</t>
  </si>
  <si>
    <t xml:space="preserve">646d1c8e-8312-48ba-88de-7e504ac44285</t>
  </si>
  <si>
    <t xml:space="preserve">Г. Гатчина, ул. Киргетова, д. 24</t>
  </si>
  <si>
    <t xml:space="preserve">b004dc85-9eba-44ca-837b-70e90f8e1289</t>
  </si>
  <si>
    <t xml:space="preserve">Г.п. Вырица, ул. Жертв Революции, д. 3</t>
  </si>
  <si>
    <t xml:space="preserve">d839fa4b-c306-42b9-b102-2feb6e6efad0</t>
  </si>
  <si>
    <t xml:space="preserve">Пос. Сусанино, ул. 6 линия, д. 69</t>
  </si>
  <si>
    <t xml:space="preserve">10be45d5-4df9-4970-9b84-167d529db5c3</t>
  </si>
  <si>
    <t xml:space="preserve">Г. Коммунар, ул. Советская, д. 4</t>
  </si>
  <si>
    <t xml:space="preserve">90640988-e743-4108-8383-ab72adb53fad</t>
  </si>
  <si>
    <t xml:space="preserve">Пос. Сусанино, ул. 6 линия, д. 71</t>
  </si>
  <si>
    <t xml:space="preserve">1ff16866-a285-4e09-b37d-0388f63eaabf</t>
  </si>
  <si>
    <t xml:space="preserve">Г.п. Вырица, ул. Жертв Революции, д. 5</t>
  </si>
  <si>
    <t xml:space="preserve">0ac2f3ba-10b4-4817-a8cf-b9b34315c205</t>
  </si>
  <si>
    <t xml:space="preserve">Г.п. Сиверский, ул. Заводская, д. 3</t>
  </si>
  <si>
    <t xml:space="preserve">5a945438-6801-4852-9526-c408c4f38506</t>
  </si>
  <si>
    <t xml:space="preserve">Г.п. Вырица, просп. Суворовский, д. 62</t>
  </si>
  <si>
    <t xml:space="preserve">c6418705-739d-4ff3-8581-b23d191c907f</t>
  </si>
  <si>
    <t xml:space="preserve">Г.п. Сиверский, ш. Белогорское, д. 15б</t>
  </si>
  <si>
    <t xml:space="preserve">a6bec1b2-8e40-46ac-9459-75745e6e4443</t>
  </si>
  <si>
    <t xml:space="preserve">Г.п. Тайцы, ул. Красногвардейская, д. 30</t>
  </si>
  <si>
    <t xml:space="preserve">0cac1fa6-e8d0-4971-aad6-ca872c287e0f</t>
  </si>
  <si>
    <t xml:space="preserve">Пос. Терволово, ул. Спортивная, д. 3</t>
  </si>
  <si>
    <t xml:space="preserve">341946e6-e3c9-437e-b8d8-49689fa4caec</t>
  </si>
  <si>
    <t xml:space="preserve">Пос. Терволово, ул. Спортивная, д. 2</t>
  </si>
  <si>
    <t xml:space="preserve">e31561f3-a704-4f14-8f89-1cdbbe9c7a4d</t>
  </si>
  <si>
    <t xml:space="preserve">Г. Гатчина, ул. Карла Маркса, д. 30</t>
  </si>
  <si>
    <t xml:space="preserve">69c119e1-a1f7-459e-9ec8-cf195278eac8</t>
  </si>
  <si>
    <t xml:space="preserve">Пос. Пригородный, ул. Ленэнерго, д. 2</t>
  </si>
  <si>
    <t xml:space="preserve">d5cda036-fbc0-4e9d-9395-0fa01ffd4e4e</t>
  </si>
  <si>
    <t xml:space="preserve">Г.п. Сиверский, ул. МТС, д. 8</t>
  </si>
  <si>
    <t xml:space="preserve">16e7f754-f597-405b-9620-0d21370eb739</t>
  </si>
  <si>
    <t xml:space="preserve">Г. Гатчина, ул. Киргетова, д. 9</t>
  </si>
  <si>
    <t xml:space="preserve">16b2aee5-4d08-4874-8df5-ca5dadaf469e</t>
  </si>
  <si>
    <t xml:space="preserve">Г. Коммунар, пер. Речной, д. 2</t>
  </si>
  <si>
    <t xml:space="preserve">2bd95f7c-2be0-4af9-85e1-a8ab4c780658</t>
  </si>
  <si>
    <t xml:space="preserve">Пос. Кобралово, ул. Центральная, д. 14</t>
  </si>
  <si>
    <t xml:space="preserve">322b5ed2-73ae-45e2-a098-a3b7d2370fce</t>
  </si>
  <si>
    <t xml:space="preserve">Пос. Кобралово, ул. Центральная, д. 16</t>
  </si>
  <si>
    <t xml:space="preserve">345cb756-128a-4664-9c41-349e5e7c79a2</t>
  </si>
  <si>
    <t xml:space="preserve">Г. Гатчина, ул. 7 Армии, д. 9</t>
  </si>
  <si>
    <t xml:space="preserve">213f0281-12e6-4497-9e48-d439caa36c2f</t>
  </si>
  <si>
    <t xml:space="preserve">Дер. Туганицы, д. 1</t>
  </si>
  <si>
    <t xml:space="preserve">71f44bde-0682-4f03-ace4-c1b77d81fbb5</t>
  </si>
  <si>
    <t xml:space="preserve">Пос. Пудость, ул. Зайончковского, д. 1</t>
  </si>
  <si>
    <t xml:space="preserve">af4119bb-376c-4609-afa7-d3d971025049</t>
  </si>
  <si>
    <t xml:space="preserve">Пос. Кобралово, ул. Центральная, д. 18</t>
  </si>
  <si>
    <t xml:space="preserve">0e50421d-2d3b-41fa-85f7-3e742b9b52b2</t>
  </si>
  <si>
    <t xml:space="preserve">Г.п. Тайцы, ул. Калинина, д. 81</t>
  </si>
  <si>
    <t xml:space="preserve">570c8815-a3a6-4692-8fe3-99b2c04d6c10</t>
  </si>
  <si>
    <t xml:space="preserve">Дер. Сяськелево, д. 1</t>
  </si>
  <si>
    <t xml:space="preserve">69a2e40d-0170-40ae-8524-5828db3637a8</t>
  </si>
  <si>
    <t xml:space="preserve">Пос. Елизаветино, ул. Леонида Басова, д. 6</t>
  </si>
  <si>
    <t xml:space="preserve">4601e4a8-4a15-44e4-a76d-bd758837926e</t>
  </si>
  <si>
    <t xml:space="preserve">Дер. Большие Колпаны, ул. Дорожная, д. 1</t>
  </si>
  <si>
    <t xml:space="preserve">9a3904d0-f842-4240-937e-b6709d755e14</t>
  </si>
  <si>
    <t xml:space="preserve">Пос. Семрино, ул. Хвойная, д. 25</t>
  </si>
  <si>
    <t xml:space="preserve">70708170-b0a4-4e90-8888-a250022969fe</t>
  </si>
  <si>
    <t xml:space="preserve">Пос. Семрино, ул. Хвойная, д. 22</t>
  </si>
  <si>
    <t xml:space="preserve">db5de788-07b0-40e3-8268-390211bbc9ea</t>
  </si>
  <si>
    <t xml:space="preserve">Пос. Семрино, ул. Хвойная, д. 23</t>
  </si>
  <si>
    <t xml:space="preserve">aaae1c16-ea69-4d12-9906-300a84a3b16b</t>
  </si>
  <si>
    <t xml:space="preserve">Пос. Пригородный, ш. Вырицкое, д. 6</t>
  </si>
  <si>
    <t xml:space="preserve">b6dec94e-f66e-440c-8d1f-353c3e5a885f</t>
  </si>
  <si>
    <t xml:space="preserve">Г.п. Вырица, ул. 1 Мая, д. 36</t>
  </si>
  <si>
    <t xml:space="preserve">f47e0526-70a4-44b5-a02b-6f2ddfcbd6ea</t>
  </si>
  <si>
    <t xml:space="preserve">Пос. Пригородный, ш. Вырицкое, д. 8</t>
  </si>
  <si>
    <t xml:space="preserve">9536ffb4-2a6a-4c67-b45f-fed6ab6ee777</t>
  </si>
  <si>
    <t xml:space="preserve">Г.п. Тайцы, ул. Пушкина, д. 93</t>
  </si>
  <si>
    <t xml:space="preserve">0bc41bc8-48a2-4998-9f1e-d85c30d6cd8c</t>
  </si>
  <si>
    <t xml:space="preserve">Пос. Пригородный, ш. Вырицкое, д. 7</t>
  </si>
  <si>
    <t xml:space="preserve">26f70bf6-6e8a-4c32-8b8e-ab964ad11149</t>
  </si>
  <si>
    <t xml:space="preserve">Г.п. Вырица, просп. Кирова, д. 42</t>
  </si>
  <si>
    <t xml:space="preserve">7e3f372b-947f-41cf-b741-f866ded7b31b</t>
  </si>
  <si>
    <t xml:space="preserve">Г. Гатчина, ул. Карла Маркса, д. 73</t>
  </si>
  <si>
    <t xml:space="preserve">450993fb-00d3-4c4e-aee8-5dca3ef730f4</t>
  </si>
  <si>
    <t xml:space="preserve">Г. Коммунар, ул. Школьная, д. 3а</t>
  </si>
  <si>
    <t xml:space="preserve">644d10e1-9b1c-4012-b990-5acf03d150e5</t>
  </si>
  <si>
    <t xml:space="preserve">С. Рождествено, ул. Болотная, д. 14</t>
  </si>
  <si>
    <t xml:space="preserve">6ea1b5d7-1786-401c-b327-4d92b7b1a944</t>
  </si>
  <si>
    <t xml:space="preserve">С. Рождествено, ул. Болотная, д. 12</t>
  </si>
  <si>
    <t xml:space="preserve">09d390ac-6021-4175-9933-ac8b188c27ea</t>
  </si>
  <si>
    <t xml:space="preserve">Дер. Малое Верево, ул. Школьная, д. 1</t>
  </si>
  <si>
    <t xml:space="preserve">7d8fff16-5a1c-4101-9ad4-8f7b937b6465</t>
  </si>
  <si>
    <t xml:space="preserve">Дер. Вопша, пер. Западный, д. 1</t>
  </si>
  <si>
    <t xml:space="preserve">d227d58a-34b8-45a4-8a63-5bbb057a6ec3</t>
  </si>
  <si>
    <t xml:space="preserve">Пос. Пригородный, ул. Ленэнерго, д. 4</t>
  </si>
  <si>
    <t xml:space="preserve">df37e980-89aa-47b9-8ef4-edb6dc8d7259</t>
  </si>
  <si>
    <t xml:space="preserve">Дер. Вопша, пер. Западный, д. 2</t>
  </si>
  <si>
    <t xml:space="preserve">d5cf6829-e419-46e0-92c3-8a564e7fd026</t>
  </si>
  <si>
    <t xml:space="preserve">Дер. Малые Колпаны, ул. Западная, д. 19</t>
  </si>
  <si>
    <t xml:space="preserve">2cbb905a-eb5a-4fd3-b318-7788245dd44b</t>
  </si>
  <si>
    <t xml:space="preserve">Дер. Малые Колпаны, ул. Западная, д. 17</t>
  </si>
  <si>
    <t xml:space="preserve">092e519f-640b-43be-b6a2-cc2524f35018</t>
  </si>
  <si>
    <t xml:space="preserve">Пос. Пригородный, ш. Вырицкое, д. 9</t>
  </si>
  <si>
    <t xml:space="preserve">beb39e52-5e75-4529-9360-a5d158794c07</t>
  </si>
  <si>
    <t xml:space="preserve">Дер. Малые Колпаны, ул. Западная, д. 23</t>
  </si>
  <si>
    <t xml:space="preserve">af19a05e-54ca-4e89-bea1-5f4459011098</t>
  </si>
  <si>
    <t xml:space="preserve">Дер. Сяськелево, д. 3</t>
  </si>
  <si>
    <t xml:space="preserve">07cd4a0e-9fc9-44d8-808c-19a298d72499</t>
  </si>
  <si>
    <t xml:space="preserve">Дер. Сяськелево, д. 2</t>
  </si>
  <si>
    <t xml:space="preserve">c74f4c35-cd9c-41e2-aaa3-4563b7b0742b</t>
  </si>
  <si>
    <t xml:space="preserve">Пос. Терволово, ул. Ленинградская, д. 5</t>
  </si>
  <si>
    <t xml:space="preserve">5899e83d-8e5d-4172-b44a-9ab05a91e677</t>
  </si>
  <si>
    <t xml:space="preserve">Г. Гатчина, ул. Рощинская, д. 34</t>
  </si>
  <si>
    <t xml:space="preserve">81d30383-efb1-49a1-87c7-206dd1f59596</t>
  </si>
  <si>
    <t xml:space="preserve">Пос. Суйда, ул. Центральная, д. 6</t>
  </si>
  <si>
    <t xml:space="preserve">8640968a-786a-41ac-8b64-9f883e795a8b</t>
  </si>
  <si>
    <t xml:space="preserve">Пос. Дружная Горка, ул. Здравомыслова, д. 5</t>
  </si>
  <si>
    <t xml:space="preserve">bd217a71-14e8-4b0a-b3f3-c26f6ae39724</t>
  </si>
  <si>
    <t xml:space="preserve">Г. Гатчина, ул. Чкалова, д. 46А</t>
  </si>
  <si>
    <t xml:space="preserve">93549205-e4bf-4c6a-b50b-9cdeab2eb914</t>
  </si>
  <si>
    <t xml:space="preserve">Г. Гатчина, ул. Рощинская, д. 28</t>
  </si>
  <si>
    <t xml:space="preserve">cb0a34af-f36d-4038-b537-8474e90f5d88</t>
  </si>
  <si>
    <t xml:space="preserve">Дер. Сяськелево, д. 4</t>
  </si>
  <si>
    <t xml:space="preserve">ae8f6405-4c74-4e97-9c33-696a69989de3</t>
  </si>
  <si>
    <t xml:space="preserve">Пос. Кобринское, ул. Школьная, д. 4</t>
  </si>
  <si>
    <t xml:space="preserve">071a4f22-4690-4fed-ac3f-e41db181f53c</t>
  </si>
  <si>
    <t xml:space="preserve">Пос. Кобринское, ул. Центральная, д. 5</t>
  </si>
  <si>
    <t xml:space="preserve">32434d7b-babd-49a2-abe1-5544b8d3a3c4</t>
  </si>
  <si>
    <t xml:space="preserve">Г. Гатчина, ул. Рощинская, д. 30</t>
  </si>
  <si>
    <t xml:space="preserve">6358e840-77d0-4e95-a9e8-8c2b9d865c52</t>
  </si>
  <si>
    <t xml:space="preserve">Дер. Тойворово, д. 2/49</t>
  </si>
  <si>
    <t xml:space="preserve">4c4297a1-5601-4911-9206-5b0a13c22412</t>
  </si>
  <si>
    <t xml:space="preserve">Пос. Кобринское, ул. Школьная, д. 3</t>
  </si>
  <si>
    <t xml:space="preserve">190598bd-5a41-44dd-90fb-5fd402f86dd3</t>
  </si>
  <si>
    <t xml:space="preserve">Пос. Кобринское, ул. Центральная, д. 12</t>
  </si>
  <si>
    <t xml:space="preserve">ed2a5103-7a18-4565-b0c5-70fe06817ca0</t>
  </si>
  <si>
    <t xml:space="preserve">Г. Гатчина, ул. Профессора Л.И. Русинова, д. 20</t>
  </si>
  <si>
    <t xml:space="preserve">c1d741fa-727e-444f-a1d2-4d6d145bbc5f</t>
  </si>
  <si>
    <t xml:space="preserve">Пос. Дружная Горка, ул. Здравомыслова, д. 7</t>
  </si>
  <si>
    <t xml:space="preserve">fa4a2d5a-626b-4ac3-9966-58f1d58e1b20</t>
  </si>
  <si>
    <t xml:space="preserve">Пос. Дружная Горка, ул. Введенского, д. 2</t>
  </si>
  <si>
    <t xml:space="preserve">c41f104d-1d3e-411a-a104-2a55582267de</t>
  </si>
  <si>
    <t xml:space="preserve">Г. Гатчина, ул. Профессора Л.И. Русинова, д. 6</t>
  </si>
  <si>
    <t xml:space="preserve">f03656c6-7ceb-40bb-abc7-edd12f658634</t>
  </si>
  <si>
    <t xml:space="preserve">Пос. Дружная Горка, ул. Здравомыслова, д. 4</t>
  </si>
  <si>
    <t xml:space="preserve">eb429ac4-dbb3-40b0-86fe-df1aca4333c7</t>
  </si>
  <si>
    <t xml:space="preserve">Г. Гатчина, ул. Соборная, д. 14</t>
  </si>
  <si>
    <t xml:space="preserve">24cbbf15-f77b-4165-adaa-06fd9c5c7bb7</t>
  </si>
  <si>
    <t xml:space="preserve">Г. Гатчина, ул. Карла Маркса, д. 21</t>
  </si>
  <si>
    <t xml:space="preserve">d0cb052e-29e6-493d-b1a9-585c1af2c89f</t>
  </si>
  <si>
    <t xml:space="preserve">Г. Гатчина, просп. 25 Октября, д. 32</t>
  </si>
  <si>
    <t xml:space="preserve">74559196-49ef-4c1b-b36e-1e285f3c1369</t>
  </si>
  <si>
    <t xml:space="preserve">Г. Гатчина, ул. Урицкого, д. 16</t>
  </si>
  <si>
    <t xml:space="preserve">07ebb5ae-4d77-4989-9d57-52cf84b6d8ab</t>
  </si>
  <si>
    <t xml:space="preserve">Г. Гатчина, ул. Урицкого, д. 14</t>
  </si>
  <si>
    <t xml:space="preserve">f1d60b38-1630-4485-a86b-e7435eeae62c</t>
  </si>
  <si>
    <t xml:space="preserve">Г. Гатчина, ул. Рысева, д. 55</t>
  </si>
  <si>
    <t xml:space="preserve">f3d1c2bd-69a8-45a0-b2c7-75c9063f9725</t>
  </si>
  <si>
    <t xml:space="preserve">Г. Гатчина, ул. Беляева, д. 9</t>
  </si>
  <si>
    <t xml:space="preserve">ab3e2b91-fd14-4232-a6c1-0837fab9c245</t>
  </si>
  <si>
    <t xml:space="preserve">Г. Гатчина, ул. Достоевского, д. 12</t>
  </si>
  <si>
    <t xml:space="preserve">086be84b-7a90-44c9-bb84-04d580c1533e</t>
  </si>
  <si>
    <t xml:space="preserve">Г. Коммунар, пер. Клубный, д. 8</t>
  </si>
  <si>
    <t xml:space="preserve">76d61dee-1fb3-4af0-8bdf-95cb699fdfd1</t>
  </si>
  <si>
    <t xml:space="preserve">Г. Коммунар, пер. Клубный, д. 6</t>
  </si>
  <si>
    <t xml:space="preserve">70b51432-008a-4a9b-b7f1-0ca4d12fd201</t>
  </si>
  <si>
    <t xml:space="preserve">Пос. Новый Учхоз, пл. Усова, д. 22</t>
  </si>
  <si>
    <t xml:space="preserve">90770bbe-f726-4963-a0dc-c54331a6d575</t>
  </si>
  <si>
    <t xml:space="preserve">Пос. Новый Учхоз, пл. Усова, д. 21</t>
  </si>
  <si>
    <t xml:space="preserve">d6717bd7-a124-4773-8e35-944d3c85aa8b</t>
  </si>
  <si>
    <t xml:space="preserve">Пос. Новый Учхоз, пл. Усова, д. 23</t>
  </si>
  <si>
    <t xml:space="preserve">1429755d-7fec-41c8-abc5-4b8fff33aff4</t>
  </si>
  <si>
    <t xml:space="preserve">Г. Гатчина, просп. 25 Октября, д. 53</t>
  </si>
  <si>
    <t xml:space="preserve">464a2bc4-3953-47bc-8574-9462b9caa798</t>
  </si>
  <si>
    <t xml:space="preserve">Г. Гатчина, ул. Урицкого, д. 17</t>
  </si>
  <si>
    <t xml:space="preserve">56c97870-4960-42e7-8c0f-4dbc1c65f2f0</t>
  </si>
  <si>
    <t xml:space="preserve">Г. Гатчина, просп. 25 Октября, д. 36</t>
  </si>
  <si>
    <t xml:space="preserve">f65c5e40-7f30-4b07-b8ef-77893ff35507</t>
  </si>
  <si>
    <t xml:space="preserve">Г. Гатчина, ул. Жемчужина, д. 1</t>
  </si>
  <si>
    <t xml:space="preserve">1521f588-2d13-4652-9fbb-7d261266a4ac</t>
  </si>
  <si>
    <t xml:space="preserve">Г. Гатчина, просп. 25 Октября, д. 31</t>
  </si>
  <si>
    <t xml:space="preserve">7982271f-975a-451b-b036-f32d3753879b</t>
  </si>
  <si>
    <t xml:space="preserve">Г.п. Сиверский, просп. Пионерский, д. 2</t>
  </si>
  <si>
    <t xml:space="preserve">b7f50282-569a-4099-99b1-328fef276a85</t>
  </si>
  <si>
    <t xml:space="preserve">Пос. Лукаши, ул. Школьная, д. 11</t>
  </si>
  <si>
    <t xml:space="preserve">4a7b9f2e-1b65-4d6e-be8b-7390cfea6928</t>
  </si>
  <si>
    <t xml:space="preserve">Г. Гатчина, ул. Гагарина, д. 18</t>
  </si>
  <si>
    <t xml:space="preserve">f2046259-846b-4ee3-ac12-f4b9eea3c50a</t>
  </si>
  <si>
    <t xml:space="preserve">Городок Борницкий лес, д. 12а</t>
  </si>
  <si>
    <t xml:space="preserve">f557098b-7295-4be8-8804-41fae68a1849</t>
  </si>
  <si>
    <t xml:space="preserve">Городок Борницкий лес, д. 11а</t>
  </si>
  <si>
    <t xml:space="preserve">4d339b6a-befe-4f72-8d27-aeba6b71997d</t>
  </si>
  <si>
    <t xml:space="preserve">Городок Борницкий лес, д. 10а</t>
  </si>
  <si>
    <t xml:space="preserve">bbe4b49d-64c9-4d97-b552-c3b28cdf04da</t>
  </si>
  <si>
    <t xml:space="preserve">Пос. Новый Учхоз, пл. Усова, д. 10</t>
  </si>
  <si>
    <t xml:space="preserve">7ba25155-fe0f-4baa-bba8-a1985de1c573</t>
  </si>
  <si>
    <t xml:space="preserve">Пос. Новый Учхоз, пл. Усова, д. 11</t>
  </si>
  <si>
    <t xml:space="preserve">2a5132fd-a0e4-4095-8eab-bf0581339e7d</t>
  </si>
  <si>
    <t xml:space="preserve">Пос. Новый Учхоз, пл. Усова, д. 17</t>
  </si>
  <si>
    <t xml:space="preserve">df9bbd3b-c23d-4535-86e1-54fa26c6135b</t>
  </si>
  <si>
    <t xml:space="preserve">Пос. Новый Учхоз, пл. Усова, д. 18</t>
  </si>
  <si>
    <t xml:space="preserve">427ce24b-168d-4fed-8de7-a5160dad7196</t>
  </si>
  <si>
    <t xml:space="preserve">Пос. Новый Учхоз, пл. Усова, д. 19</t>
  </si>
  <si>
    <t xml:space="preserve">a7f08a3d-c3b9-414b-903d-4118fd07af46</t>
  </si>
  <si>
    <t xml:space="preserve">Г. Коммунар, ул Ленинградское шоссе, д. 14</t>
  </si>
  <si>
    <t xml:space="preserve">278d26c2-df91-4896-aefd-250ee00d3ca0</t>
  </si>
  <si>
    <t xml:space="preserve">Пос. Новый Учхоз, пл. Усова, д. 20</t>
  </si>
  <si>
    <t xml:space="preserve">465f4958-4fdf-4964-a5b1-3c92555a5597</t>
  </si>
  <si>
    <t xml:space="preserve">Г. Коммунар, ул. Пионерская, д. 2а</t>
  </si>
  <si>
    <t xml:space="preserve">f32f9851-d7ac-4c7d-a144-ddb1848f82ee</t>
  </si>
  <si>
    <t xml:space="preserve">Кингисеппский муниципальный район</t>
  </si>
  <si>
    <t xml:space="preserve">Муниципальное образование Большелуцкое сельское поселение</t>
  </si>
  <si>
    <t xml:space="preserve">Дер. Кошкино, д. 4</t>
  </si>
  <si>
    <t xml:space="preserve">b5ee265e-a536-492f-996f-d06b0bde2239</t>
  </si>
  <si>
    <t xml:space="preserve">Муниципальное образование Город Ивангород</t>
  </si>
  <si>
    <t xml:space="preserve">Г. Ивангород, ул. Пасторова, д. 3</t>
  </si>
  <si>
    <t xml:space="preserve">1c53043d-e749-499c-9f91-774d7960039d</t>
  </si>
  <si>
    <t xml:space="preserve">Г. Ивангород, ул. Льнопрядильная, д. 4</t>
  </si>
  <si>
    <t xml:space="preserve">32e4c5d6-716b-4556-88b1-8b5147d5a5f0</t>
  </si>
  <si>
    <t xml:space="preserve">Г. Ивангород, ул. Гагарина, д. 16</t>
  </si>
  <si>
    <t xml:space="preserve">cddca38c-97a7-4e51-85c5-e8461b062bbe</t>
  </si>
  <si>
    <t xml:space="preserve">Муниципальное образование Кингисеппское городское поселение</t>
  </si>
  <si>
    <t xml:space="preserve">Г. Кингисепп, ул. 2 линия, д. 49</t>
  </si>
  <si>
    <t xml:space="preserve">0ec3b4e7-6ec6-4d75-8e6a-9d23950e7b71</t>
  </si>
  <si>
    <t xml:space="preserve">Г. Кингисепп, ул. Малая, д. 4</t>
  </si>
  <si>
    <t xml:space="preserve">5167470c-9617-47da-9746-45c7b58b5fa3</t>
  </si>
  <si>
    <t xml:space="preserve">Г. Кингисепп, ул. Вокзальная, д. 3</t>
  </si>
  <si>
    <t xml:space="preserve">a6f6506e-3026-4a61-b863-23e7d8b30594</t>
  </si>
  <si>
    <t xml:space="preserve">Г. Кингисепп, просп. Карла Маркса, д. 36</t>
  </si>
  <si>
    <t xml:space="preserve">35aaec2d-5f87-48d2-9e80-f8c63a9bd38c</t>
  </si>
  <si>
    <t xml:space="preserve">Г. Кингисепп, просп. Карла Маркса, д. 32</t>
  </si>
  <si>
    <t xml:space="preserve">0cc876cd-a6b8-4867-9e19-96c920a7f242</t>
  </si>
  <si>
    <t xml:space="preserve">Г. Кингисепп, ул. Дорожников, д. 7</t>
  </si>
  <si>
    <t xml:space="preserve">e294896c-6fdc-4b0e-ad1b-414f527a95c7</t>
  </si>
  <si>
    <t xml:space="preserve">Г. Кингисепп, ул. 2 линия, д. 49а</t>
  </si>
  <si>
    <t xml:space="preserve">47c6f97f-3006-4216-aa57-4214413d4dd9</t>
  </si>
  <si>
    <t xml:space="preserve">Г. Кингисепп, просп. Карла Маркса, д. 22</t>
  </si>
  <si>
    <t xml:space="preserve">5d1a180e-5577-4f80-8262-1309a585dc74</t>
  </si>
  <si>
    <t xml:space="preserve">Г. Кингисепп, микрорайон Касколовка, д. 2</t>
  </si>
  <si>
    <t xml:space="preserve">a71f3ccc-ef19-4594-81e6-c16ee7518ce7</t>
  </si>
  <si>
    <t xml:space="preserve">Г. Кингисепп, микрорайон Касколовка, д. 3</t>
  </si>
  <si>
    <t xml:space="preserve">738ad950-3078-42ee-82f7-4ba3fac35ea6</t>
  </si>
  <si>
    <t xml:space="preserve">Г. Кингисепп, микрорайон Касколовка, д. 1</t>
  </si>
  <si>
    <t xml:space="preserve">041c0e20-ef44-45e3-8f1e-4ef5f354acab</t>
  </si>
  <si>
    <t xml:space="preserve">Г. Кингисепп, просп. Карла Маркса, д. 18</t>
  </si>
  <si>
    <t xml:space="preserve">6152538f-ee9d-4788-972b-eb67dc15a682</t>
  </si>
  <si>
    <t xml:space="preserve">Г. Кингисепп, ул. Железнодорожная, д. 6</t>
  </si>
  <si>
    <t xml:space="preserve">b6bda7a2-42d9-4aeb-87cd-0fba4c68256f</t>
  </si>
  <si>
    <t xml:space="preserve">Г. Кингисепп, ул. Иванова, д. 16</t>
  </si>
  <si>
    <t xml:space="preserve">1aef3a7e-280c-4b32-bcae-391724434455</t>
  </si>
  <si>
    <t xml:space="preserve">Г. Кингисепп, просп. Карла Маркса, д. 8/1</t>
  </si>
  <si>
    <t xml:space="preserve">f52ff1ce-5959-44d8-9f2e-b7f54803595e</t>
  </si>
  <si>
    <t xml:space="preserve">Г. Кингисепп, ул. Иванова, д. 11</t>
  </si>
  <si>
    <t xml:space="preserve">0a9eb569-682e-4f0e-b094-5fbeac924501</t>
  </si>
  <si>
    <t xml:space="preserve">Г. Кингисепп, ул. Железнодорожная, д. 4</t>
  </si>
  <si>
    <t xml:space="preserve">d38a42b8-e22a-47c9-a4d5-33775f3ca458</t>
  </si>
  <si>
    <t xml:space="preserve">Г. Кингисепп, просп. Карла Маркса, д. 16/18</t>
  </si>
  <si>
    <t xml:space="preserve">3ac7dc66-1f21-4363-bc58-805364b1a4a0</t>
  </si>
  <si>
    <t xml:space="preserve">Г. Кингисепп, ул. Иванова, д. 17</t>
  </si>
  <si>
    <t xml:space="preserve">aa6892aa-1572-483e-bc8b-3a717daf6e09</t>
  </si>
  <si>
    <t xml:space="preserve">Г. Кингисепп, просп. Карла Маркса, д. 34</t>
  </si>
  <si>
    <t xml:space="preserve">bafe9313-0ed1-4dfa-9dca-308d4f8c70c3</t>
  </si>
  <si>
    <t xml:space="preserve">Муниципальное образование Котельское сельское поселение</t>
  </si>
  <si>
    <t xml:space="preserve">Дер. Котлы, д. 13</t>
  </si>
  <si>
    <t xml:space="preserve">b9c4df28-68f8-44bd-b0ea-2176c0d6a422</t>
  </si>
  <si>
    <t xml:space="preserve">3</t>
  </si>
  <si>
    <t xml:space="preserve">Дер. Котлы, д. 104</t>
  </si>
  <si>
    <t xml:space="preserve">a61a7cdc-4ce5-49d7-9287-b61e53c20b1c</t>
  </si>
  <si>
    <t xml:space="preserve">5</t>
  </si>
  <si>
    <t xml:space="preserve">Муниципальное образование Нежновское сельское поселение</t>
  </si>
  <si>
    <t xml:space="preserve">Дер. Нежново, д. 2</t>
  </si>
  <si>
    <t xml:space="preserve">f6feffde-bdfe-4e42-a6ee-4dc8365bb11d</t>
  </si>
  <si>
    <t xml:space="preserve">Муниципальное образование Опольевское сельское поселение</t>
  </si>
  <si>
    <t xml:space="preserve">Пос. Алексеевка, ул. Зеленая, д. 10</t>
  </si>
  <si>
    <t xml:space="preserve">a17a8e27-1fc6-4077-86c7-f5b1d1cd28e1</t>
  </si>
  <si>
    <t xml:space="preserve">Муниципальное образование Устьлужское сельское поселение</t>
  </si>
  <si>
    <t xml:space="preserve">Пос. Усть-Луга, кв. Ленрыба, д. 32</t>
  </si>
  <si>
    <t xml:space="preserve">22847b30-9beb-4566-adfc-84b2689b58e1</t>
  </si>
  <si>
    <t xml:space="preserve">Киришский муниципальный район</t>
  </si>
  <si>
    <t xml:space="preserve">Муниципальное образование Будогощское городское поселение</t>
  </si>
  <si>
    <t xml:space="preserve">Г.п. Будогощь, ул. Кооперативная, д. 14</t>
  </si>
  <si>
    <t xml:space="preserve">f9633a8d-5396-4faa-9a74-1ae2efc4357a</t>
  </si>
  <si>
    <t xml:space="preserve">Г.п. Будогощь, ул. Октябрьская, д. 16а</t>
  </si>
  <si>
    <t xml:space="preserve">ba734bd7-bab5-4f98-aaa6-de0e8e420ff2</t>
  </si>
  <si>
    <t xml:space="preserve">Г.п. Будогощь, ул. Кооперативная, д. 29</t>
  </si>
  <si>
    <t xml:space="preserve">713879a8-4ff0-4495-86f7-edfac2edfaa4</t>
  </si>
  <si>
    <t xml:space="preserve">Г.п. Будогощь, ул. Советская, д. 37а</t>
  </si>
  <si>
    <t xml:space="preserve">94b46ad1-4b8f-44ad-8046-06cfa3fc8c94</t>
  </si>
  <si>
    <t xml:space="preserve">Г.п. Будогощь, ул. Заводская, д. 77</t>
  </si>
  <si>
    <t xml:space="preserve">d7304ec7-170d-4e4b-812f-604a96b78f30</t>
  </si>
  <si>
    <t xml:space="preserve">Муниципальное образование Киришское городское поселение</t>
  </si>
  <si>
    <t xml:space="preserve">Г. Кириши, ул. Пионерская, д. 1</t>
  </si>
  <si>
    <t xml:space="preserve">852db3b5-3f09-40c4-b83b-db9ba36146d9</t>
  </si>
  <si>
    <t xml:space="preserve">Г. Кириши, ул. Пионерская, д. 7</t>
  </si>
  <si>
    <t xml:space="preserve">e2e87484-4fa3-4df5-ad2c-c2f858c86f7b</t>
  </si>
  <si>
    <t xml:space="preserve">Г. Кириши, ул. Пионерская, д. 4</t>
  </si>
  <si>
    <t xml:space="preserve">e56e3405-5d64-4b5f-bd92-0a81f5f30bd5</t>
  </si>
  <si>
    <t xml:space="preserve">Г. Кириши, ул. Комсомольская, д. 1</t>
  </si>
  <si>
    <t xml:space="preserve">eab0d3cf-a383-401f-b51c-d6600af708fe</t>
  </si>
  <si>
    <t xml:space="preserve">Г. Кириши, ул. Мира, д. 1</t>
  </si>
  <si>
    <t xml:space="preserve">bb7fb334-e689-4127-ba26-bc9e3ce49171</t>
  </si>
  <si>
    <t xml:space="preserve">Г. Кириши, ул. Мира, д. 7</t>
  </si>
  <si>
    <t xml:space="preserve">d33b2197-91d9-4ea9-83d0-0ff1bb118ffe</t>
  </si>
  <si>
    <t xml:space="preserve">Г. Кириши, ул. Мира, д. 5</t>
  </si>
  <si>
    <t xml:space="preserve">9b9363c7-f309-4a5a-bc0a-def91d1f4867</t>
  </si>
  <si>
    <t xml:space="preserve">Г. Кириши, ул. Мира, д. 3</t>
  </si>
  <si>
    <t xml:space="preserve">a35aa43b-31be-411c-9ed7-7b8d5eccb037</t>
  </si>
  <si>
    <t xml:space="preserve">Г. Кириши, ул. Мира, д. 9</t>
  </si>
  <si>
    <t xml:space="preserve">85fe05a4-d287-455f-a7cd-ae9f2e94140a</t>
  </si>
  <si>
    <t xml:space="preserve">Г. Кириши, ул. Мира, д. 11</t>
  </si>
  <si>
    <t xml:space="preserve">de745bca-6950-4ca4-9b81-04c4579117d7</t>
  </si>
  <si>
    <t xml:space="preserve">Г. Кириши, ул. Пионерская, д. 2</t>
  </si>
  <si>
    <t xml:space="preserve">dbd147eb-f274-4f23-ac7a-de46aba14530</t>
  </si>
  <si>
    <t xml:space="preserve">Г. Кириши, ул. Пионерская, д. 3</t>
  </si>
  <si>
    <t xml:space="preserve">d4a941ec-b1c4-4ea8-b221-ccc81471674f</t>
  </si>
  <si>
    <t xml:space="preserve">Кировский муниципальный район</t>
  </si>
  <si>
    <t xml:space="preserve">Муниципальное образование Кировское городское поселение</t>
  </si>
  <si>
    <t xml:space="preserve">Г. Кировск, ул. Советская, д. 17/13</t>
  </si>
  <si>
    <t xml:space="preserve">1abdfbe3-414f-4787-98c3-b259ae476341</t>
  </si>
  <si>
    <t xml:space="preserve">Г. Кировск, ул. Победы, д. 25</t>
  </si>
  <si>
    <t xml:space="preserve">5d14c2f2-321c-4a4d-838d-8ad6adfe0ab0</t>
  </si>
  <si>
    <t xml:space="preserve">Г. Кировск, ул. Победы, д. 15</t>
  </si>
  <si>
    <t xml:space="preserve">9298bbed-63ec-46a2-8438-fc5066cf1227</t>
  </si>
  <si>
    <t xml:space="preserve">Г. Кировск, ул. Горького, д. 7</t>
  </si>
  <si>
    <t xml:space="preserve">36ed4134-17e9-43da-9a55-b75d2a8bd874</t>
  </si>
  <si>
    <t xml:space="preserve">Г. Кировск, ул. Комсомольская, д. 8</t>
  </si>
  <si>
    <t xml:space="preserve">fe875ba8-b8f2-46af-b03e-393dcd30dcf6</t>
  </si>
  <si>
    <t xml:space="preserve">Г. Кировск, ул. Советская, д. 11</t>
  </si>
  <si>
    <t xml:space="preserve">1269559d-945b-4838-a8c7-fa2b1013c7fb</t>
  </si>
  <si>
    <t xml:space="preserve">Муниципальное образование Мгинское городское поселение</t>
  </si>
  <si>
    <t xml:space="preserve">Г.п. Мга, просп. Красного Октября, д. 67</t>
  </si>
  <si>
    <t xml:space="preserve">2f005e7c-0cbb-4e13-a705-c6e3ae320d3f</t>
  </si>
  <si>
    <t xml:space="preserve">Г.п. Мга, ул. Спортивная, д. 8</t>
  </si>
  <si>
    <t xml:space="preserve">57a2b1ed-2711-4c91-b8c7-73bfe989204e</t>
  </si>
  <si>
    <t xml:space="preserve">Г.п. Мга, просп. Красного Октября, д. 49/27</t>
  </si>
  <si>
    <t xml:space="preserve">597a6189-1432-475c-830c-b22f6a7bd960</t>
  </si>
  <si>
    <t xml:space="preserve">Дер. Сологубовка, д. 99</t>
  </si>
  <si>
    <t xml:space="preserve">59989ce6-3145-4542-8570-4785fca3e091</t>
  </si>
  <si>
    <t xml:space="preserve">Дер. Сологубовка, д. 97</t>
  </si>
  <si>
    <t xml:space="preserve">f0a59eac-6b92-4df4-bac8-510f8cdbcad3</t>
  </si>
  <si>
    <t xml:space="preserve">Г.п. Мга, просп. Советский, д. 58</t>
  </si>
  <si>
    <t xml:space="preserve">3f6dac27-3d06-4164-8c38-5f017c177bde</t>
  </si>
  <si>
    <t xml:space="preserve">Г.п. Мга, ш. Революции, д. 40</t>
  </si>
  <si>
    <t xml:space="preserve">76b63c4c-7c94-49e5-ad86-22d169d5dc52</t>
  </si>
  <si>
    <t xml:space="preserve">Г.п. Мга, ш. Революции, д. 44</t>
  </si>
  <si>
    <t xml:space="preserve">67c447f4-fa32-4198-a868-59bfe64e9abc</t>
  </si>
  <si>
    <t xml:space="preserve">Г.п. Мга, ул. Связи, д. 12</t>
  </si>
  <si>
    <t xml:space="preserve">8a46e93a-5f08-48f9-9c25-653344c791d2</t>
  </si>
  <si>
    <t xml:space="preserve">Г.п. Мга, ул. Майора Жаринова, д. 5</t>
  </si>
  <si>
    <t xml:space="preserve">b76ebe09-811e-4408-940b-6788548cc143</t>
  </si>
  <si>
    <t xml:space="preserve">Г.п. Мга, ул. Связи, д. 4</t>
  </si>
  <si>
    <t xml:space="preserve">35b230a6-ce1f-4793-b646-95200fca953b</t>
  </si>
  <si>
    <t xml:space="preserve">Г.п. Мга, ул. Связи, д. 2</t>
  </si>
  <si>
    <t xml:space="preserve">5b47632a-956e-47b2-a200-6bee12918a01</t>
  </si>
  <si>
    <t xml:space="preserve">Г.п. Мга, ул. Майора Жаринова, д. 3</t>
  </si>
  <si>
    <t xml:space="preserve">2f102378-a9ab-457c-9c8e-55301758759f</t>
  </si>
  <si>
    <t xml:space="preserve">Г.п. Мга, ш. Революции, д. 42</t>
  </si>
  <si>
    <t xml:space="preserve">4488381c-00cf-4fa2-ad2f-2cdce6963af0</t>
  </si>
  <si>
    <t xml:space="preserve">Г.п. Мга, ул. Спортивная, д. 5</t>
  </si>
  <si>
    <t xml:space="preserve">589cb784-b791-4daa-aced-ec49c825f8d2</t>
  </si>
  <si>
    <t xml:space="preserve">Г.п. Мга, ул. Связи, д. 14/48</t>
  </si>
  <si>
    <t xml:space="preserve">99021ead-be76-4b75-9346-2d55ed65b922</t>
  </si>
  <si>
    <t xml:space="preserve">Г.п. Мга, ул. Железнодорожная, д. 51</t>
  </si>
  <si>
    <t xml:space="preserve">af4bc44e-f839-47f5-b9f8-2009fd670b35</t>
  </si>
  <si>
    <t xml:space="preserve">Г.п. Мга, просп. Красного Октября, д. 50</t>
  </si>
  <si>
    <t xml:space="preserve">28626427-ad93-48b3-a663-4bc9040bb62c</t>
  </si>
  <si>
    <t xml:space="preserve">Г.п. Мга, просп. Советский, д. 56</t>
  </si>
  <si>
    <t xml:space="preserve">d02da37e-abac-4111-9896-385fb552e9a5</t>
  </si>
  <si>
    <t xml:space="preserve">Муниципальное образование Назиевское городское поселение</t>
  </si>
  <si>
    <t xml:space="preserve">Пос. Назия, ул. Октябрьская, д. 8</t>
  </si>
  <si>
    <t xml:space="preserve">7671d82d-526b-4a56-b707-b47f229d37f1</t>
  </si>
  <si>
    <t xml:space="preserve">Пос. Назия, ул. Октябрьская, д. 11</t>
  </si>
  <si>
    <t xml:space="preserve">9660876a-4e98-4762-ae60-c30abcb582a9</t>
  </si>
  <si>
    <t xml:space="preserve">Муниципальное образование Отрадненское городское поселение</t>
  </si>
  <si>
    <t xml:space="preserve">Г. Отрадное, ул. Дружбы, д. 30</t>
  </si>
  <si>
    <t xml:space="preserve">82104e20-430e-4701-9006-b818d3154912</t>
  </si>
  <si>
    <t xml:space="preserve">Г. Отрадное, ул. 17 линия, д. 40</t>
  </si>
  <si>
    <t xml:space="preserve">1ffe6c01-8951-4872-885f-2da47b149ab2</t>
  </si>
  <si>
    <t xml:space="preserve">Г. Отрадное, ул. 16 линия, д. 25</t>
  </si>
  <si>
    <t xml:space="preserve">5a700b1a-c417-4cae-b553-519b81aae5ce</t>
  </si>
  <si>
    <t xml:space="preserve">Г. Отрадное, ул. 16 линия, д. 23</t>
  </si>
  <si>
    <t xml:space="preserve">ad3e595f-1042-41da-a040-de2a6d40b21b</t>
  </si>
  <si>
    <t xml:space="preserve">Г. Отрадное, ул. 16 линия, д. 27</t>
  </si>
  <si>
    <t xml:space="preserve">dcc368c1-0e80-432a-9a70-5baaa8594e0e</t>
  </si>
  <si>
    <t xml:space="preserve">Г. Отрадное, ул. Дружбы, д. 26</t>
  </si>
  <si>
    <t xml:space="preserve">ee62b48f-41c9-4504-ab14-3baea9b184b7</t>
  </si>
  <si>
    <t xml:space="preserve">Г. Отрадное, ул. Вокзальная, д. 2а</t>
  </si>
  <si>
    <t xml:space="preserve">85c926b3-4c58-40d7-b830-2636376358bb</t>
  </si>
  <si>
    <t xml:space="preserve">Г. Отрадное, ул. Советская, д. 16</t>
  </si>
  <si>
    <t xml:space="preserve">9bc70810-6322-4f92-9618-76dd24887c54</t>
  </si>
  <si>
    <t xml:space="preserve">Г. Отрадное, ул. Новая, д. 7</t>
  </si>
  <si>
    <t xml:space="preserve">8e525915-b9c0-416a-ac5b-988c8b6ce75a</t>
  </si>
  <si>
    <t xml:space="preserve">Г. Отрадное, ул. Дружбы, д. 28</t>
  </si>
  <si>
    <t xml:space="preserve">06aa760d-22e4-4740-ba96-00c0877bdf46</t>
  </si>
  <si>
    <t xml:space="preserve">Г. Отрадное, ул. Вокзальная, д. 2</t>
  </si>
  <si>
    <t xml:space="preserve">b4cfdf1c-607e-4e74-bff8-bfc1bc2b326a</t>
  </si>
  <si>
    <t xml:space="preserve">Г. Отрадное, ул. Клубная, д. 2</t>
  </si>
  <si>
    <t xml:space="preserve">675b2e6c-1f48-410e-81df-f8fbf6238dd2</t>
  </si>
  <si>
    <t xml:space="preserve">Г. Отрадное, ул. Заводская, д. 1</t>
  </si>
  <si>
    <t xml:space="preserve">d7484d43-19b8-4810-b69f-d46c785247f5</t>
  </si>
  <si>
    <t xml:space="preserve">Г. Отрадное, ш. Ленинградское, д. 30</t>
  </si>
  <si>
    <t xml:space="preserve">b15a5d4b-d0e2-4671-a9bd-fba3cb586b6a</t>
  </si>
  <si>
    <t xml:space="preserve">Муниципальное образование Павловское городское поселение</t>
  </si>
  <si>
    <t xml:space="preserve">Г.п. Павлово, просп. Ленинградский, д. 22а</t>
  </si>
  <si>
    <t xml:space="preserve">fb38a29f-3e7a-41ce-9b86-09d472e5f5b3</t>
  </si>
  <si>
    <t xml:space="preserve">Г.п. Павлово, ул. Советская, д. 1</t>
  </si>
  <si>
    <t xml:space="preserve">0241adcd-7ba9-49fc-b521-a9c49646d01e</t>
  </si>
  <si>
    <t xml:space="preserve">Г.п. Павлово, ул. Невская, д. 9</t>
  </si>
  <si>
    <t xml:space="preserve">ae4ef8bc-ec38-454f-bb99-eedc8c849fc2</t>
  </si>
  <si>
    <t xml:space="preserve">Г.п. Павлово, просп. Ленинградский, д. 16</t>
  </si>
  <si>
    <t xml:space="preserve">9985faa2-3a19-4b2a-a57f-c166c9397ef9</t>
  </si>
  <si>
    <t xml:space="preserve">Пос. Новинка, ул. Железнодорожная, д. 6</t>
  </si>
  <si>
    <t xml:space="preserve">fe99bd68-2002-42eb-afa4-5eddf1dd81a6</t>
  </si>
  <si>
    <t xml:space="preserve">Пос. Новинка, ул. Железнодорожная, д. 7</t>
  </si>
  <si>
    <t xml:space="preserve">22fbb4d8-7294-446d-86b1-1ec778abc65d</t>
  </si>
  <si>
    <t xml:space="preserve">Г.п. Павлово, ул. Невская, д. 11</t>
  </si>
  <si>
    <t xml:space="preserve">7213c70b-f6a4-4314-aadd-29abe380f349</t>
  </si>
  <si>
    <t xml:space="preserve">Г.п. Павлово, ул. Невская, д. 3</t>
  </si>
  <si>
    <t xml:space="preserve">d122bf99-4a02-4985-ab92-22f0b9960c68</t>
  </si>
  <si>
    <t xml:space="preserve">Г.п. Павлово, ул. Невская, д. 7</t>
  </si>
  <si>
    <t xml:space="preserve">e86d7964-a0a5-404e-8378-feb30273436a</t>
  </si>
  <si>
    <t xml:space="preserve">Г.п. Павлово, просп. Ленинградский, д. 18</t>
  </si>
  <si>
    <t xml:space="preserve">e68d3456-5d46-4934-be29-2e9ec6e0a445</t>
  </si>
  <si>
    <t xml:space="preserve">Г.п. Павлово, просп. Ленинградский, д. 20</t>
  </si>
  <si>
    <t xml:space="preserve">3e00f8ce-aea3-481b-b6b4-433b6f993eca</t>
  </si>
  <si>
    <t xml:space="preserve">Г.п. Павлово, ул. Невская, д. 4</t>
  </si>
  <si>
    <t xml:space="preserve">f9145d2a-38cb-4baf-abcb-8f875fa9665d</t>
  </si>
  <si>
    <t xml:space="preserve">Г.п. Павлово, ул. Невская, д. 2</t>
  </si>
  <si>
    <t xml:space="preserve">d7c73438-1be3-4dc1-b091-9ed7b07e904d</t>
  </si>
  <si>
    <t xml:space="preserve">Муниципальное образование Путиловское  сельское поселение</t>
  </si>
  <si>
    <t xml:space="preserve">С. Путилово, ул. Игнашкиных, д. 5</t>
  </si>
  <si>
    <t xml:space="preserve">864d9147-82e4-4143-8706-913fa3078a10</t>
  </si>
  <si>
    <t xml:space="preserve">Муниципальное образование Суховское  сельское поселение</t>
  </si>
  <si>
    <t xml:space="preserve">Дер. Сухое, д. 5</t>
  </si>
  <si>
    <t xml:space="preserve">e20764fc-3d36-47fd-9357-a32edf607cf8</t>
  </si>
  <si>
    <t xml:space="preserve">Муниципальное образование Шлиссельбургское городское поселение</t>
  </si>
  <si>
    <t xml:space="preserve">Г. Шлиссельбург, ул. Чекалова, д. 22</t>
  </si>
  <si>
    <t xml:space="preserve">0044c2e5-92cc-40b6-b58b-044ffc5cbcef</t>
  </si>
  <si>
    <t xml:space="preserve">Г. Шлиссельбург, ул. Чекалова, д. 36а</t>
  </si>
  <si>
    <t xml:space="preserve">8c69a46c-529c-4d46-bffd-2571035f9f39</t>
  </si>
  <si>
    <t xml:space="preserve">Г. Шлиссельбург, ул. Чекалова, д. 36</t>
  </si>
  <si>
    <t xml:space="preserve">eb184f05-edcf-4aa8-8c8e-4487125735be</t>
  </si>
  <si>
    <t xml:space="preserve">Г. Шлиссельбург, ул. Затонная, д. 1а</t>
  </si>
  <si>
    <t xml:space="preserve">a1f352d5-804b-4702-ad58-fd092c1d6a3c</t>
  </si>
  <si>
    <t xml:space="preserve">Лодейнопольский муниципальный район</t>
  </si>
  <si>
    <t xml:space="preserve">Муниципальное образование Лодейнопольское городское поселение</t>
  </si>
  <si>
    <t xml:space="preserve">Г. Лодейное Поле, пр. Ленина, д. 37</t>
  </si>
  <si>
    <t xml:space="preserve">b4050485-85f8-4b6b-a36d-085d3227b1c1</t>
  </si>
  <si>
    <t xml:space="preserve">Г. Лодейное Поле, просп. Урицкого, д. 16</t>
  </si>
  <si>
    <t xml:space="preserve">8be6998f-9f01-47c6-90ee-5ae8e558a132</t>
  </si>
  <si>
    <t xml:space="preserve">Г. Лодейное Поле, просп. Урицкого, д. 14</t>
  </si>
  <si>
    <t xml:space="preserve">462f06aa-14e4-47ab-a5aa-19c03c84ebb4</t>
  </si>
  <si>
    <t xml:space="preserve">Г. Лодейное Поле, ул. Песочная, д. 1</t>
  </si>
  <si>
    <t xml:space="preserve">6ed033b4-0061-4a83-b9e3-f81ad0f09185</t>
  </si>
  <si>
    <t xml:space="preserve">Ломоносовский муниципальный район</t>
  </si>
  <si>
    <t xml:space="preserve">Муниципальное образование Аннинское городское поселение</t>
  </si>
  <si>
    <t xml:space="preserve">Дер. Лесопитомник, д. 1</t>
  </si>
  <si>
    <t xml:space="preserve">cf39c6d2-3337-4752-9f4e-53f4b1816656</t>
  </si>
  <si>
    <t xml:space="preserve">Пос. Аннино, ул. Центральная, д. 5</t>
  </si>
  <si>
    <t xml:space="preserve">1f01b4e0-b9d8-450d-bdae-8820b5c6a667</t>
  </si>
  <si>
    <t xml:space="preserve">Пос. Аннино, ул. Центральная, д. 4</t>
  </si>
  <si>
    <t xml:space="preserve">40c413ab-9347-405d-bc3d-be4cd30a3804</t>
  </si>
  <si>
    <t xml:space="preserve">Пос. Аннино, ул. Центральная, д. 6</t>
  </si>
  <si>
    <t xml:space="preserve">4bee7f12-7a18-4298-bbb5-6ec914a99a21</t>
  </si>
  <si>
    <t xml:space="preserve">Муниципальное образование Большеижорское городское поселение</t>
  </si>
  <si>
    <t xml:space="preserve">Пгт. Большая Ижора, ш. Приморское, д. 66а</t>
  </si>
  <si>
    <t xml:space="preserve">74b0a81d-9708-4318-b4bf-89d653c1da03</t>
  </si>
  <si>
    <t xml:space="preserve">Пгт. Большая Ижора, ш. Приморское, д. 66б</t>
  </si>
  <si>
    <t xml:space="preserve">b458f4eb-de5c-479d-9a4f-e9435be923d2</t>
  </si>
  <si>
    <t xml:space="preserve">Пгт. Большая Ижора, ш. Приморское, д. 68</t>
  </si>
  <si>
    <t xml:space="preserve">d4e1cce9-25bf-49ad-925f-56a08a71f34c</t>
  </si>
  <si>
    <t xml:space="preserve">Муниципальное образование Виллозское городское поселение</t>
  </si>
  <si>
    <t xml:space="preserve">Г.п. Виллози, д. 4</t>
  </si>
  <si>
    <t xml:space="preserve">eab77b66-749f-4f63-a8fd-1ebf2de13bed</t>
  </si>
  <si>
    <t xml:space="preserve">Г.п. Виллози, д. 3</t>
  </si>
  <si>
    <t xml:space="preserve">a4f2b860-9ffd-4ed8-97b5-120bd23a2611</t>
  </si>
  <si>
    <t xml:space="preserve">Г.п. Виллози, д. 2</t>
  </si>
  <si>
    <t xml:space="preserve">ac7d4c07-cc69-4c6b-8221-bfbd623cef71</t>
  </si>
  <si>
    <t xml:space="preserve">Г.п. Виллози, д. 1</t>
  </si>
  <si>
    <t xml:space="preserve">777a54c4-8a28-421c-806c-fb13df051723</t>
  </si>
  <si>
    <t xml:space="preserve">Муниципальное образование Гостилицкое сельское поселение</t>
  </si>
  <si>
    <t xml:space="preserve">тер. жилой городок Озерное, д. 14</t>
  </si>
  <si>
    <t xml:space="preserve">04faf90a-2221-4eeb-8f2a-572e3497e8a4</t>
  </si>
  <si>
    <t xml:space="preserve">тер. жилой городок Озерное, д. 13</t>
  </si>
  <si>
    <t xml:space="preserve">9f710d30-aacf-4a68-8fa8-f21f789b7dc7</t>
  </si>
  <si>
    <t xml:space="preserve">тер. жилой городок Озерное, д. 12</t>
  </si>
  <si>
    <t xml:space="preserve">db5f5b27-52f3-49ae-91e0-186a80b7950b</t>
  </si>
  <si>
    <t xml:space="preserve">тер. жилой городок Озерное, д. 11</t>
  </si>
  <si>
    <t xml:space="preserve">c6a207f6-73b0-454c-b7e7-6c94f0386393</t>
  </si>
  <si>
    <t xml:space="preserve">тер. жилой городок Озерное, д. 10</t>
  </si>
  <si>
    <t xml:space="preserve">3a737db5-450a-4963-812e-53a6899dc3d4</t>
  </si>
  <si>
    <t xml:space="preserve">Муниципальное образование Кипенское сельское поселение</t>
  </si>
  <si>
    <t xml:space="preserve">Пос. Глухово (Лесопитомник), д. 4</t>
  </si>
  <si>
    <t xml:space="preserve">50ae6781-2625-45fb-b8fb-4f9baf8a82fb</t>
  </si>
  <si>
    <t xml:space="preserve">Дер. Кипень, ш. Нарвское, д. 33</t>
  </si>
  <si>
    <t xml:space="preserve">1aba8d3c-a78a-4779-9e06-835480a72169</t>
  </si>
  <si>
    <t xml:space="preserve">Дер. Кипень, ш. Нарвское, д. 43</t>
  </si>
  <si>
    <t xml:space="preserve">657d37c8-8d7e-469d-9fda-4933afb28169</t>
  </si>
  <si>
    <t xml:space="preserve">Муниципальное образование Лаголовское сельское поселение</t>
  </si>
  <si>
    <t xml:space="preserve">Дер. Лаголово, ул. Советская, д. 12</t>
  </si>
  <si>
    <t xml:space="preserve">87eec6d4-1cab-48a8-90ee-87401e50f445</t>
  </si>
  <si>
    <t xml:space="preserve">Муниципальное образование Лебяженское городское поселение</t>
  </si>
  <si>
    <t xml:space="preserve">Пос. Форт-Красная Горка, д. 1г</t>
  </si>
  <si>
    <t xml:space="preserve">76fa3d55-0474-4b63-8df4-fc9c32fd3e78</t>
  </si>
  <si>
    <t xml:space="preserve">Пос. Форт-Красная Горка, д. 10а</t>
  </si>
  <si>
    <t xml:space="preserve">e34b813d-8480-4096-8c11-c435770c98fd</t>
  </si>
  <si>
    <t xml:space="preserve">Муниципальное образование Лопухинское сельское поселение</t>
  </si>
  <si>
    <t xml:space="preserve">Дер. Лопухинка, ул. Мира, д. 11</t>
  </si>
  <si>
    <t xml:space="preserve">bc1b8991-61d7-483e-ae4e-c13129ab5c49</t>
  </si>
  <si>
    <t xml:space="preserve">Дер. Лопухинка, ул. Мира, д. 7</t>
  </si>
  <si>
    <t xml:space="preserve">9d79ab6d-70f6-44dd-8722-1768049e1aa0</t>
  </si>
  <si>
    <t xml:space="preserve">Дер. Лопухинка, ул. Мира, д. 5</t>
  </si>
  <si>
    <t xml:space="preserve">eae8a978-d4ac-4fd7-bd2b-0ab2b672f2ea</t>
  </si>
  <si>
    <t xml:space="preserve">Муниципальное образование Низинское сельское поселение</t>
  </si>
  <si>
    <t xml:space="preserve">Дер. Низино, ул. Центральная, д. 2</t>
  </si>
  <si>
    <t xml:space="preserve">3461a42b-e8a9-4a3c-b16a-1642effd545d</t>
  </si>
  <si>
    <t xml:space="preserve">Дер. Низино, ул. Центральная, д. 1</t>
  </si>
  <si>
    <t xml:space="preserve">da67cd5a-9a5d-4907-9dfd-16f14d99db46</t>
  </si>
  <si>
    <t xml:space="preserve">Муниципальное образование Пениковское сельское поселение</t>
  </si>
  <si>
    <t xml:space="preserve">Дер. Таменгонт, ул. Гвардейская, д. 11</t>
  </si>
  <si>
    <t xml:space="preserve">ffce2f32-d55c-40b2-9246-a3e7fb01057a</t>
  </si>
  <si>
    <t xml:space="preserve">Дер. Таменгонт, ул. Гвардейская, д. 10</t>
  </si>
  <si>
    <t xml:space="preserve">76a16f8d-35ff-420a-9781-31af90621428</t>
  </si>
  <si>
    <t xml:space="preserve">Дер. Таменгонт, ул. 2-й бригады моряков, д. 10</t>
  </si>
  <si>
    <t xml:space="preserve">05052cde-d31c-4d5b-97b9-3fafe4b3a5ac</t>
  </si>
  <si>
    <t xml:space="preserve">Дер. Таменгонт, ул. 2-й бригады моряков, д. 11</t>
  </si>
  <si>
    <t xml:space="preserve">24c9b665-4517-4f8f-85bd-76a81a907e53</t>
  </si>
  <si>
    <t xml:space="preserve">Дер. Таменгонт, ул. Гвардейская, д. 12</t>
  </si>
  <si>
    <t xml:space="preserve">d8a54482-8759-4781-8648-b0ee540be1df</t>
  </si>
  <si>
    <t xml:space="preserve">Дер. Таменгонт, ул. 2-й бригады моряков, д. 12</t>
  </si>
  <si>
    <t xml:space="preserve">b574a11a-0f04-4cf7-8160-39baa445c033</t>
  </si>
  <si>
    <t xml:space="preserve">Муниципальное образование Ропшинское сельское поселение</t>
  </si>
  <si>
    <t xml:space="preserve">Пос. Ропша, ш. Стрельнинское, д. 4</t>
  </si>
  <si>
    <t xml:space="preserve">c596be13-7b0c-4e0f-b6de-b003c95cb191</t>
  </si>
  <si>
    <t xml:space="preserve">Дер. Михайловская, д. 1/28</t>
  </si>
  <si>
    <t xml:space="preserve">63bdc343-b0c0-42d7-83b1-58a778f420f3</t>
  </si>
  <si>
    <t xml:space="preserve">Лужский муниципальный район</t>
  </si>
  <si>
    <t xml:space="preserve">Муниципальное образование Володарское сельское поселение</t>
  </si>
  <si>
    <t xml:space="preserve">Дер. Ивановское, д. 1</t>
  </si>
  <si>
    <t xml:space="preserve">cc80295b-a63d-43e4-b8c2-c08e2c7e20e1</t>
  </si>
  <si>
    <t xml:space="preserve">Муниципальное образование Волошовское сельское поселение</t>
  </si>
  <si>
    <t xml:space="preserve">Пос. Волошово, ул. Северная, д. 5</t>
  </si>
  <si>
    <t xml:space="preserve">497b4f27-935b-4152-a801-ef4a5e6a7fa2</t>
  </si>
  <si>
    <t xml:space="preserve">Пос. Волошово, ул. Школьная, д. 9</t>
  </si>
  <si>
    <t xml:space="preserve">42465316-f359-4cdf-9aba-d2c1f51c16b6</t>
  </si>
  <si>
    <t xml:space="preserve">Пос. Волошово, ул. Школьная, д. 12</t>
  </si>
  <si>
    <t xml:space="preserve">91decc14-2ac1-4a2b-b00a-ebb4926ec3a1</t>
  </si>
  <si>
    <t xml:space="preserve">Пос. Волошово, ул. Школьная, д. 20</t>
  </si>
  <si>
    <t xml:space="preserve">9de686ad-42e1-45ad-b65d-d7bb80bee043</t>
  </si>
  <si>
    <t xml:space="preserve">Пос. Волошово, ул. Школьная, д. 17</t>
  </si>
  <si>
    <t xml:space="preserve">4916ac9a-850b-4b06-8636-9ba72f34c731</t>
  </si>
  <si>
    <t xml:space="preserve">Пос. Волошово, ул. Школьная, д. 11</t>
  </si>
  <si>
    <t xml:space="preserve">9c25abc6-3b13-4658-9a8b-fb836a2c11e3</t>
  </si>
  <si>
    <t xml:space="preserve">Пос. Волошово, ул. Школьная, д. 19</t>
  </si>
  <si>
    <t xml:space="preserve">50abc643-c3df-43e9-81b4-18099d509501</t>
  </si>
  <si>
    <t xml:space="preserve">Пос. Волошово, ул. Южная, д. 3</t>
  </si>
  <si>
    <t xml:space="preserve">6ed71461-490d-4310-82f6-be32e6f6f778</t>
  </si>
  <si>
    <t xml:space="preserve">Пос. Волошово, ул. Южная, д. 5</t>
  </si>
  <si>
    <t xml:space="preserve">1dff4bc0-924d-4048-913a-5b30503175fc</t>
  </si>
  <si>
    <t xml:space="preserve">Пос. Волошово, ул. Школьная, д. 18</t>
  </si>
  <si>
    <t xml:space="preserve">1be0dbdf-c1e2-4144-a1ef-6d9eefeb67ca</t>
  </si>
  <si>
    <t xml:space="preserve">Муниципальное образование Заклинское сельское поселение</t>
  </si>
  <si>
    <t xml:space="preserve">Дер. Заклинье, ул. Новая, д. 4</t>
  </si>
  <si>
    <t xml:space="preserve">42216634-6f9b-4256-8941-dd193e377d60</t>
  </si>
  <si>
    <t xml:space="preserve">Пос. Дом отдыха «Луга», д. 1</t>
  </si>
  <si>
    <t xml:space="preserve">c50cc2d2-be60-4154-8836-3afd39e96097</t>
  </si>
  <si>
    <t xml:space="preserve">Пос. Дом отдыха «Луга», д. 2</t>
  </si>
  <si>
    <t xml:space="preserve">411691d9-5e5d-4d03-937f-efca8388b3c8</t>
  </si>
  <si>
    <t xml:space="preserve">Муниципальное образование Лужское городское поселение</t>
  </si>
  <si>
    <t xml:space="preserve">Г. Луга, просп. Кирова, д. 11</t>
  </si>
  <si>
    <t xml:space="preserve">8fdc53a9-10d7-478e-b9e5-9fe602220900</t>
  </si>
  <si>
    <t xml:space="preserve">Г. Луга, ул. А. Яковлева, д. 7/55</t>
  </si>
  <si>
    <t xml:space="preserve">d847afaa-4e3b-4f89-9452-dee9724a1ff6</t>
  </si>
  <si>
    <t xml:space="preserve">Г. Луга, ул. А. Яковлева, д. 11</t>
  </si>
  <si>
    <t xml:space="preserve">c17e8a23-2d3c-4dcd-b327-224095df70a0</t>
  </si>
  <si>
    <t xml:space="preserve">Г. Луга, ул. Средняя Заречная, д. 96</t>
  </si>
  <si>
    <t xml:space="preserve">cbd34d09-4e0f-4388-bb67-6d90e09f8450</t>
  </si>
  <si>
    <t xml:space="preserve">Г. Луга, ул. Средняя Заречная, д. 94/1</t>
  </si>
  <si>
    <t xml:space="preserve">227f3795-91b0-4587-8ac6-936b42a167fd</t>
  </si>
  <si>
    <t xml:space="preserve">Г. Луга, просп. Кирова, д. 70</t>
  </si>
  <si>
    <t xml:space="preserve">da286836-22af-4a07-a4b4-aa74e9047ceb</t>
  </si>
  <si>
    <t xml:space="preserve">Г. Луга, ул. Виктора Пислегина, д. 35</t>
  </si>
  <si>
    <t xml:space="preserve">1d49c11e-c49c-41b8-b59d-e160e90e99e4</t>
  </si>
  <si>
    <t xml:space="preserve">Г. Луга, ул. Победы, д. 17</t>
  </si>
  <si>
    <t xml:space="preserve">2c2766d1-c992-4e70-881c-ebf9fc36fc0b</t>
  </si>
  <si>
    <t xml:space="preserve">Г. Луга, тер. Луга-3, д. 3/123</t>
  </si>
  <si>
    <t xml:space="preserve">32026a51-70de-475f-b45c-8d568201412d</t>
  </si>
  <si>
    <t xml:space="preserve">Г. Луга, ул. Мелиораторов, д. 6</t>
  </si>
  <si>
    <t xml:space="preserve">2cafa3b2-9a8d-4c8c-81c9-025ed2205085</t>
  </si>
  <si>
    <t xml:space="preserve">Г. Луга, пер. Советский, д. 2</t>
  </si>
  <si>
    <t xml:space="preserve">cbbbbfa0-3b43-400e-abb0-30fc6f01ea0e</t>
  </si>
  <si>
    <t xml:space="preserve">Г. Луга, просп. Володарского, д. 20</t>
  </si>
  <si>
    <t xml:space="preserve">c6f40111-4b8b-4314-889f-32ed42e7add5</t>
  </si>
  <si>
    <t xml:space="preserve">Г. Луга, просп. Кирова, д. 87</t>
  </si>
  <si>
    <t xml:space="preserve">eb21b1b6-15ee-46d3-a18a-84e7ae13fcf1</t>
  </si>
  <si>
    <t xml:space="preserve">Г. Луга, просп. Кирова, д. 85</t>
  </si>
  <si>
    <t xml:space="preserve">c0a548f9-2751-4b66-be59-fd77d36a153a</t>
  </si>
  <si>
    <t xml:space="preserve">Г. Луга, просп. Кирова, д. 89</t>
  </si>
  <si>
    <t xml:space="preserve">aa5d8281-202f-47c8-87c9-4b5e220f9b99</t>
  </si>
  <si>
    <t xml:space="preserve">Г. Луга, просп. Кирова, д. 68</t>
  </si>
  <si>
    <t xml:space="preserve">5f2cd2d1-a428-4c0d-a005-5f1de9e63e9d</t>
  </si>
  <si>
    <t xml:space="preserve">Г. Луга, ул. Ленинградское, д. 9а</t>
  </si>
  <si>
    <t xml:space="preserve">25eae428-0240-4a04-864b-f0371d81a6d6</t>
  </si>
  <si>
    <t xml:space="preserve">Г. Луга, ул. Виктора Пислегина, д. 39</t>
  </si>
  <si>
    <t xml:space="preserve">415f5d47-d477-4028-838c-b63b819daf2f</t>
  </si>
  <si>
    <t xml:space="preserve">Г. Луга, пер. Советский, д. 10</t>
  </si>
  <si>
    <t xml:space="preserve">c7229abe-4010-4fd6-b727-e2ab3a3e8359</t>
  </si>
  <si>
    <t xml:space="preserve">Г. Луга, тер. Луга-3, д. 8/47</t>
  </si>
  <si>
    <t xml:space="preserve">29cb2527-4517-4b65-b845-6798b58a1cbd</t>
  </si>
  <si>
    <t xml:space="preserve">Г. Луга, мкр. Городок, д. 5/270</t>
  </si>
  <si>
    <t xml:space="preserve">9165dbd6-f4d1-4ef0-8286-31cf5b244048</t>
  </si>
  <si>
    <t xml:space="preserve">Г. Луга, просп. Кирова, д. 28</t>
  </si>
  <si>
    <t xml:space="preserve">ac1c6273-c824-4be7-a871-99c77a223315</t>
  </si>
  <si>
    <t xml:space="preserve">Г. Луга, просп. Кирова, д. 46</t>
  </si>
  <si>
    <t xml:space="preserve">d024fae2-170a-4c0b-b5df-ba3112f66bb8</t>
  </si>
  <si>
    <t xml:space="preserve">Г. Луга, просп. Кирова, д. 61</t>
  </si>
  <si>
    <t xml:space="preserve">19313cf1-39a3-44a8-bf39-9067c1edf49a</t>
  </si>
  <si>
    <t xml:space="preserve">Г. Луга, просп. Кирова, д. 9</t>
  </si>
  <si>
    <t xml:space="preserve">f499d504-8fa6-4f07-8263-4ff4dee5dd39</t>
  </si>
  <si>
    <t xml:space="preserve">Г. Луга, просп. Кирова, д. 21</t>
  </si>
  <si>
    <t xml:space="preserve">b2e0e819-21b6-4db9-93e0-801920621c71</t>
  </si>
  <si>
    <t xml:space="preserve">Г. Луга, просп. Володарского, д. 16</t>
  </si>
  <si>
    <t xml:space="preserve">be20a024-8d57-41dc-ab3c-32eba08e6e4f</t>
  </si>
  <si>
    <t xml:space="preserve">Г. Луга, просп. Урицкого, д. 65/8</t>
  </si>
  <si>
    <t xml:space="preserve">0b367a81-f619-4e6b-affa-8188abaa3c64</t>
  </si>
  <si>
    <t xml:space="preserve">Г. Луга, ул. Дзержинского, д. 13</t>
  </si>
  <si>
    <t xml:space="preserve">9cc1db39-90bd-45d9-ac08-0e9feab393f9</t>
  </si>
  <si>
    <t xml:space="preserve">Г. Луга, ул. Красной Артиллерии, д. 3</t>
  </si>
  <si>
    <t xml:space="preserve">97838359-971f-47e7-b679-8c19ed47b71c</t>
  </si>
  <si>
    <t xml:space="preserve">Г. Луга, просп. Кирова, д. 44</t>
  </si>
  <si>
    <t xml:space="preserve">264bf4ce-2ea2-4127-96f4-b4877892170c</t>
  </si>
  <si>
    <t xml:space="preserve">Г. Луга, просп. Володарского, д. 6</t>
  </si>
  <si>
    <t xml:space="preserve">dfde5fd5-af90-4d1e-9231-1aa8064ba718</t>
  </si>
  <si>
    <t xml:space="preserve">Г. Луга, просп. Кирова, д. 48</t>
  </si>
  <si>
    <t xml:space="preserve">31183d51-9009-4bbf-9c84-d1d7f545ba48</t>
  </si>
  <si>
    <t xml:space="preserve">Г. Луга, просп. Володарского, д. 11</t>
  </si>
  <si>
    <t xml:space="preserve">27e339fd-6d9b-408a-8039-28aa192baf5e</t>
  </si>
  <si>
    <t xml:space="preserve">Г. Луга, ул. Красной Артиллерии, д. 7/18</t>
  </si>
  <si>
    <t xml:space="preserve">13c7e7cc-104c-48eb-ad07-7c83a0c48999</t>
  </si>
  <si>
    <t xml:space="preserve">Муниципальное образование Оредежское сельское поселение</t>
  </si>
  <si>
    <t xml:space="preserve">Пос. Оредеж, ул. Энгельса, д. 15</t>
  </si>
  <si>
    <t xml:space="preserve">2c2120d9-91fb-4013-b407-245f4e97098d</t>
  </si>
  <si>
    <t xml:space="preserve">Пос. Тесово-4, ул. Советская, д. 5</t>
  </si>
  <si>
    <t xml:space="preserve">746fae9c-96e9-41bb-b44d-a22a3320632a</t>
  </si>
  <si>
    <t xml:space="preserve">Пос. Тесово-4, ул. Советская, д. 6</t>
  </si>
  <si>
    <t xml:space="preserve">04630134-e7ac-4193-9c6f-06a36cb298e1</t>
  </si>
  <si>
    <t xml:space="preserve">Пос. Тесово-4, ул. Ленинградская, д. 6/11</t>
  </si>
  <si>
    <t xml:space="preserve">a4f6bc4c-8dcb-4661-9de5-42f006eaf5f9</t>
  </si>
  <si>
    <t xml:space="preserve">Пос. Тесово-4, ул. Ленинградская, д. 9/7</t>
  </si>
  <si>
    <t xml:space="preserve">249352ab-226b-42f6-9f3e-a277253311c3</t>
  </si>
  <si>
    <t xml:space="preserve">Пос. Тесово-4, ул. Ленинградская, д. 7/8</t>
  </si>
  <si>
    <t xml:space="preserve">1a492168-b7fd-421d-b08c-9b3294d1eb7c</t>
  </si>
  <si>
    <t xml:space="preserve">Пос. Тесово-4, ул. Гагарина, д. 7/2</t>
  </si>
  <si>
    <t xml:space="preserve">0867dcf5-8a45-4dae-8429-972f819e6c68</t>
  </si>
  <si>
    <t xml:space="preserve">Муниципальное образование Серебрянское сельское поселение</t>
  </si>
  <si>
    <t xml:space="preserve">Пос. Серебрянский, ул. Совхозная, д. 14</t>
  </si>
  <si>
    <t xml:space="preserve">46be5246-0d3d-46c7-81c9-d7e47d3ec117</t>
  </si>
  <si>
    <t xml:space="preserve">Пос. Серебрянский, ул. Совхозная, д. 12</t>
  </si>
  <si>
    <t xml:space="preserve">7449ed53-c551-47fc-898f-8ca9f4ec18fd</t>
  </si>
  <si>
    <t xml:space="preserve">Муниципальное образование Скребловское сельское поселение</t>
  </si>
  <si>
    <t xml:space="preserve">Пос. Скреблово, д. 35</t>
  </si>
  <si>
    <t xml:space="preserve">7ab156c3-1ba6-4cdc-b38e-8e1268193c84</t>
  </si>
  <si>
    <t xml:space="preserve">Дер. Наволок, д. 7</t>
  </si>
  <si>
    <t xml:space="preserve">b58e4836-835c-4d94-8af8-6f5505bd82dd</t>
  </si>
  <si>
    <t xml:space="preserve">Муниципальное образование Толмачевское городское поселение</t>
  </si>
  <si>
    <t xml:space="preserve">Г.п. Толмачёво, пер. Новый, д. 5</t>
  </si>
  <si>
    <t xml:space="preserve">572ab542-6297-4552-8ab1-7506e506a9df</t>
  </si>
  <si>
    <t xml:space="preserve">Г.п. Толмачёво, ул. Прохорова, д. 35</t>
  </si>
  <si>
    <t xml:space="preserve">4ec11d21-48ee-42a6-b5cc-bb6d1167ccf3</t>
  </si>
  <si>
    <t xml:space="preserve">Г.п. Толмачёво, ул. Прохорова, д. 33</t>
  </si>
  <si>
    <t xml:space="preserve">0b21b5f4-5ddb-44da-920c-ccd71d227281</t>
  </si>
  <si>
    <t xml:space="preserve">Г.п. Толмачёво, ул. Прохорова, д. 39</t>
  </si>
  <si>
    <t xml:space="preserve">8d01274e-10d2-43ca-be93-cdf83e58eb0c</t>
  </si>
  <si>
    <t xml:space="preserve">Г.п. Толмачёво, ул. Прохорова, д. 37</t>
  </si>
  <si>
    <t xml:space="preserve">ba4cceb2-3c43-4449-8e3f-9299e82dd506</t>
  </si>
  <si>
    <t xml:space="preserve">Г.п. Толмачёво, ул. Железнодорожная, д. 3</t>
  </si>
  <si>
    <t xml:space="preserve">7d9afcdd-156d-4e85-8dcd-fe4750012dd3</t>
  </si>
  <si>
    <t xml:space="preserve">Г.п. Толмачёво, ул. Молодежная, д. 7</t>
  </si>
  <si>
    <t xml:space="preserve">5df7c3a4-ca19-43a4-baab-3a618cf2971a</t>
  </si>
  <si>
    <t xml:space="preserve">Дер. Жельцы, д. 1</t>
  </si>
  <si>
    <t xml:space="preserve">7341c0d5-42c5-4e10-8687-1b773bffebc3</t>
  </si>
  <si>
    <t xml:space="preserve">Г.п. Толмачёво, ул. Толмачёва, д. 35</t>
  </si>
  <si>
    <t xml:space="preserve">894d88ae-3779-445f-8af1-524c43ee4d6e</t>
  </si>
  <si>
    <t xml:space="preserve">Дер. Жельцы, д. 2</t>
  </si>
  <si>
    <t xml:space="preserve">6378554b-b491-4f33-88ff-65b716f23f82</t>
  </si>
  <si>
    <t xml:space="preserve">Дер. Долговка, ул. Ленина, д. 23</t>
  </si>
  <si>
    <t xml:space="preserve">98508176-b23e-424c-ae79-e1864fe66574</t>
  </si>
  <si>
    <t xml:space="preserve">Г.п. Толмачёво, ул. Прохорова, д. 43</t>
  </si>
  <si>
    <t xml:space="preserve">9ce64627-9a82-499c-8b23-ce7a64dfab79</t>
  </si>
  <si>
    <t xml:space="preserve">Муниципальное образование Торковичское сельское поселение</t>
  </si>
  <si>
    <t xml:space="preserve">Пос. Торковичи, ул. Торговая, д. 13</t>
  </si>
  <si>
    <t xml:space="preserve">d8c9de37-6645-4f2f-b3b7-39bc0ebb74ba</t>
  </si>
  <si>
    <t xml:space="preserve">Подпорожский муниципальный район</t>
  </si>
  <si>
    <t xml:space="preserve">Муниципальное образование Подпорожское городское поселение</t>
  </si>
  <si>
    <t xml:space="preserve">Г. Подпорожье, ул. Свирская, д. 44</t>
  </si>
  <si>
    <t xml:space="preserve">6464df7f-c34f-4d4c-84f2-a6ce3a10e06c</t>
  </si>
  <si>
    <t xml:space="preserve">Г. Подпорожье, ул. Конституции, д. 1А</t>
  </si>
  <si>
    <t xml:space="preserve">222158c9-711a-4861-8b7d-879779e6671d</t>
  </si>
  <si>
    <t xml:space="preserve">Г. Подпорожье, ул. Строителей, д. 5</t>
  </si>
  <si>
    <t xml:space="preserve">1e496507-03f4-4be2-9f6d-d9e391879e83</t>
  </si>
  <si>
    <t xml:space="preserve">Г. Подпорожье, ул. Строителей, д. 7/20</t>
  </si>
  <si>
    <t xml:space="preserve">95496710-cfa8-4a19-95d8-73dcc3304946</t>
  </si>
  <si>
    <t xml:space="preserve">Г. Подпорожье, ул. Конституции, д. 3а</t>
  </si>
  <si>
    <t xml:space="preserve">37d2383b-4d41-4b19-a8e9-b87b54668e0d</t>
  </si>
  <si>
    <t xml:space="preserve">Г. Подпорожье, ул. Сосновая, д. 9</t>
  </si>
  <si>
    <t xml:space="preserve">4d18534f-ddf2-46b0-9617-de1bd15a8181</t>
  </si>
  <si>
    <t xml:space="preserve">Г. Подпорожье, ул. Конституции, д. 5А</t>
  </si>
  <si>
    <t xml:space="preserve">6bcce7bd-73fd-4d6f-a9a8-2dd9cce2c0a8</t>
  </si>
  <si>
    <t xml:space="preserve">Г. Подпорожье, ул. Свирская, д. 43</t>
  </si>
  <si>
    <t xml:space="preserve">0bbb0dd0-9ac0-4924-8375-6f11610e6609</t>
  </si>
  <si>
    <t xml:space="preserve">Г. Подпорожье, ул. Свирская, д. 50</t>
  </si>
  <si>
    <t xml:space="preserve">28bc275a-34b7-4383-90a4-87caba9294fd</t>
  </si>
  <si>
    <t xml:space="preserve">Г. Подпорожье, ул. Строителей, д. 8</t>
  </si>
  <si>
    <t xml:space="preserve">d8447fe8-c642-427a-9ad0-e1175952daf8</t>
  </si>
  <si>
    <t xml:space="preserve">Г. Подпорожье, ул. Исакова, д. 23</t>
  </si>
  <si>
    <t xml:space="preserve">aff704ae-695c-410e-abd6-951076f2c65b</t>
  </si>
  <si>
    <t xml:space="preserve">Г. Подпорожье, ул. Свирская, д. 17</t>
  </si>
  <si>
    <t xml:space="preserve">d6f3d8bf-6ca7-4fe7-bee3-390f73d8973f</t>
  </si>
  <si>
    <t xml:space="preserve">Г. Подпорожье, ул. Гнаровской, д. 18</t>
  </si>
  <si>
    <t xml:space="preserve">991c6713-f58f-41b6-9bad-b89810bed94e</t>
  </si>
  <si>
    <t xml:space="preserve">Г. Подпорожье, ул. Гнаровской, д. 16</t>
  </si>
  <si>
    <t xml:space="preserve">76d3c3cf-e281-40fb-a4e8-2e3248033493</t>
  </si>
  <si>
    <t xml:space="preserve">Г. Подпорожье, ул. Исакова, д. 15</t>
  </si>
  <si>
    <t xml:space="preserve">12c8b52e-6fff-4c35-a493-5c045aa9365c</t>
  </si>
  <si>
    <t xml:space="preserve">Г. Подпорожье, просп. Кирова, д. 9</t>
  </si>
  <si>
    <t xml:space="preserve">e9c0d25e-bd66-4379-b5ea-a99d85076030</t>
  </si>
  <si>
    <t xml:space="preserve">Г. Подпорожье, ул. Свирская, д. 15</t>
  </si>
  <si>
    <t xml:space="preserve">784c93c6-3f94-4add-9052-ac467a1b5ed6</t>
  </si>
  <si>
    <t xml:space="preserve">Г. Подпорожье, ул. Свирская, д. 19</t>
  </si>
  <si>
    <t xml:space="preserve">3596f919-872b-4b47-b0c3-78b33eab0602</t>
  </si>
  <si>
    <t xml:space="preserve">Г. Подпорожье, просп. Ленина, д. 8</t>
  </si>
  <si>
    <t xml:space="preserve">7e0b7589-4b61-4bf0-af55-54c6a76e6325</t>
  </si>
  <si>
    <t xml:space="preserve">Г. Подпорожье, просп. Ленина, д. 16а</t>
  </si>
  <si>
    <t xml:space="preserve">f3e1b721-1ef3-4d6f-afff-802143530552</t>
  </si>
  <si>
    <t xml:space="preserve">Г. Подпорожье, просп. Ленина, д. 18</t>
  </si>
  <si>
    <t xml:space="preserve">1bc48fc9-0f29-44eb-8b0a-e9eab5794265</t>
  </si>
  <si>
    <t xml:space="preserve">Г. Подпорожье, просп. Ленина, д. 20</t>
  </si>
  <si>
    <t xml:space="preserve">09a1abec-c35e-4cb5-bf93-be5daa6ba127</t>
  </si>
  <si>
    <t xml:space="preserve">Г. Подпорожье, просп. Ленина, д. 12</t>
  </si>
  <si>
    <t xml:space="preserve">12948cbb-5530-4140-85bd-616e29a8a0a5</t>
  </si>
  <si>
    <t xml:space="preserve">Г. Подпорожье, ул. Свирская, д. 54</t>
  </si>
  <si>
    <t xml:space="preserve">aa48dca4-971c-4f59-a8f2-5f98026f3f59</t>
  </si>
  <si>
    <t xml:space="preserve">Г. Подпорожье, просп. Ленина, д. 14</t>
  </si>
  <si>
    <t xml:space="preserve">1bd10dcf-87fc-44a3-b0cc-d126f93fd8eb</t>
  </si>
  <si>
    <t xml:space="preserve">Г. Подпорожье, ул. Свирская, д. 46</t>
  </si>
  <si>
    <t xml:space="preserve">31f74723-7eb9-4924-bbd5-c98fc07bddde</t>
  </si>
  <si>
    <t xml:space="preserve">Г. Подпорожье, просп. Ленина, д. 14А</t>
  </si>
  <si>
    <t xml:space="preserve">af1e78d0-e96e-496f-9174-8eaccab9489f</t>
  </si>
  <si>
    <t xml:space="preserve">Г. Подпорожье, просп. Ленина, д. 6</t>
  </si>
  <si>
    <t xml:space="preserve">0b24857d-905c-4064-b7c1-5d6e2a83965a</t>
  </si>
  <si>
    <t xml:space="preserve">Г. Подпорожье, просп. Ленина, д. 10</t>
  </si>
  <si>
    <t xml:space="preserve">9f3ed368-2509-4de4-9586-db08f4e832b0</t>
  </si>
  <si>
    <t xml:space="preserve">Г. Подпорожье, ул. Строителей, д. 3</t>
  </si>
  <si>
    <t xml:space="preserve">b060ab7c-87ce-4464-83f6-7895a8f3e9f7</t>
  </si>
  <si>
    <t xml:space="preserve">Г. Подпорожье, ул. Набережная Красного Флота, д. 2</t>
  </si>
  <si>
    <t xml:space="preserve">a600f2f0-92c3-4f8c-9351-f928221c38dc</t>
  </si>
  <si>
    <t xml:space="preserve">Приозерский муниципальный район</t>
  </si>
  <si>
    <t xml:space="preserve">Муниципальное образование Запорожское сельское поселение</t>
  </si>
  <si>
    <t xml:space="preserve">Пос. Запорожское, ул. Советская, д. 3</t>
  </si>
  <si>
    <t xml:space="preserve">1da0e95d-222b-4560-bc47-f42c4151aa89</t>
  </si>
  <si>
    <t xml:space="preserve">Муниципальное образование Кузнечнинское городское поселение</t>
  </si>
  <si>
    <t xml:space="preserve">Г.п. Кузнечное, ул. Пионерская, д. 12</t>
  </si>
  <si>
    <t xml:space="preserve">ce2ecf38-4121-4a8e-85c1-0dffde4ddcad</t>
  </si>
  <si>
    <t xml:space="preserve">Г.п. Кузнечное, ул. Молодежная, д. 8</t>
  </si>
  <si>
    <t xml:space="preserve">4d3f661c-882a-477a-ab8f-8bba2c7097ba</t>
  </si>
  <si>
    <t xml:space="preserve">Г.п. Кузнечное, ул. Садовая, д. 3</t>
  </si>
  <si>
    <t xml:space="preserve">e07ef73c-09c0-479f-a708-dbe0835e6570</t>
  </si>
  <si>
    <t xml:space="preserve">Г.п. Кузнечное, ул. Молодежная, д. 6</t>
  </si>
  <si>
    <t xml:space="preserve">4ec1e710-04f7-4fd8-a513-76ecaa424b1a</t>
  </si>
  <si>
    <t xml:space="preserve">Г.п. Кузнечное, ул. Молодежная, д. 3</t>
  </si>
  <si>
    <t xml:space="preserve">766befd5-6044-41ae-929f-acdbb3ae5fda</t>
  </si>
  <si>
    <t xml:space="preserve">Г.п. Кузнечное, ул. Молодежная, д. 5</t>
  </si>
  <si>
    <t xml:space="preserve">4fcc7421-7cf1-4a7c-be7f-c8bbdad73050</t>
  </si>
  <si>
    <t xml:space="preserve">Г.п. Кузнечное, ул. Молодежная, д. 7</t>
  </si>
  <si>
    <t xml:space="preserve">cad1958c-8fd8-4a9d-bbbf-7aa7fbddaac8</t>
  </si>
  <si>
    <t xml:space="preserve">Г.п. Кузнечное, ул. Привокзальная, д. 7</t>
  </si>
  <si>
    <t xml:space="preserve">8e376d1a-1461-4faf-be50-a8291c772e66</t>
  </si>
  <si>
    <t xml:space="preserve">Г.п. Кузнечное, ул. Привокзальная, д. 8</t>
  </si>
  <si>
    <t xml:space="preserve">e0a20e99-9e4a-42b6-80d8-1c8636ea9576</t>
  </si>
  <si>
    <t xml:space="preserve">Г.п. Кузнечное, ул. Молодежная, д. 9</t>
  </si>
  <si>
    <t xml:space="preserve">e4714e86-e62f-4d59-aa17-2f2ca4d591b9</t>
  </si>
  <si>
    <t xml:space="preserve">Г.п. Кузнечное, ул. Юбилейная, д. 6</t>
  </si>
  <si>
    <t xml:space="preserve">9cce3a31-92ae-4dd9-b1a8-f6b08c6f0768</t>
  </si>
  <si>
    <t xml:space="preserve">Г.п. Кузнечное, ул. Юбилейная, д. 8</t>
  </si>
  <si>
    <t xml:space="preserve">95f26d0d-3a52-4e7f-a3cc-b2c54c61e82f</t>
  </si>
  <si>
    <t xml:space="preserve">Муниципальное образование Петровское сельское поселение</t>
  </si>
  <si>
    <t xml:space="preserve">Пос. Петровское, ул. Шоссейная, д. 19</t>
  </si>
  <si>
    <t xml:space="preserve">36c2f37b-5307-47a6-9c8e-7638fc3a0ec8</t>
  </si>
  <si>
    <t xml:space="preserve">Пос. Петровское, ул. Шоссейная, д. 20</t>
  </si>
  <si>
    <t xml:space="preserve">4dae39a1-fd95-41a4-a545-bd0c22f0b1f7</t>
  </si>
  <si>
    <t xml:space="preserve">Пос. Петровское, ул. Шоссейная, д. 30</t>
  </si>
  <si>
    <t xml:space="preserve">66ed207f-479a-4b29-9853-d10a07003285</t>
  </si>
  <si>
    <t xml:space="preserve">Муниципальное образование Плодовское сельское поселение</t>
  </si>
  <si>
    <t xml:space="preserve">Пос. Плодовое, ул. Центральная, д. 9</t>
  </si>
  <si>
    <t xml:space="preserve">436fb00a-b686-4d94-b45f-e7409a0b5a9b</t>
  </si>
  <si>
    <t xml:space="preserve">Пос. Плодовое, ул. Центральная, д. 6</t>
  </si>
  <si>
    <t xml:space="preserve">c1d5303d-0baf-4279-9c66-1a5488b4fa4d</t>
  </si>
  <si>
    <t xml:space="preserve">Пос. Плодовое, ул. Центральная, д. 7</t>
  </si>
  <si>
    <t xml:space="preserve">34736428-62f7-4518-a151-df9f22b7bd3e</t>
  </si>
  <si>
    <t xml:space="preserve">Пос. Плодовое, ул. Центральная, д. 8</t>
  </si>
  <si>
    <t xml:space="preserve">c3a0aece-4e31-4875-ac61-823c6bcca6eb</t>
  </si>
  <si>
    <t xml:space="preserve">Муниципальное образование Приозерское городское поселение</t>
  </si>
  <si>
    <t xml:space="preserve">Г. Приозерск, ул. Гоголя, д. 21</t>
  </si>
  <si>
    <t xml:space="preserve">1d40380e-d818-45bf-8030-4922289ada9c</t>
  </si>
  <si>
    <t xml:space="preserve">Г. Приозерск, ул. Береговая, д. 2</t>
  </si>
  <si>
    <t xml:space="preserve">88924447-9fe8-4ea1-87b0-8a9f8f33c00a</t>
  </si>
  <si>
    <t xml:space="preserve">Г. Приозерск, ул. Привокзальная, д. 11</t>
  </si>
  <si>
    <t xml:space="preserve">d432fe4a-1a8a-41a6-bac2-8e40477c4f7b</t>
  </si>
  <si>
    <t xml:space="preserve">Г. Приозерск, ул. Портовая, д. 7</t>
  </si>
  <si>
    <t xml:space="preserve">1c9a6e8a-19a0-4786-809c-3c6f0ffb926d</t>
  </si>
  <si>
    <t xml:space="preserve">Г. Приозерск, ул. Калинина, д. 28</t>
  </si>
  <si>
    <t xml:space="preserve">a34067a7-ac02-4b47-9b42-95714256074f</t>
  </si>
  <si>
    <t xml:space="preserve">Г. Приозерск, ул. Советская, д. 1а</t>
  </si>
  <si>
    <t xml:space="preserve">82ec4d01-f16d-4b1f-9488-34af1cc772f1</t>
  </si>
  <si>
    <t xml:space="preserve">Г. Приозерск, ул. Ленинградское шоссе, д. 18</t>
  </si>
  <si>
    <t xml:space="preserve">03b08a56-17dd-4166-8187-ea492b2c5ff9</t>
  </si>
  <si>
    <t xml:space="preserve">Г. Приозерск, ул. Советская, д. 12</t>
  </si>
  <si>
    <t xml:space="preserve">5f274147-a640-4541-9be5-877217abf40d</t>
  </si>
  <si>
    <t xml:space="preserve">Г. Приозерск, ул. Ленина, д. 17</t>
  </si>
  <si>
    <t xml:space="preserve">4469aeac-724d-42ff-908f-40434f0da043</t>
  </si>
  <si>
    <t xml:space="preserve">Г. Приозерск, ул. Ленина, д. 21</t>
  </si>
  <si>
    <t xml:space="preserve">9b3461ef-da6d-4a49-8249-c8024bb7cd0a</t>
  </si>
  <si>
    <t xml:space="preserve">Г. Приозерск, ул. Ленина, д. 11</t>
  </si>
  <si>
    <t xml:space="preserve">25849dcd-e499-4165-9d84-82b9280da81e</t>
  </si>
  <si>
    <t xml:space="preserve">Г. Приозерск, ул. Кирова, д. 14</t>
  </si>
  <si>
    <t xml:space="preserve">2c3d8499-2200-425f-ae9f-74a86cc86af5</t>
  </si>
  <si>
    <t xml:space="preserve">Г. Приозерск, ул. Привокзальная, д. 13</t>
  </si>
  <si>
    <t xml:space="preserve">587c2cd1-9f5c-4b36-9713-2c9c9b31986c</t>
  </si>
  <si>
    <t xml:space="preserve">Г. Приозерск, ул. Кирова, д. 4</t>
  </si>
  <si>
    <t xml:space="preserve">7cfeab41-e03b-4be6-8fad-a3d043cc4e86</t>
  </si>
  <si>
    <t xml:space="preserve">Г. Приозерск, ул. Привокзальная, д. 17</t>
  </si>
  <si>
    <t xml:space="preserve">17f2665c-2c1e-459f-bbca-385434b59025</t>
  </si>
  <si>
    <t xml:space="preserve">Г. Приозерск, ул. Калинина, д. 30</t>
  </si>
  <si>
    <t xml:space="preserve">acff1106-4271-40c7-90e0-7c9f54beab22</t>
  </si>
  <si>
    <t xml:space="preserve">Г. Приозерск, ул. Калинина, д. 15</t>
  </si>
  <si>
    <t xml:space="preserve">a85888e5-97eb-414e-98a9-6bf94a421712</t>
  </si>
  <si>
    <t xml:space="preserve">Г. Приозерск, ул. Кирова, д. 6</t>
  </si>
  <si>
    <t xml:space="preserve">bcc1d625-1a16-4f7b-812a-9e948d71e4ce</t>
  </si>
  <si>
    <t xml:space="preserve">Г. Приозерск, ул. Калинина, д. 17</t>
  </si>
  <si>
    <t xml:space="preserve">6409ba7c-25f7-466b-8970-ce16dd90c08d</t>
  </si>
  <si>
    <t xml:space="preserve">Г. Приозерск, ул. Калинина, д. 22</t>
  </si>
  <si>
    <t xml:space="preserve">0ef0bd0d-614c-4d12-8c43-9ebe7f47ed21</t>
  </si>
  <si>
    <t xml:space="preserve">Г. Приозерск, ул. Гагарина, д. 6</t>
  </si>
  <si>
    <t xml:space="preserve">e8c2dcd0-06ed-43b2-b934-95e843545912</t>
  </si>
  <si>
    <t xml:space="preserve">Г. Приозерск, ул. Ленина, д. 24</t>
  </si>
  <si>
    <t xml:space="preserve">67e33f27-bae8-4cd4-bf2a-a41083a2086d</t>
  </si>
  <si>
    <t xml:space="preserve">Г. Приозерск, ул. Гагарина, д. 4</t>
  </si>
  <si>
    <t xml:space="preserve">b7e8d0a8-b00d-4ebe-9c52-b64b8e089e54</t>
  </si>
  <si>
    <t xml:space="preserve">Г. Приозерск, ул. Калинина, д. 19</t>
  </si>
  <si>
    <t xml:space="preserve">ddc1a8e2-893d-4131-8657-0cbb59164bfb</t>
  </si>
  <si>
    <t xml:space="preserve">Муниципальное образование Раздольевское сельское поселение</t>
  </si>
  <si>
    <t xml:space="preserve">Дер. Раздолье, ул. Центральная, д. 1</t>
  </si>
  <si>
    <t xml:space="preserve">c9c87552-212d-4527-95c7-9d0f9e2c3d03</t>
  </si>
  <si>
    <t xml:space="preserve">Муниципальное образование Сосновское сельское поселение</t>
  </si>
  <si>
    <t xml:space="preserve">Пос. Сосново, ул. Никитина, д. 26</t>
  </si>
  <si>
    <t xml:space="preserve">aa996f66-215a-4d25-b76b-9892dd2a7a44</t>
  </si>
  <si>
    <t xml:space="preserve">Пос. Сосново, ул. Строителей, д. 1</t>
  </si>
  <si>
    <t xml:space="preserve">d3bf7ac1-9650-4260-9058-6480ad35d8bc</t>
  </si>
  <si>
    <t xml:space="preserve">Пос. Сосново, ул. Никитина, д. 28</t>
  </si>
  <si>
    <t xml:space="preserve">5a263dd8-6ee1-4f83-9696-466dd8938739</t>
  </si>
  <si>
    <t xml:space="preserve">Пос. Сосново, ул. Никитина, д. 22</t>
  </si>
  <si>
    <t xml:space="preserve">49bd57f6-9838-4f5c-a98f-b28914713633</t>
  </si>
  <si>
    <t xml:space="preserve">Пос. Сосново, ул. Никитина, д. 20</t>
  </si>
  <si>
    <t xml:space="preserve">19ee2862-3dd7-4dde-adb3-c5f557a295d1</t>
  </si>
  <si>
    <t xml:space="preserve">Пос. Сосново, ул. Никитина, д. 5</t>
  </si>
  <si>
    <t xml:space="preserve">202f286a-9f53-40ff-b0ca-1eee0ae5188c</t>
  </si>
  <si>
    <t xml:space="preserve">Пос. Сосново, ул. Никитина, д. 24</t>
  </si>
  <si>
    <t xml:space="preserve">ea95c1fe-770e-4150-9691-2473b660dcc0</t>
  </si>
  <si>
    <t xml:space="preserve">Пос. Сосново, ул. Никитина, д. 38</t>
  </si>
  <si>
    <t xml:space="preserve">9dbabea3-6e99-4ab7-89af-f9aa936d1b7d</t>
  </si>
  <si>
    <t xml:space="preserve">Пос. Сосново, ул. Никитина, д. 36</t>
  </si>
  <si>
    <t xml:space="preserve">44f62e38-9164-4d4e-bc8a-3e9483dfb7cf</t>
  </si>
  <si>
    <t xml:space="preserve">Пос. Сосново, ул. Молодежная, д. 2</t>
  </si>
  <si>
    <t xml:space="preserve">013a9e4d-f201-4798-a304-6145211dcd95</t>
  </si>
  <si>
    <t xml:space="preserve">Пос. Сосново, ул. Никитина, д. 16</t>
  </si>
  <si>
    <t xml:space="preserve">08fbdc67-d476-4c89-b650-bcc879fd8753</t>
  </si>
  <si>
    <t xml:space="preserve">Пл. 69 км, ул. Заводская, д. 2</t>
  </si>
  <si>
    <t xml:space="preserve">cfd57d05-67d0-4a3d-bcb0-14b5c28a8f3b</t>
  </si>
  <si>
    <t xml:space="preserve">Сланцевский муниципальный район</t>
  </si>
  <si>
    <t xml:space="preserve">Муниципальное образование Выскатское сельское поселение</t>
  </si>
  <si>
    <t xml:space="preserve">Дер. Выскатка, ул. Садовая, д. 1</t>
  </si>
  <si>
    <t xml:space="preserve">4ab30341-0ce2-4a28-b697-3ced9354083a</t>
  </si>
  <si>
    <t xml:space="preserve">Муниципальное образование Гостицкое сельское поселение</t>
  </si>
  <si>
    <t xml:space="preserve">Дер. Демешкин Перевоз, д. 5</t>
  </si>
  <si>
    <t xml:space="preserve">d1209e82-efbb-492a-8de8-b736041eaed3</t>
  </si>
  <si>
    <t xml:space="preserve">Муниципальное образование Сланцевское городское поселение</t>
  </si>
  <si>
    <t xml:space="preserve">Г. Сланцы, ул. Свердлова, д. 29</t>
  </si>
  <si>
    <t xml:space="preserve">f73cb208-925c-40c2-89d7-97bf7e3dc545</t>
  </si>
  <si>
    <t xml:space="preserve">Г. Сланцы, ул. Маяковского, д. 2</t>
  </si>
  <si>
    <t xml:space="preserve">89b45d8e-3ac8-4641-b2b1-b9c88fc67222</t>
  </si>
  <si>
    <t xml:space="preserve">Г. Сланцы, ул. Ломоносова, д. 36/16</t>
  </si>
  <si>
    <t xml:space="preserve">ea17fb82-be23-4717-b746-ab76f016dc12</t>
  </si>
  <si>
    <t xml:space="preserve">Г. Сланцы, ул. Дзержинского, д. 23</t>
  </si>
  <si>
    <t xml:space="preserve">2c032069-f7c9-4600-b094-3a25a8a34bf0</t>
  </si>
  <si>
    <t xml:space="preserve">Г. Сланцы, ул. Грибоедова, д. 4</t>
  </si>
  <si>
    <t xml:space="preserve">26735d43-e31a-4495-a796-7586ed04aa5c</t>
  </si>
  <si>
    <t xml:space="preserve">Г. Сланцы, ул. Жуковского, д. 6а</t>
  </si>
  <si>
    <t xml:space="preserve">90ba9c6a-ab0c-421b-82ad-0e2e2f3d96bb</t>
  </si>
  <si>
    <t xml:space="preserve">Г. Сланцы, ул. Ломоносова, д. 48а</t>
  </si>
  <si>
    <t xml:space="preserve">e7a14a99-7dfa-4a72-82c6-c1563bf5fdf8</t>
  </si>
  <si>
    <t xml:space="preserve">Г. Сланцы, ул. Ломоносова, д. 50</t>
  </si>
  <si>
    <t xml:space="preserve">9fe6043d-5efc-487f-a948-7fdbbe86fcc0</t>
  </si>
  <si>
    <t xml:space="preserve">Г. Сланцы, ул. Маяковского, д. 10</t>
  </si>
  <si>
    <t xml:space="preserve">651629ba-dade-446f-8829-02e1d9c55900</t>
  </si>
  <si>
    <t xml:space="preserve">Г. Сланцы, ул. Маяковского, д. 8</t>
  </si>
  <si>
    <t xml:space="preserve">7c75f769-d702-4f36-be7e-80e4de71f44c</t>
  </si>
  <si>
    <t xml:space="preserve">Г. Сланцы, ул. Партизанская, д. 19</t>
  </si>
  <si>
    <t xml:space="preserve">d89811b9-57b7-4a4f-8831-fb4671d13c57</t>
  </si>
  <si>
    <t xml:space="preserve">Г. Сланцы, ул. Чайковского, д. 8</t>
  </si>
  <si>
    <t xml:space="preserve">c878b173-ae38-4754-a9a9-69478cde6d91</t>
  </si>
  <si>
    <t xml:space="preserve">Г. Сланцы, пер. Дзержинского, 3</t>
  </si>
  <si>
    <t xml:space="preserve">28b55da0-a896-4b0b-b080-3f48265634fa</t>
  </si>
  <si>
    <t xml:space="preserve">Г. Сланцы, ул. Свердлова, д. 18/16</t>
  </si>
  <si>
    <t xml:space="preserve">d136d471-359d-49aa-9262-4de5338aca38</t>
  </si>
  <si>
    <t xml:space="preserve">Г. Сланцы, ул. Свердлова, д. 3</t>
  </si>
  <si>
    <t xml:space="preserve">a45bee15-ee79-4324-b703-b7d5bb2af824</t>
  </si>
  <si>
    <t xml:space="preserve">Г. Сланцы, ул. 1 Мая, д. 92</t>
  </si>
  <si>
    <t xml:space="preserve">fe2d9297-bf9e-4f9b-8036-2df2263e9751</t>
  </si>
  <si>
    <t xml:space="preserve">Г. Сланцы, ул. 1 Мая, д. 90</t>
  </si>
  <si>
    <t xml:space="preserve">525f05cb-cc29-4658-83bb-beadcd454ce8</t>
  </si>
  <si>
    <t xml:space="preserve">Г. Сланцы, ул. 1 Мая, д. 84</t>
  </si>
  <si>
    <t xml:space="preserve">fc02d886-1ddf-4a40-a561-bd2bb5be1d35</t>
  </si>
  <si>
    <t xml:space="preserve">Г. Сланцы, ул. Маяковского, д. 4а</t>
  </si>
  <si>
    <t xml:space="preserve">eb7aa0af-de63-4bc1-a8c5-2ce3414b62a9</t>
  </si>
  <si>
    <t xml:space="preserve">Г. Сланцы, ул. 1 Мая, д. 82</t>
  </si>
  <si>
    <t xml:space="preserve">44241087-ca25-42c9-b9e8-0d4d676bb943</t>
  </si>
  <si>
    <t xml:space="preserve">Г. Сланцы, ул. 1 Мая, д. 86</t>
  </si>
  <si>
    <t xml:space="preserve">320dbeee-c8ce-47ea-b24c-7d04d707db0a</t>
  </si>
  <si>
    <t xml:space="preserve">Г. Сланцы, ул. Грибоедова, д. 6</t>
  </si>
  <si>
    <t xml:space="preserve">1bf57d5f-b241-41f2-b48c-00cb3a76d3e8</t>
  </si>
  <si>
    <t xml:space="preserve">Г. Сланцы, ул. Маяковского, д. 6а</t>
  </si>
  <si>
    <t xml:space="preserve">5a6d8479-2bea-4266-8d09-35697649932f</t>
  </si>
  <si>
    <t xml:space="preserve">Г. Сланцы, ул. 1 Мая, д. 88</t>
  </si>
  <si>
    <t xml:space="preserve">9a9f437b-ad76-4cb0-af46-e77b38f66a6f</t>
  </si>
  <si>
    <t xml:space="preserve">Г. Сланцы, ул. Грибоедова, д. 10</t>
  </si>
  <si>
    <t xml:space="preserve">e10a38ff-8944-472e-ab28-8ccbbe83ea28</t>
  </si>
  <si>
    <t xml:space="preserve">Г. Сланцы, ул. Грибоедова, д. 9</t>
  </si>
  <si>
    <t xml:space="preserve">f58df16c-b85f-4891-8241-2413098b766f</t>
  </si>
  <si>
    <t xml:space="preserve">Г. Сланцы, ул. Свердлова, д. 30а</t>
  </si>
  <si>
    <t xml:space="preserve">7608e02f-ce7d-4feb-aca9-aa7f25463f20</t>
  </si>
  <si>
    <t xml:space="preserve">Г. Сланцы, ул. Партизанская, д. 13а</t>
  </si>
  <si>
    <t xml:space="preserve">9e9c092a-aa63-4df6-97d6-e2337118e3c7</t>
  </si>
  <si>
    <t xml:space="preserve">Г. Сланцы, ул. Чкалова, д. 3</t>
  </si>
  <si>
    <t xml:space="preserve">bbd07a28-4dbe-48ca-bc17-b2d1c89f9faa</t>
  </si>
  <si>
    <t xml:space="preserve">Г. Сланцы, ул. Свердлова, д. 33/13</t>
  </si>
  <si>
    <t xml:space="preserve">c6cd923c-b545-4857-b79e-00a6f265fbf9</t>
  </si>
  <si>
    <t xml:space="preserve">Г. Сланцы, ул. Ломоносова, д. 71</t>
  </si>
  <si>
    <t xml:space="preserve">5734fba1-b62f-4056-9238-0e4f9734f5dd</t>
  </si>
  <si>
    <t xml:space="preserve">Г. Сланцы, ул. Жуковского, д. 17</t>
  </si>
  <si>
    <t xml:space="preserve">0c9bc3bb-173c-4214-b847-e8b1adbf54d2</t>
  </si>
  <si>
    <t xml:space="preserve">Г. Сланцы, ул. Ломоносова, д. 44</t>
  </si>
  <si>
    <t xml:space="preserve">aef3fc42-b732-4f3a-b924-a663c4c970d1</t>
  </si>
  <si>
    <t xml:space="preserve">Г. Сланцы, ул. Ломоносова, д. 73</t>
  </si>
  <si>
    <t xml:space="preserve">ddeb9cf7-0515-4cc4-be99-5e4ed1feed96</t>
  </si>
  <si>
    <t xml:space="preserve">Г. Сланцы, ул. Ломоносова, д. 75</t>
  </si>
  <si>
    <t xml:space="preserve">8d4d8007-c923-4adb-9b08-5d502ecb18e4</t>
  </si>
  <si>
    <t xml:space="preserve">Г. Сланцы, ул. Жуковского, д. 21</t>
  </si>
  <si>
    <t xml:space="preserve">7a1a0c89-f3df-4558-aa2c-d0d5af30ae17</t>
  </si>
  <si>
    <t xml:space="preserve">Г. Сланцы, ул. Жуковского, д. 23</t>
  </si>
  <si>
    <t xml:space="preserve">b158abe4-2e1e-498b-964c-7b4fe13f4161</t>
  </si>
  <si>
    <t xml:space="preserve">Г. Сланцы, ул. Жуковского, д. 3</t>
  </si>
  <si>
    <t xml:space="preserve">5faca998-c705-4eda-905a-aa2af5d23cc1</t>
  </si>
  <si>
    <t xml:space="preserve">Г. Сланцы, ул. Жуковского, д. 7</t>
  </si>
  <si>
    <t xml:space="preserve">caf453dd-d108-4e3e-8875-578f6f755c32</t>
  </si>
  <si>
    <t xml:space="preserve">Г. Сланцы, ул. Кирова, д. 13</t>
  </si>
  <si>
    <t xml:space="preserve">1f8089a4-1df7-4569-bd29-7371eaba2079</t>
  </si>
  <si>
    <t xml:space="preserve">Г. Сланцы, ул. Жуковского, д. 15</t>
  </si>
  <si>
    <t xml:space="preserve">292784bd-dda7-4622-bb69-5f47148b975a</t>
  </si>
  <si>
    <t xml:space="preserve">Г. Сланцы, ул. Маяковского, д. 2а</t>
  </si>
  <si>
    <t xml:space="preserve">91ff0322-9e31-4dfb-9439-42c7640b24d8</t>
  </si>
  <si>
    <t xml:space="preserve">Г. Сланцы, ул. Маяковского, д. 8а</t>
  </si>
  <si>
    <t xml:space="preserve">7dafcebd-4e5f-4952-9964-a92c64184dc6</t>
  </si>
  <si>
    <t xml:space="preserve">Г. Сланцы, ул. Грибоедова, д. 12</t>
  </si>
  <si>
    <t xml:space="preserve">2b76864d-98d6-4245-a6b4-d84d3be24c95</t>
  </si>
  <si>
    <t xml:space="preserve">Г. Сланцы, ул. Ломоносова, д. 69</t>
  </si>
  <si>
    <t xml:space="preserve">bde41a0d-9d42-43b5-a237-7e52dd9ef993</t>
  </si>
  <si>
    <t xml:space="preserve">Г. Сланцы, ул. Грибоедова, д. 5</t>
  </si>
  <si>
    <t xml:space="preserve">11722adf-ff9d-4866-8ea1-59605c870d3d</t>
  </si>
  <si>
    <t xml:space="preserve">Г. Сланцы, ул. Жуковского, д. 3а</t>
  </si>
  <si>
    <t xml:space="preserve">cd6a37ec-2975-46d8-9645-ca8dbce107c5</t>
  </si>
  <si>
    <t xml:space="preserve">Г. Сланцы, ул. Жуковского, д. 6</t>
  </si>
  <si>
    <t xml:space="preserve">656b7e4b-7ad2-4c71-9a42-579df3047885</t>
  </si>
  <si>
    <t xml:space="preserve">Г. Сланцы, ул. Свердлова, д. 31</t>
  </si>
  <si>
    <t xml:space="preserve">d0b348b0-22f6-44d0-993f-b2b70229566a</t>
  </si>
  <si>
    <t xml:space="preserve">Г. Сланцы, ул. Жуковского, д. 7б</t>
  </si>
  <si>
    <t xml:space="preserve">a673f774-9780-412b-ba68-7d8eb2427c06</t>
  </si>
  <si>
    <t xml:space="preserve">Г. Сланцы, ул. Жуковского, д. 6б</t>
  </si>
  <si>
    <t xml:space="preserve">23d5ecea-2d48-46fb-a193-5ec5ca89993d</t>
  </si>
  <si>
    <t xml:space="preserve">Сосновоборский городской округ</t>
  </si>
  <si>
    <t xml:space="preserve">Муниципальное образование Сосновоборский городской округ</t>
  </si>
  <si>
    <t xml:space="preserve">Г. Сосновый Бор, ул. Комсомольская, д. 7</t>
  </si>
  <si>
    <t xml:space="preserve">9b6d9664-5eea-4e6a-90be-6dd71a46296f</t>
  </si>
  <si>
    <t xml:space="preserve">Г. Сосновый Бор, ул. Ленинская, д. 4</t>
  </si>
  <si>
    <t xml:space="preserve">0ae03233-1b6d-49eb-8e81-bae344267e3d</t>
  </si>
  <si>
    <t xml:space="preserve">Г. Сосновый Бор, ул. Ленинская, д. 9</t>
  </si>
  <si>
    <t xml:space="preserve">91e69cb2-1c17-4129-96b4-eed87d71ac29</t>
  </si>
  <si>
    <t xml:space="preserve">Г. Сосновый Бор, ул. Ленинская, д. 8</t>
  </si>
  <si>
    <t xml:space="preserve">4428d439-dad2-40c9-8370-0de6110329dc</t>
  </si>
  <si>
    <t xml:space="preserve">Г. Сосновый Бор, ул. Ленинская, д. 5</t>
  </si>
  <si>
    <t xml:space="preserve">e45ef4d8-66c7-4d1c-9fda-7c6e5110ca88</t>
  </si>
  <si>
    <t xml:space="preserve">Г. Сосновый Бор, ул. Ленинская, д. 1</t>
  </si>
  <si>
    <t xml:space="preserve">0eaccf78-5b93-4950-8541-6fa4a33e5e1c</t>
  </si>
  <si>
    <t xml:space="preserve">Г. Сосновый Бор, ул. Комсомольская, д. 6</t>
  </si>
  <si>
    <t xml:space="preserve">81ff0f8d-8c24-4b1e-a7dd-cfe46d15948a</t>
  </si>
  <si>
    <t xml:space="preserve">Г. Сосновый Бор, ул. Комсомольская, д. 2</t>
  </si>
  <si>
    <t xml:space="preserve">694046d2-7a87-4a24-a116-7d49aea069bf</t>
  </si>
  <si>
    <t xml:space="preserve">Тихвинский муниципальный район</t>
  </si>
  <si>
    <t xml:space="preserve">Муниципальное образование Борское сельское поселение</t>
  </si>
  <si>
    <t xml:space="preserve">Дер. Бор, д. 3</t>
  </si>
  <si>
    <t xml:space="preserve">483825c3-2928-4b09-814b-338d03879fec</t>
  </si>
  <si>
    <t xml:space="preserve">Муниципальное образование Тихвинское городское поселение</t>
  </si>
  <si>
    <t xml:space="preserve">Г. Тихвин, ул. Советская, д. 71</t>
  </si>
  <si>
    <t xml:space="preserve">c0f6ed62-94fd-4e5e-912f-4c6c7328c52b</t>
  </si>
  <si>
    <t xml:space="preserve">Г. Тихвин, ул. Связи, д. 34</t>
  </si>
  <si>
    <t xml:space="preserve">f7545125-e7e6-4385-a2df-d788df94e1a7</t>
  </si>
  <si>
    <t xml:space="preserve">Г. Тихвин, ул. Труда, д. 11</t>
  </si>
  <si>
    <t xml:space="preserve">8f669aef-b10b-4fc2-aa23-4ee978acba59</t>
  </si>
  <si>
    <t xml:space="preserve">Г. Тихвин, ул. Советская, д. 73</t>
  </si>
  <si>
    <t xml:space="preserve">f4342879-894e-49f9-9346-038b8c9108da</t>
  </si>
  <si>
    <t xml:space="preserve">Г. Тихвин, ул. Новгородская, д. 39</t>
  </si>
  <si>
    <t xml:space="preserve">396cc9f6-b995-4e38-920a-c5e0add02e0a</t>
  </si>
  <si>
    <t xml:space="preserve">Г. Тихвин, ул. Коммунаров, д. 11</t>
  </si>
  <si>
    <t xml:space="preserve">bc9cfcc2-1d6e-4b06-9bb1-8f89a9d03075</t>
  </si>
  <si>
    <t xml:space="preserve">Пос. Царицыно Озеро, д. 2</t>
  </si>
  <si>
    <t xml:space="preserve">66e727b7-efdd-4a89-b3f8-15957a9c4e50</t>
  </si>
  <si>
    <t xml:space="preserve">Муниципальное образование Цвылевское сельское поселение</t>
  </si>
  <si>
    <t xml:space="preserve">Пос. Цвылёво, д. 30</t>
  </si>
  <si>
    <t xml:space="preserve">a92b6841-b415-4e00-84dc-0140ba3f3e5d</t>
  </si>
  <si>
    <t xml:space="preserve">Пос. Цвылёво, д. 15</t>
  </si>
  <si>
    <t xml:space="preserve">9f95b989-9b7d-405d-a7a7-08a62c1f209c</t>
  </si>
  <si>
    <t xml:space="preserve">Пос. Цвылёво, д. 32</t>
  </si>
  <si>
    <t xml:space="preserve">f3122063-6bce-49a7-ba42-afc74dcc9064</t>
  </si>
  <si>
    <t xml:space="preserve">Муниципальное образование Шугозерское сельское поселение</t>
  </si>
  <si>
    <t xml:space="preserve">Пос. Шугозеро, ул. Советская, д. 39</t>
  </si>
  <si>
    <t xml:space="preserve">5692971c-2692-4bb4-b333-3a1d75d9dfe4</t>
  </si>
  <si>
    <t xml:space="preserve">Тосненский муниципальный район</t>
  </si>
  <si>
    <t xml:space="preserve">Муниципальное образование Красноборское сельское поселение</t>
  </si>
  <si>
    <t xml:space="preserve">Г.п. Красный Бор, ул. Комсомольская, д. 7</t>
  </si>
  <si>
    <t xml:space="preserve">1814c3f7-2351-4558-a6b7-5692acc437b3</t>
  </si>
  <si>
    <t xml:space="preserve">Г.п. Красный Бор, ул. Комсомольская, д. 17, кор. 3</t>
  </si>
  <si>
    <t xml:space="preserve">d68c5bf9-dbdb-47ec-a3c9-ae5cd1410628</t>
  </si>
  <si>
    <t xml:space="preserve">Г.п. Красный Бор, ул. Комсомольская, д. 11</t>
  </si>
  <si>
    <t xml:space="preserve">d0d3709a-f7a8-44cf-94f6-3984c3faa54d</t>
  </si>
  <si>
    <t xml:space="preserve">Муниципальное образование Любанское городское поселение</t>
  </si>
  <si>
    <t xml:space="preserve">Г. Любань, ул. Круговая, д. 7</t>
  </si>
  <si>
    <t xml:space="preserve">28f1be82-8367-4b73-b518-a5ee7fab327e</t>
  </si>
  <si>
    <t xml:space="preserve">Г. Любань, ул. Ленина, д. 36</t>
  </si>
  <si>
    <t xml:space="preserve">df868e25-8e66-4546-b5a9-a63f0c6abe80</t>
  </si>
  <si>
    <t xml:space="preserve">Г. Любань, ул. Ленина, д. 3</t>
  </si>
  <si>
    <t xml:space="preserve">4b65f94e-2cde-49a4-94b3-0bb570ce8bbe</t>
  </si>
  <si>
    <t xml:space="preserve">Г. Любань, ул. Ленина, д. 12</t>
  </si>
  <si>
    <t xml:space="preserve">fed63cb6-de03-467b-a470-b9e388f99316</t>
  </si>
  <si>
    <t xml:space="preserve">Г. Любань, ул. Торговая, д. 14</t>
  </si>
  <si>
    <t xml:space="preserve">f51ad9de-1eea-49ca-816a-11b67ef67967</t>
  </si>
  <si>
    <t xml:space="preserve">Г. Любань, ш. Московское, д. 115</t>
  </si>
  <si>
    <t xml:space="preserve">7cb2e49d-a79c-401e-af82-c799c0a45fa3</t>
  </si>
  <si>
    <t xml:space="preserve">Дер. Коркино, ул. Центральная, д. 5</t>
  </si>
  <si>
    <t xml:space="preserve">80a1d007-70e8-44a7-8267-6ddbe8cf22d3</t>
  </si>
  <si>
    <t xml:space="preserve">Пос. Любань, просп. Мельникова, д. 3</t>
  </si>
  <si>
    <t xml:space="preserve">bc1141e9-924c-4df2-a701-dd969bad93c9</t>
  </si>
  <si>
    <t xml:space="preserve">Пос. Любань, просп. Мельникова, д. 5</t>
  </si>
  <si>
    <t xml:space="preserve">a256cf42-edae-4293-b817-7726e24b66a1</t>
  </si>
  <si>
    <t xml:space="preserve">Дер. Новинка, ул. Большая, д. 3</t>
  </si>
  <si>
    <t xml:space="preserve">decf398f-5f0e-4732-85c3-986efd2a0c12</t>
  </si>
  <si>
    <t xml:space="preserve">Муниципальное образование Никольское городское поселение</t>
  </si>
  <si>
    <t xml:space="preserve">Г. Никольское, ул. Западная, д. 2</t>
  </si>
  <si>
    <t xml:space="preserve">94827102-06a9-45f9-abfc-88575c995e78</t>
  </si>
  <si>
    <t xml:space="preserve">Г. Никольское, ул. Лесная, д. 12</t>
  </si>
  <si>
    <t xml:space="preserve">ebc824f6-8bc7-4ec9-a801-c0a630bdd4d1</t>
  </si>
  <si>
    <t xml:space="preserve">Г. Никольское, ул. Лесная, д. 10</t>
  </si>
  <si>
    <t xml:space="preserve">28554520-275b-42d2-b89d-c3eed3dedcbd</t>
  </si>
  <si>
    <t xml:space="preserve">Г. Никольское, просп. Советский, д. 227</t>
  </si>
  <si>
    <t xml:space="preserve">1a5210dc-e80f-490b-be2d-c4afdd63fca9</t>
  </si>
  <si>
    <t xml:space="preserve">Г. Никольское, ул. Лесная, д. 4</t>
  </si>
  <si>
    <t xml:space="preserve">bcff814e-a842-4823-9a5c-07e3ca532fcc</t>
  </si>
  <si>
    <t xml:space="preserve">Г. Никольское, ул. Заводская, д. 10а</t>
  </si>
  <si>
    <t xml:space="preserve">a3e0f625-c966-4a83-b244-485198905d34</t>
  </si>
  <si>
    <t xml:space="preserve">Г. Никольское, ул. Лесная, д. 8</t>
  </si>
  <si>
    <t xml:space="preserve">dac54fb3-622f-42dd-b8d6-42b96cdaa94f</t>
  </si>
  <si>
    <t xml:space="preserve">Г. Никольское, ул. Пионерская, д. 2</t>
  </si>
  <si>
    <t xml:space="preserve">efcb948f-0cbb-432e-a7f6-26b1991cfb84</t>
  </si>
  <si>
    <t xml:space="preserve">Г. Никольское, ул. Лесная, д. 1</t>
  </si>
  <si>
    <t xml:space="preserve">6bac791d-391f-4545-a6c9-bdad1e0f3747</t>
  </si>
  <si>
    <t xml:space="preserve">Г. Никольское, просп. Советский, д. 158</t>
  </si>
  <si>
    <t xml:space="preserve">6d6c21ef-7096-4c05-94a2-302b11d1d627</t>
  </si>
  <si>
    <t xml:space="preserve">Г. Никольское, ул. Парковая, д. 3</t>
  </si>
  <si>
    <t xml:space="preserve">a653d860-a1ac-4c53-9a7f-972bdbc32991</t>
  </si>
  <si>
    <t xml:space="preserve">Пос. Гладкое, ул. Лесная, д. 7а</t>
  </si>
  <si>
    <t xml:space="preserve">e52df4a8-3ba5-46f6-9b9e-e837a3a368b6</t>
  </si>
  <si>
    <t xml:space="preserve">Г. Никольское, ул. Театральная, д. 6</t>
  </si>
  <si>
    <t xml:space="preserve">c5139178-c321-41d2-91f0-ad41c377b0d0</t>
  </si>
  <si>
    <t xml:space="preserve">Г. Никольское, ул. Спортивная, д. 7</t>
  </si>
  <si>
    <t xml:space="preserve">a69d0776-e405-4f5e-9a80-4e2d5ab86be6</t>
  </si>
  <si>
    <t xml:space="preserve">Г. Никольское, ул. Комсомольская, д. 6</t>
  </si>
  <si>
    <t xml:space="preserve">cef8af6e-a2be-45f7-99c2-ccfb4dfd906e</t>
  </si>
  <si>
    <t xml:space="preserve">Г. Никольское, ул. Заводская, д. 4</t>
  </si>
  <si>
    <t xml:space="preserve">60359092-553e-4886-8a16-2a4cb65e3e6f</t>
  </si>
  <si>
    <t xml:space="preserve">Г. Никольское, ул. Заводская, д. 2</t>
  </si>
  <si>
    <t xml:space="preserve">83385c98-f313-4a35-b7f7-27aacf73cb17</t>
  </si>
  <si>
    <t xml:space="preserve">Г. Никольское, ул. Лесная, д. 2</t>
  </si>
  <si>
    <t xml:space="preserve">7158d6c1-820d-41a9-b182-49c04d761e45</t>
  </si>
  <si>
    <t xml:space="preserve">Г. Никольское, ул. Западная, д. 5</t>
  </si>
  <si>
    <t xml:space="preserve">2af12448-13c2-466d-92dc-d6d7af3b0b0d</t>
  </si>
  <si>
    <t xml:space="preserve">Муниципальное образование Нурминское сельское поселение</t>
  </si>
  <si>
    <t xml:space="preserve">Дер. Горки, д. 1</t>
  </si>
  <si>
    <t xml:space="preserve">640b7be6-587c-45ae-bef3-65203802e247</t>
  </si>
  <si>
    <t xml:space="preserve">Муниципальное образование Рябовское городское поселение</t>
  </si>
  <si>
    <t xml:space="preserve">Г.п. Рябово, ул. Мысленская, д. 2</t>
  </si>
  <si>
    <t xml:space="preserve">403b6a7c-9d94-4dc7-ad81-107dc205a310</t>
  </si>
  <si>
    <t xml:space="preserve">Г.п. Рябово, ул. Дорожная, д. 8</t>
  </si>
  <si>
    <t xml:space="preserve">f3dfa606-afa0-4ec0-bbdb-54577461e169</t>
  </si>
  <si>
    <t xml:space="preserve">Г.п. Рябово, ул. Школьная, д. 7</t>
  </si>
  <si>
    <t xml:space="preserve">30afb457-9672-431c-b05c-8c239b57732a</t>
  </si>
  <si>
    <t xml:space="preserve">Г.п. Рябово, ул. Березовая аллея, д. 1</t>
  </si>
  <si>
    <t xml:space="preserve">ddc0937d-56a6-4764-bffa-2f9247d430cc</t>
  </si>
  <si>
    <t xml:space="preserve">Муниципальное образование Тосненское городское поселение</t>
  </si>
  <si>
    <t xml:space="preserve">Г. Тосно, ш. Московское, д. 25</t>
  </si>
  <si>
    <t xml:space="preserve">c2398164-3031-43e0-8092-5459d210fb5f</t>
  </si>
  <si>
    <t xml:space="preserve">Г. Тосно, ул. Боярова, д. 41</t>
  </si>
  <si>
    <t xml:space="preserve">6f651718-eb53-4240-bd56-7fe0482042a7</t>
  </si>
  <si>
    <t xml:space="preserve">Г. Тосно, ул. Боярова, д. 33</t>
  </si>
  <si>
    <t xml:space="preserve">51eef0d9-14e9-433c-8ccc-b3985edbaee2</t>
  </si>
  <si>
    <t xml:space="preserve">Г. Тосно, ул. Советская, д. 11</t>
  </si>
  <si>
    <t xml:space="preserve">00e65591-7c9c-4784-b2fa-3b8de08892bc</t>
  </si>
  <si>
    <t xml:space="preserve">Г. Тосно, ул. М. Горького, д. 12а</t>
  </si>
  <si>
    <t xml:space="preserve">a888df48-5a31-4d3b-b2fc-dc0b5a9fc316</t>
  </si>
  <si>
    <t xml:space="preserve">Г. Тосно, ул. Боярова, д. 31</t>
  </si>
  <si>
    <t xml:space="preserve">df3eaebc-7139-4da8-a5ef-aaa2365e62cd</t>
  </si>
  <si>
    <t xml:space="preserve">Г. Тосно, ул. Боярова, д. 37</t>
  </si>
  <si>
    <t xml:space="preserve">9a2eaa5c-cfc6-4929-ab9e-60d1e0f72b04</t>
  </si>
  <si>
    <t xml:space="preserve">Г. Тосно, Ижорский проезд, д. 3</t>
  </si>
  <si>
    <t xml:space="preserve">ba949573-f219-405e-b946-7ecec7023d73</t>
  </si>
  <si>
    <t xml:space="preserve">Г. Тосно, ш. Барыбина, д. 29А</t>
  </si>
  <si>
    <t xml:space="preserve">aa6e8182-f061-44e0-b6b5-33d00605ba71</t>
  </si>
  <si>
    <t xml:space="preserve">Г. Тосно, ул. Боярова, д. 10</t>
  </si>
  <si>
    <t xml:space="preserve">416b82d8-5f0e-40eb-9aa6-6bf171330a70</t>
  </si>
  <si>
    <t xml:space="preserve">Г. Тосно, ул. Боярова, д. 8</t>
  </si>
  <si>
    <t xml:space="preserve">3c9d5c57-0d40-4bed-be0f-4897e248a087</t>
  </si>
  <si>
    <t xml:space="preserve">Г. Тосно, ш. Московское, д. 13</t>
  </si>
  <si>
    <t xml:space="preserve">a2939b52-4f05-4299-a0c6-04c3c651c4d8</t>
  </si>
  <si>
    <t xml:space="preserve">Пос. Ушаки, д. 1</t>
  </si>
  <si>
    <t xml:space="preserve">b3791e97-d198-496d-a277-559dfb4cd3e6</t>
  </si>
  <si>
    <t xml:space="preserve">Пос. Ушаки, д. 2</t>
  </si>
  <si>
    <t xml:space="preserve">a6b40e38-a3d5-474e-9f8f-5e5a4c7e1045</t>
  </si>
  <si>
    <t xml:space="preserve">Г. Тосно, ул. Боярова, д. 39</t>
  </si>
  <si>
    <t xml:space="preserve">7c74bda4-166c-493f-83d2-cfbbabf44c98</t>
  </si>
  <si>
    <t xml:space="preserve">Г. Тосно, ул. Боярова, д. 35</t>
  </si>
  <si>
    <t xml:space="preserve">85abd295-0af5-49a2-a683-c02350dac196</t>
  </si>
  <si>
    <t xml:space="preserve">С. Ушаки, пр. Кирова, д. 222</t>
  </si>
  <si>
    <t xml:space="preserve">5edcb46e-d5c7-4acb-9445-5ca6cf50f02b</t>
  </si>
  <si>
    <t xml:space="preserve">Муниципальное образование Ульяновское городское поселение</t>
  </si>
  <si>
    <t xml:space="preserve">Г.п. Ульяновка, ул. Щербакова, д. 5</t>
  </si>
  <si>
    <t xml:space="preserve">d7dcf7ad-b638-4688-a64d-6d1bdcd18872</t>
  </si>
  <si>
    <t xml:space="preserve">Г.п. Ульяновка, ул. Щербакова, д. 6</t>
  </si>
  <si>
    <t xml:space="preserve">86d79474-c5ed-45ef-a72d-96b7ac328372</t>
  </si>
  <si>
    <t xml:space="preserve">Г.п. Ульяновка, ул. Щербакова, д. 4</t>
  </si>
  <si>
    <t xml:space="preserve">e3070c6a-0e86-4741-b0fa-9d5429a1894d</t>
  </si>
  <si>
    <t xml:space="preserve">Г.п. Ульяновка, ул. Щербакова, д. 7</t>
  </si>
  <si>
    <t xml:space="preserve">4c93e50e-2e2a-4d89-a687-1f6524781835</t>
  </si>
  <si>
    <t xml:space="preserve">Г.п. Ульяновка, ул. 8 Марта, д. 35</t>
  </si>
  <si>
    <t xml:space="preserve">d1cbdbe3-2734-43fb-90d7-2b0a9391838e</t>
  </si>
  <si>
    <t xml:space="preserve">Г.п. Ульяновка, просп. Советский, д. 175/7</t>
  </si>
  <si>
    <t xml:space="preserve">80e1230a-1b51-473d-b16e-0f89c2d2e2db</t>
  </si>
  <si>
    <t xml:space="preserve">Г.п. Ульяновка, ул. 8 Марта, д. 44</t>
  </si>
  <si>
    <t xml:space="preserve">2e210526-d6bb-4c52-b745-ad49d236aa5e</t>
  </si>
  <si>
    <t xml:space="preserve">Г.п. Ульяновка, ул. Левая линия, д. 47</t>
  </si>
  <si>
    <t xml:space="preserve">8a75fad4-d800-43e7-a48a-95edf599e241</t>
  </si>
  <si>
    <t xml:space="preserve">Г.п. Ульяновка, ул. Щербакова, д. 1</t>
  </si>
  <si>
    <t xml:space="preserve">e999275a-4d22-4f23-83d1-6d5f8a949243</t>
  </si>
  <si>
    <t xml:space="preserve">Г. Выборг, ул. Кривоносова, д. 6</t>
  </si>
  <si>
    <t xml:space="preserve">a8b3cff7-184a-4b7b-9ec2-b72d0c70596e</t>
  </si>
  <si>
    <t xml:space="preserve">Общая стоимость без НДС</t>
  </si>
  <si>
    <t xml:space="preserve">Общая стоимость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</si>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</sst>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yy"/>
    <numFmt numFmtId="166" formatCode="@"/>
    <numFmt numFmtId="167" formatCode="#,##0.00"/>
    <numFmt numFmtId="168" formatCode="0"/>
    <numFmt numFmtId="169" formatCode="#,##0.0"/>
    <numFmt numFmtId="170" formatCode="0.00E+00"/>
    <numFmt numFmtId="171" formatCode="0.00000000"/>
  </numFmts>
  <fonts count="19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sz val="13"/>
      <name val="Times New Roman"/>
      <family val="1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6"/>
      <color theme="1"/>
      <name val="Calibri"/>
      <family val="0"/>
      <charset val="1"/>
    </font>
    <font>
      <b val="true"/>
      <i val="true"/>
      <sz val="16"/>
      <color theme="1"/>
      <name val="Calibri"/>
      <family val="2"/>
      <charset val="204"/>
    </font>
    <font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972F"/>
        <bgColor rgb="FFFF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true" diagonalDown="true">
      <left style="thin"/>
      <right style="thin"/>
      <top style="thin"/>
      <bottom style="thin"/>
      <diagonal style="thin"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6" fontId="11" fillId="0" borderId="1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3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3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3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3" borderId="3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3" borderId="1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1" fillId="3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3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7" xfId="22"/>
    <cellStyle name="Обычный 6" xfId="23"/>
  </cellStyles>
  <dxfs count="2">
    <dxf>
      <font>
        <name val="Calibri"/>
        <charset val="1"/>
        <family val="0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F104857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E22" activeCellId="0" sqref="E22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2" width="8.57"/>
    <col collapsed="false" customWidth="true" hidden="false" outlineLevel="0" max="3" min="3" style="3" width="32.57"/>
    <col collapsed="false" customWidth="true" hidden="false" outlineLevel="0" max="4" min="4" style="3" width="48.14"/>
    <col collapsed="false" customWidth="true" hidden="false" outlineLevel="0" max="5" min="5" style="3" width="25.42"/>
    <col collapsed="false" customWidth="true" hidden="false" outlineLevel="0" max="6" min="6" style="3" width="31.29"/>
    <col collapsed="false" customWidth="true" hidden="false" outlineLevel="0" max="7" min="7" style="3" width="32.38"/>
    <col collapsed="false" customWidth="true" hidden="false" outlineLevel="0" max="8" min="8" style="3" width="26.18"/>
    <col collapsed="false" customWidth="true" hidden="false" outlineLevel="0" max="9" min="9" style="3" width="32.63"/>
    <col collapsed="false" customWidth="true" hidden="false" outlineLevel="0" max="10" min="10" style="3" width="23"/>
    <col collapsed="false" customWidth="true" hidden="false" outlineLevel="0" max="11" min="11" style="3" width="19.98"/>
    <col collapsed="false" customWidth="true" hidden="false" outlineLevel="0" max="12" min="12" style="3" width="23.79"/>
    <col collapsed="false" customWidth="true" hidden="false" outlineLevel="0" max="13" min="13" style="3" width="22.76"/>
    <col collapsed="false" customWidth="true" hidden="false" outlineLevel="0" max="14" min="14" style="3" width="24.28"/>
    <col collapsed="false" customWidth="true" hidden="false" outlineLevel="0" max="15" min="15" style="3" width="25.8"/>
    <col collapsed="false" customWidth="true" hidden="false" outlineLevel="0" max="16" min="16" style="3" width="28.83"/>
    <col collapsed="false" customWidth="true" hidden="false" outlineLevel="0" max="17" min="17" style="0" width="20.74"/>
    <col collapsed="false" customWidth="true" hidden="false" outlineLevel="0" max="18" min="18" style="0" width="24.28"/>
    <col collapsed="false" customWidth="true" hidden="false" outlineLevel="0" max="19" min="19" style="3" width="23.53"/>
    <col collapsed="false" customWidth="true" hidden="false" outlineLevel="0" max="20" min="20" style="3" width="20.24"/>
    <col collapsed="false" customWidth="true" hidden="false" outlineLevel="0" max="21" min="21" style="3" width="21.5"/>
    <col collapsed="false" customWidth="true" hidden="false" outlineLevel="0" max="22" min="22" style="3" width="24.53"/>
    <col collapsed="false" customWidth="true" hidden="false" outlineLevel="0" max="23" min="23" style="3" width="23.78"/>
    <col collapsed="false" customWidth="true" hidden="false" outlineLevel="0" max="24" min="24" style="3" width="23.02"/>
    <col collapsed="false" customWidth="true" hidden="false" outlineLevel="0" max="25" min="25" style="3" width="11.63"/>
    <col collapsed="false" customWidth="true" hidden="false" outlineLevel="0" max="26" min="26" style="3" width="20.49"/>
    <col collapsed="false" customWidth="true" hidden="false" outlineLevel="0" max="27" min="27" style="3" width="19.48"/>
    <col collapsed="false" customWidth="true" hidden="false" outlineLevel="0" max="28" min="28" style="3" width="18.96"/>
    <col collapsed="false" customWidth="true" hidden="false" outlineLevel="0" max="29" min="29" style="3" width="24.53"/>
    <col collapsed="false" customWidth="true" hidden="false" outlineLevel="0" max="30" min="30" style="3" width="30.35"/>
    <col collapsed="false" customWidth="true" hidden="false" outlineLevel="0" max="31" min="31" style="3" width="27.06"/>
    <col collapsed="false" customWidth="true" hidden="false" outlineLevel="0" max="32" min="32" style="3" width="32.88"/>
    <col collapsed="false" customWidth="false" hidden="false" outlineLevel="0" max="16371" min="33" style="3" width="9.14"/>
    <col collapsed="false" customWidth="true" hidden="false" outlineLevel="0" max="16373" min="16372" style="3" width="11.53"/>
    <col collapsed="false" customWidth="true" hidden="false" outlineLevel="0" max="16384" min="16374" style="1" width="11.53"/>
  </cols>
  <sheetData>
    <row r="2" customFormat="false" ht="40.7" hidden="false" customHeight="false" outlineLevel="0" collapsed="false">
      <c r="C2" s="4" t="s">
        <v>0</v>
      </c>
      <c r="D2" s="5"/>
      <c r="E2" s="6"/>
      <c r="F2" s="6"/>
      <c r="G2" s="6"/>
      <c r="M2" s="0"/>
      <c r="N2" s="0"/>
      <c r="O2" s="0"/>
      <c r="P2" s="0"/>
    </row>
    <row r="3" customFormat="false" ht="15" hidden="false" customHeight="false" outlineLevel="0" collapsed="false">
      <c r="C3" s="4" t="s">
        <v>1</v>
      </c>
      <c r="D3" s="5"/>
      <c r="E3" s="6"/>
      <c r="F3" s="6"/>
      <c r="G3" s="6"/>
      <c r="M3" s="0"/>
      <c r="N3" s="0"/>
      <c r="O3" s="0"/>
      <c r="P3" s="0"/>
    </row>
    <row r="4" customFormat="false" ht="15" hidden="false" customHeight="false" outlineLevel="0" collapsed="false">
      <c r="C4" s="4" t="s">
        <v>2</v>
      </c>
      <c r="D4" s="5"/>
      <c r="E4" s="6"/>
      <c r="F4" s="6"/>
      <c r="G4" s="6"/>
      <c r="M4" s="0"/>
      <c r="N4" s="0"/>
      <c r="O4" s="0"/>
      <c r="P4" s="0"/>
    </row>
    <row r="5" customFormat="false" ht="15" hidden="false" customHeight="false" outlineLevel="0" collapsed="false">
      <c r="C5" s="4" t="s">
        <v>3</v>
      </c>
      <c r="D5" s="7"/>
      <c r="E5" s="6"/>
      <c r="F5" s="6"/>
      <c r="G5" s="6"/>
      <c r="M5" s="0"/>
      <c r="N5" s="0"/>
      <c r="O5" s="0"/>
      <c r="P5" s="0"/>
    </row>
    <row r="6" customFormat="false" ht="15" hidden="false" customHeight="false" outlineLevel="0" collapsed="false">
      <c r="C6" s="4" t="s">
        <v>4</v>
      </c>
      <c r="D6" s="5"/>
      <c r="E6" s="6"/>
      <c r="F6" s="6"/>
      <c r="G6" s="6"/>
      <c r="M6" s="0"/>
      <c r="N6" s="0"/>
      <c r="O6" s="0"/>
      <c r="P6" s="0"/>
    </row>
    <row r="7" customFormat="false" ht="15" hidden="false" customHeight="false" outlineLevel="0" collapsed="false">
      <c r="C7" s="8" t="s">
        <v>5</v>
      </c>
      <c r="D7" s="9"/>
      <c r="E7" s="6"/>
      <c r="F7" s="6"/>
      <c r="G7" s="6"/>
      <c r="I7" s="10"/>
      <c r="J7" s="10"/>
      <c r="K7" s="10"/>
      <c r="L7" s="10"/>
      <c r="M7" s="10"/>
      <c r="N7" s="10"/>
    </row>
    <row r="8" customFormat="false" ht="15" hidden="false" customHeight="false" outlineLevel="0" collapsed="false">
      <c r="B8" s="3"/>
      <c r="I8" s="11"/>
      <c r="J8" s="11"/>
      <c r="K8" s="11"/>
      <c r="L8" s="11"/>
      <c r="M8" s="1"/>
      <c r="N8" s="2"/>
    </row>
    <row r="9" customFormat="false" ht="15" hidden="false" customHeight="true" outlineLevel="0" collapsed="false">
      <c r="B9" s="3"/>
      <c r="C9" s="12" t="s">
        <v>6</v>
      </c>
      <c r="D9" s="12"/>
      <c r="E9" s="13"/>
      <c r="F9" s="13"/>
      <c r="G9" s="13"/>
      <c r="H9" s="14"/>
      <c r="I9" s="15"/>
      <c r="J9" s="15"/>
      <c r="K9" s="11"/>
      <c r="L9" s="11"/>
      <c r="M9" s="1"/>
      <c r="N9" s="2"/>
    </row>
    <row r="10" customFormat="false" ht="15" hidden="false" customHeight="true" outlineLevel="0" collapsed="false">
      <c r="B10" s="3"/>
      <c r="C10" s="12" t="s">
        <v>7</v>
      </c>
      <c r="D10" s="12"/>
      <c r="E10" s="12"/>
      <c r="F10" s="12"/>
      <c r="G10" s="12"/>
      <c r="H10" s="12"/>
      <c r="I10" s="12"/>
      <c r="J10" s="12"/>
      <c r="K10" s="11"/>
      <c r="L10" s="11"/>
      <c r="M10" s="1"/>
      <c r="N10" s="2"/>
    </row>
    <row r="11" customFormat="false" ht="15" hidden="false" customHeight="true" outlineLevel="0" collapsed="false">
      <c r="B11" s="3"/>
      <c r="C11" s="12" t="s">
        <v>8</v>
      </c>
      <c r="D11" s="12"/>
      <c r="E11" s="12"/>
      <c r="F11" s="12"/>
      <c r="G11" s="12"/>
      <c r="H11" s="12"/>
      <c r="I11" s="12"/>
      <c r="J11" s="12"/>
      <c r="K11" s="11"/>
      <c r="L11" s="11"/>
      <c r="M11" s="1"/>
      <c r="N11" s="2"/>
      <c r="Z11" s="16"/>
    </row>
    <row r="12" customFormat="false" ht="15" hidden="false" customHeight="true" outlineLevel="0" collapsed="false">
      <c r="C12" s="12" t="s">
        <v>9</v>
      </c>
      <c r="D12" s="12"/>
      <c r="E12" s="12"/>
      <c r="F12" s="12"/>
      <c r="G12" s="12"/>
      <c r="H12" s="12"/>
      <c r="I12" s="12"/>
      <c r="J12" s="12"/>
      <c r="K12" s="11"/>
      <c r="L12" s="11"/>
      <c r="M12" s="11"/>
      <c r="N12" s="11"/>
    </row>
    <row r="13" customFormat="false" ht="15" hidden="false" customHeight="false" outlineLevel="0" collapsed="false">
      <c r="B13" s="3"/>
    </row>
    <row r="14" customFormat="false" ht="44.75" hidden="false" customHeight="true" outlineLevel="0" collapsed="false">
      <c r="B14" s="17"/>
      <c r="C14" s="18" t="s">
        <v>10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6" customFormat="false" ht="48.8" hidden="false" customHeight="true" outlineLevel="0" collapsed="false">
      <c r="B16" s="19" t="s">
        <v>11</v>
      </c>
      <c r="C16" s="20" t="s">
        <v>12</v>
      </c>
      <c r="D16" s="20" t="s">
        <v>13</v>
      </c>
      <c r="E16" s="20" t="s">
        <v>14</v>
      </c>
      <c r="F16" s="20" t="s">
        <v>15</v>
      </c>
      <c r="G16" s="20" t="s">
        <v>16</v>
      </c>
      <c r="H16" s="21" t="s">
        <v>17</v>
      </c>
      <c r="I16" s="20" t="s">
        <v>18</v>
      </c>
      <c r="J16" s="20" t="s">
        <v>19</v>
      </c>
      <c r="K16" s="20" t="s">
        <v>20</v>
      </c>
      <c r="L16" s="22" t="s">
        <v>21</v>
      </c>
      <c r="M16" s="23" t="s">
        <v>22</v>
      </c>
      <c r="N16" s="23" t="s">
        <v>23</v>
      </c>
      <c r="O16" s="23" t="s">
        <v>24</v>
      </c>
      <c r="P16" s="23" t="s">
        <v>25</v>
      </c>
      <c r="Q16" s="23" t="s">
        <v>26</v>
      </c>
      <c r="R16" s="23" t="s">
        <v>27</v>
      </c>
      <c r="S16" s="23" t="s">
        <v>28</v>
      </c>
      <c r="T16" s="23" t="s">
        <v>29</v>
      </c>
      <c r="U16" s="23" t="s">
        <v>30</v>
      </c>
      <c r="V16" s="23" t="s">
        <v>31</v>
      </c>
      <c r="W16" s="23" t="s">
        <v>32</v>
      </c>
      <c r="X16" s="23" t="s">
        <v>33</v>
      </c>
      <c r="Y16" s="23" t="s">
        <v>34</v>
      </c>
      <c r="Z16" s="23" t="s">
        <v>35</v>
      </c>
      <c r="AA16" s="23" t="s">
        <v>36</v>
      </c>
      <c r="AB16" s="23" t="s">
        <v>37</v>
      </c>
      <c r="AC16" s="23" t="s">
        <v>38</v>
      </c>
      <c r="AD16" s="23" t="s">
        <v>39</v>
      </c>
      <c r="AE16" s="23" t="s">
        <v>40</v>
      </c>
      <c r="AF16" s="23" t="s">
        <v>41</v>
      </c>
    </row>
    <row r="17" customFormat="false" ht="42.05" hidden="false" customHeight="true" outlineLevel="0" collapsed="false">
      <c r="B17" s="19"/>
      <c r="C17" s="20"/>
      <c r="D17" s="20"/>
      <c r="E17" s="20"/>
      <c r="F17" s="20"/>
      <c r="G17" s="20"/>
      <c r="H17" s="21"/>
      <c r="I17" s="20"/>
      <c r="J17" s="20"/>
      <c r="K17" s="20"/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customFormat="false" ht="43.4" hidden="false" customHeight="true" outlineLevel="0" collapsed="false">
      <c r="B18" s="19"/>
      <c r="C18" s="20"/>
      <c r="D18" s="20"/>
      <c r="E18" s="20"/>
      <c r="F18" s="20"/>
      <c r="G18" s="20"/>
      <c r="H18" s="21"/>
      <c r="I18" s="20"/>
      <c r="J18" s="20"/>
      <c r="K18" s="20"/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customFormat="false" ht="16.15" hidden="false" customHeight="false" outlineLevel="0" collapsed="false">
      <c r="B19" s="24" t="n">
        <v>1</v>
      </c>
      <c r="C19" s="24" t="n">
        <v>2</v>
      </c>
      <c r="D19" s="24" t="n">
        <v>3</v>
      </c>
      <c r="E19" s="24" t="n">
        <v>4</v>
      </c>
      <c r="F19" s="25" t="n">
        <v>5</v>
      </c>
      <c r="G19" s="24" t="n">
        <v>6</v>
      </c>
      <c r="H19" s="24" t="n">
        <v>7</v>
      </c>
      <c r="I19" s="24" t="n">
        <v>8</v>
      </c>
      <c r="J19" s="24" t="n">
        <v>9</v>
      </c>
      <c r="K19" s="24" t="n">
        <v>10</v>
      </c>
      <c r="L19" s="24" t="n">
        <v>11</v>
      </c>
      <c r="M19" s="26" t="s">
        <v>42</v>
      </c>
      <c r="N19" s="16" t="s">
        <v>43</v>
      </c>
      <c r="O19" s="16" t="s">
        <v>44</v>
      </c>
      <c r="P19" s="16" t="s">
        <v>45</v>
      </c>
      <c r="Q19" s="16" t="s">
        <v>46</v>
      </c>
      <c r="R19" s="16" t="s">
        <v>47</v>
      </c>
      <c r="S19" s="16" t="s">
        <v>48</v>
      </c>
      <c r="T19" s="16" t="s">
        <v>49</v>
      </c>
      <c r="U19" s="16" t="s">
        <v>50</v>
      </c>
      <c r="V19" s="16" t="s">
        <v>51</v>
      </c>
      <c r="W19" s="16" t="s">
        <v>52</v>
      </c>
      <c r="X19" s="16" t="s">
        <v>53</v>
      </c>
      <c r="Y19" s="16" t="s">
        <v>54</v>
      </c>
      <c r="Z19" s="16" t="s">
        <v>55</v>
      </c>
      <c r="AA19" s="16" t="s">
        <v>56</v>
      </c>
      <c r="AB19" s="16" t="s">
        <v>57</v>
      </c>
      <c r="AC19" s="26" t="n">
        <v>28</v>
      </c>
      <c r="AD19" s="26" t="n">
        <v>29</v>
      </c>
      <c r="AE19" s="27" t="n">
        <v>30</v>
      </c>
      <c r="AF19" s="28" t="n">
        <v>31</v>
      </c>
    </row>
    <row r="20" customFormat="false" ht="29.85" hidden="false" customHeight="false" outlineLevel="0" collapsed="false">
      <c r="B20" s="29" t="n">
        <v>1</v>
      </c>
      <c r="C20" s="30" t="s">
        <v>58</v>
      </c>
      <c r="D20" s="30" t="s">
        <v>59</v>
      </c>
      <c r="E20" s="30" t="s">
        <v>60</v>
      </c>
      <c r="F20" s="31" t="n">
        <v>3</v>
      </c>
      <c r="G20" s="30" t="s">
        <v>61</v>
      </c>
      <c r="H20" s="30" t="s">
        <v>62</v>
      </c>
      <c r="I20" s="30" t="n">
        <v>1958</v>
      </c>
      <c r="J20" s="32" t="n">
        <v>1824</v>
      </c>
      <c r="K20" s="32" t="n">
        <v>4924.8</v>
      </c>
      <c r="L20" s="33"/>
      <c r="M20" s="34" t="n">
        <v>3</v>
      </c>
      <c r="N20" s="35" t="n">
        <v>251.8</v>
      </c>
      <c r="O20" s="35" t="n">
        <v>2188.8</v>
      </c>
      <c r="P20" s="35" t="n">
        <v>2500</v>
      </c>
      <c r="Q20" s="35" t="n">
        <v>2400</v>
      </c>
      <c r="R20" s="35" t="n">
        <v>2200</v>
      </c>
      <c r="S20" s="35" t="n">
        <v>2400</v>
      </c>
      <c r="T20" s="35" t="n">
        <v>1900</v>
      </c>
      <c r="U20" s="35" t="n">
        <v>0.5</v>
      </c>
      <c r="V20" s="35" t="n">
        <v>1.3</v>
      </c>
      <c r="W20" s="35" t="n">
        <v>53.92</v>
      </c>
      <c r="X20" s="35" t="n">
        <v>7.1</v>
      </c>
      <c r="Y20" s="35" t="n">
        <v>1.22</v>
      </c>
      <c r="Z20" s="35" t="n">
        <v>47082.47</v>
      </c>
      <c r="AA20" s="35" t="n">
        <v>75293.2</v>
      </c>
      <c r="AB20" s="35" t="n">
        <v>122375.67</v>
      </c>
      <c r="AC20" s="3" t="n">
        <v>0.83</v>
      </c>
      <c r="AD20" s="35" t="n">
        <f aca="false">$AC$20*AB20</f>
        <v>101571.8061</v>
      </c>
      <c r="AE20" s="36"/>
      <c r="AF20" s="37" t="n">
        <f aca="false">ROUND($AE$20*AD20,2)</f>
        <v>0</v>
      </c>
    </row>
    <row r="21" customFormat="false" ht="29.85" hidden="false" customHeight="false" outlineLevel="0" collapsed="false">
      <c r="B21" s="29" t="n">
        <f aca="false">B20+1</f>
        <v>2</v>
      </c>
      <c r="C21" s="30" t="s">
        <v>58</v>
      </c>
      <c r="D21" s="30" t="s">
        <v>59</v>
      </c>
      <c r="E21" s="30" t="s">
        <v>63</v>
      </c>
      <c r="F21" s="31" t="n">
        <v>3</v>
      </c>
      <c r="G21" s="30" t="s">
        <v>64</v>
      </c>
      <c r="H21" s="30" t="s">
        <v>62</v>
      </c>
      <c r="I21" s="30" t="n">
        <v>1961</v>
      </c>
      <c r="J21" s="32" t="n">
        <v>1940</v>
      </c>
      <c r="K21" s="32" t="n">
        <v>5238</v>
      </c>
      <c r="L21" s="33"/>
      <c r="M21" s="34" t="n">
        <v>3</v>
      </c>
      <c r="N21" s="35" t="n">
        <v>251.8</v>
      </c>
      <c r="O21" s="35" t="n">
        <v>2328</v>
      </c>
      <c r="P21" s="35" t="n">
        <v>3300</v>
      </c>
      <c r="Q21" s="35" t="n">
        <v>2400</v>
      </c>
      <c r="R21" s="35" t="n">
        <v>2200</v>
      </c>
      <c r="S21" s="35" t="n">
        <v>2400</v>
      </c>
      <c r="T21" s="35" t="n">
        <v>1900</v>
      </c>
      <c r="U21" s="35" t="n">
        <v>0.5</v>
      </c>
      <c r="V21" s="35" t="n">
        <v>1</v>
      </c>
      <c r="W21" s="35" t="n">
        <v>53.92</v>
      </c>
      <c r="X21" s="35" t="n">
        <v>7.1</v>
      </c>
      <c r="Y21" s="35" t="n">
        <v>1.22</v>
      </c>
      <c r="Z21" s="35" t="n">
        <v>50336.61</v>
      </c>
      <c r="AA21" s="35" t="n">
        <v>61601.22</v>
      </c>
      <c r="AB21" s="35" t="n">
        <v>111937.83</v>
      </c>
      <c r="AD21" s="35" t="n">
        <f aca="false">$AC$20*AB21</f>
        <v>92908.3989</v>
      </c>
      <c r="AE21" s="36"/>
      <c r="AF21" s="37" t="n">
        <f aca="false">ROUND($AE$20*AD21,2)</f>
        <v>0</v>
      </c>
    </row>
    <row r="22" customFormat="false" ht="29.85" hidden="false" customHeight="false" outlineLevel="0" collapsed="false">
      <c r="B22" s="29" t="n">
        <f aca="false">B21+1</f>
        <v>3</v>
      </c>
      <c r="C22" s="30" t="s">
        <v>58</v>
      </c>
      <c r="D22" s="30" t="s">
        <v>59</v>
      </c>
      <c r="E22" s="30" t="s">
        <v>65</v>
      </c>
      <c r="F22" s="31" t="n">
        <v>3</v>
      </c>
      <c r="G22" s="30" t="s">
        <v>66</v>
      </c>
      <c r="H22" s="30" t="s">
        <v>62</v>
      </c>
      <c r="I22" s="30" t="n">
        <v>1961</v>
      </c>
      <c r="J22" s="32" t="n">
        <v>1980.4</v>
      </c>
      <c r="K22" s="32" t="n">
        <v>5347.1</v>
      </c>
      <c r="L22" s="33"/>
      <c r="M22" s="34" t="n">
        <v>3</v>
      </c>
      <c r="N22" s="35" t="n">
        <v>251.8</v>
      </c>
      <c r="O22" s="35" t="n">
        <v>2376.48</v>
      </c>
      <c r="P22" s="35" t="n">
        <v>3300</v>
      </c>
      <c r="Q22" s="35" t="n">
        <v>2400</v>
      </c>
      <c r="R22" s="35" t="n">
        <v>2200</v>
      </c>
      <c r="S22" s="35" t="n">
        <v>2400</v>
      </c>
      <c r="T22" s="35" t="n">
        <v>1900</v>
      </c>
      <c r="U22" s="35" t="n">
        <v>0.5</v>
      </c>
      <c r="V22" s="35" t="n">
        <v>1</v>
      </c>
      <c r="W22" s="35" t="n">
        <v>53.92</v>
      </c>
      <c r="X22" s="35" t="n">
        <v>7.1</v>
      </c>
      <c r="Y22" s="35" t="n">
        <v>1.22</v>
      </c>
      <c r="Z22" s="35" t="n">
        <v>50504.59</v>
      </c>
      <c r="AA22" s="35" t="n">
        <v>62884.28</v>
      </c>
      <c r="AB22" s="35" t="n">
        <v>113388.87</v>
      </c>
      <c r="AD22" s="35" t="n">
        <f aca="false">$AC$20*AB22</f>
        <v>94112.7621</v>
      </c>
      <c r="AE22" s="36"/>
      <c r="AF22" s="37" t="n">
        <f aca="false">ROUND($AE$20*AD22,2)</f>
        <v>0</v>
      </c>
    </row>
    <row r="23" customFormat="false" ht="29.85" hidden="false" customHeight="false" outlineLevel="0" collapsed="false">
      <c r="B23" s="29" t="n">
        <f aca="false">B22+1</f>
        <v>4</v>
      </c>
      <c r="C23" s="30" t="s">
        <v>58</v>
      </c>
      <c r="D23" s="30" t="s">
        <v>59</v>
      </c>
      <c r="E23" s="30" t="s">
        <v>67</v>
      </c>
      <c r="F23" s="31" t="n">
        <v>3</v>
      </c>
      <c r="G23" s="30" t="s">
        <v>68</v>
      </c>
      <c r="H23" s="30" t="s">
        <v>62</v>
      </c>
      <c r="I23" s="30" t="n">
        <v>1956</v>
      </c>
      <c r="J23" s="32" t="n">
        <v>2071.1</v>
      </c>
      <c r="K23" s="32" t="n">
        <v>5592</v>
      </c>
      <c r="L23" s="33"/>
      <c r="M23" s="34" t="n">
        <v>3</v>
      </c>
      <c r="N23" s="35" t="n">
        <v>251.8</v>
      </c>
      <c r="O23" s="35" t="n">
        <v>2485.32</v>
      </c>
      <c r="P23" s="35" t="n">
        <v>3300</v>
      </c>
      <c r="Q23" s="35" t="n">
        <v>2400</v>
      </c>
      <c r="R23" s="35" t="n">
        <v>2200</v>
      </c>
      <c r="S23" s="35" t="n">
        <v>2400</v>
      </c>
      <c r="T23" s="35" t="n">
        <v>1900</v>
      </c>
      <c r="U23" s="35" t="n">
        <v>0.5</v>
      </c>
      <c r="V23" s="35" t="n">
        <v>1</v>
      </c>
      <c r="W23" s="35" t="n">
        <v>53.92</v>
      </c>
      <c r="X23" s="35" t="n">
        <v>7.1</v>
      </c>
      <c r="Y23" s="35" t="n">
        <v>1.22</v>
      </c>
      <c r="Z23" s="35" t="n">
        <v>50881.7</v>
      </c>
      <c r="AA23" s="35" t="n">
        <v>65764.41</v>
      </c>
      <c r="AB23" s="35" t="n">
        <v>116646.11</v>
      </c>
      <c r="AD23" s="35" t="n">
        <f aca="false">$AC$20*AB23</f>
        <v>96816.2713</v>
      </c>
      <c r="AE23" s="36"/>
      <c r="AF23" s="37" t="n">
        <f aca="false">ROUND($AE$20*AD23,2)</f>
        <v>0</v>
      </c>
    </row>
    <row r="24" customFormat="false" ht="29.85" hidden="false" customHeight="false" outlineLevel="0" collapsed="false">
      <c r="B24" s="29" t="n">
        <f aca="false">B23+1</f>
        <v>5</v>
      </c>
      <c r="C24" s="30" t="s">
        <v>58</v>
      </c>
      <c r="D24" s="30" t="s">
        <v>59</v>
      </c>
      <c r="E24" s="30" t="s">
        <v>69</v>
      </c>
      <c r="F24" s="31" t="n">
        <v>3</v>
      </c>
      <c r="G24" s="30" t="s">
        <v>70</v>
      </c>
      <c r="H24" s="30" t="s">
        <v>62</v>
      </c>
      <c r="I24" s="30" t="n">
        <v>1957</v>
      </c>
      <c r="J24" s="32" t="n">
        <v>2134.9</v>
      </c>
      <c r="K24" s="32" t="n">
        <v>5764.2</v>
      </c>
      <c r="L24" s="33"/>
      <c r="M24" s="34" t="n">
        <v>3</v>
      </c>
      <c r="N24" s="35" t="n">
        <v>251.8</v>
      </c>
      <c r="O24" s="35" t="n">
        <v>2561.88</v>
      </c>
      <c r="P24" s="35" t="n">
        <v>3300</v>
      </c>
      <c r="Q24" s="35" t="n">
        <v>2400</v>
      </c>
      <c r="R24" s="35" t="n">
        <v>2200</v>
      </c>
      <c r="S24" s="35" t="n">
        <v>2400</v>
      </c>
      <c r="T24" s="35" t="n">
        <v>1900</v>
      </c>
      <c r="U24" s="35" t="n">
        <v>0.5</v>
      </c>
      <c r="V24" s="35" t="n">
        <v>1</v>
      </c>
      <c r="W24" s="35" t="n">
        <v>53.92</v>
      </c>
      <c r="X24" s="35" t="n">
        <v>7.1</v>
      </c>
      <c r="Y24" s="35" t="n">
        <v>1.22</v>
      </c>
      <c r="Z24" s="35" t="n">
        <v>51146.96</v>
      </c>
      <c r="AA24" s="35" t="n">
        <v>67789.56</v>
      </c>
      <c r="AB24" s="35" t="n">
        <v>118936.52</v>
      </c>
      <c r="AD24" s="35" t="n">
        <f aca="false">$AC$20*AB24</f>
        <v>98717.3116</v>
      </c>
      <c r="AE24" s="36"/>
      <c r="AF24" s="37" t="n">
        <f aca="false">ROUND($AE$20*AD24,2)</f>
        <v>0</v>
      </c>
    </row>
    <row r="25" customFormat="false" ht="29.85" hidden="false" customHeight="false" outlineLevel="0" collapsed="false">
      <c r="B25" s="29" t="n">
        <f aca="false">B24+1</f>
        <v>6</v>
      </c>
      <c r="C25" s="30" t="s">
        <v>58</v>
      </c>
      <c r="D25" s="30" t="s">
        <v>59</v>
      </c>
      <c r="E25" s="30" t="s">
        <v>71</v>
      </c>
      <c r="F25" s="31" t="n">
        <v>3</v>
      </c>
      <c r="G25" s="30" t="s">
        <v>72</v>
      </c>
      <c r="H25" s="30" t="s">
        <v>62</v>
      </c>
      <c r="I25" s="30" t="n">
        <v>1957</v>
      </c>
      <c r="J25" s="32" t="n">
        <v>2242.4</v>
      </c>
      <c r="K25" s="32" t="n">
        <v>6054.5</v>
      </c>
      <c r="L25" s="33"/>
      <c r="M25" s="34" t="n">
        <v>3</v>
      </c>
      <c r="N25" s="35" t="n">
        <v>251.8</v>
      </c>
      <c r="O25" s="35" t="n">
        <v>2690.88</v>
      </c>
      <c r="P25" s="35" t="n">
        <v>3300</v>
      </c>
      <c r="Q25" s="35" t="n">
        <v>2400</v>
      </c>
      <c r="R25" s="35" t="n">
        <v>2200</v>
      </c>
      <c r="S25" s="35" t="n">
        <v>2400</v>
      </c>
      <c r="T25" s="35" t="n">
        <v>1900</v>
      </c>
      <c r="U25" s="35" t="n">
        <v>0.5</v>
      </c>
      <c r="V25" s="35" t="n">
        <v>1</v>
      </c>
      <c r="W25" s="35" t="n">
        <v>53.92</v>
      </c>
      <c r="X25" s="35" t="n">
        <v>7.1</v>
      </c>
      <c r="Y25" s="35" t="n">
        <v>1.22</v>
      </c>
      <c r="Z25" s="35" t="n">
        <v>51593.92</v>
      </c>
      <c r="AA25" s="35" t="n">
        <v>71203.62</v>
      </c>
      <c r="AB25" s="35" t="n">
        <v>122797.54</v>
      </c>
      <c r="AD25" s="35" t="n">
        <f aca="false">$AC$20*AB25</f>
        <v>101921.9582</v>
      </c>
      <c r="AE25" s="36"/>
      <c r="AF25" s="37" t="n">
        <f aca="false">ROUND($AE$20*AD25,2)</f>
        <v>0</v>
      </c>
    </row>
    <row r="26" customFormat="false" ht="29.85" hidden="false" customHeight="false" outlineLevel="0" collapsed="false">
      <c r="B26" s="29" t="n">
        <f aca="false">B25+1</f>
        <v>7</v>
      </c>
      <c r="C26" s="30" t="s">
        <v>58</v>
      </c>
      <c r="D26" s="30" t="s">
        <v>59</v>
      </c>
      <c r="E26" s="30" t="s">
        <v>73</v>
      </c>
      <c r="F26" s="31" t="n">
        <v>3</v>
      </c>
      <c r="G26" s="30" t="s">
        <v>74</v>
      </c>
      <c r="H26" s="30" t="s">
        <v>62</v>
      </c>
      <c r="I26" s="30" t="n">
        <v>1962</v>
      </c>
      <c r="J26" s="32" t="n">
        <v>2785.2</v>
      </c>
      <c r="K26" s="32" t="n">
        <v>7520</v>
      </c>
      <c r="L26" s="33"/>
      <c r="M26" s="34" t="n">
        <v>4</v>
      </c>
      <c r="N26" s="35" t="n">
        <v>216.4</v>
      </c>
      <c r="O26" s="35" t="n">
        <v>3342.24</v>
      </c>
      <c r="P26" s="35" t="n">
        <v>3300</v>
      </c>
      <c r="Q26" s="35" t="n">
        <v>2400</v>
      </c>
      <c r="R26" s="35" t="n">
        <v>2200</v>
      </c>
      <c r="S26" s="35" t="n">
        <v>2400</v>
      </c>
      <c r="T26" s="35" t="n">
        <v>1900</v>
      </c>
      <c r="U26" s="35" t="n">
        <v>0.5</v>
      </c>
      <c r="V26" s="35" t="n">
        <v>1</v>
      </c>
      <c r="W26" s="35" t="n">
        <v>53.92</v>
      </c>
      <c r="X26" s="35" t="n">
        <v>7.1</v>
      </c>
      <c r="Y26" s="35" t="n">
        <v>1.22</v>
      </c>
      <c r="Z26" s="35" t="n">
        <v>53850.75</v>
      </c>
      <c r="AA26" s="35" t="n">
        <v>76005.17</v>
      </c>
      <c r="AB26" s="35" t="n">
        <v>129855.92</v>
      </c>
      <c r="AD26" s="35" t="n">
        <f aca="false">$AC$20*AB26</f>
        <v>107780.4136</v>
      </c>
      <c r="AE26" s="36"/>
      <c r="AF26" s="37" t="n">
        <f aca="false">ROUND($AE$20*AD26,2)</f>
        <v>0</v>
      </c>
    </row>
    <row r="27" customFormat="false" ht="29.85" hidden="false" customHeight="false" outlineLevel="0" collapsed="false">
      <c r="B27" s="29" t="n">
        <f aca="false">B26+1</f>
        <v>8</v>
      </c>
      <c r="C27" s="30" t="s">
        <v>58</v>
      </c>
      <c r="D27" s="30" t="s">
        <v>59</v>
      </c>
      <c r="E27" s="30" t="s">
        <v>75</v>
      </c>
      <c r="F27" s="31" t="n">
        <v>3</v>
      </c>
      <c r="G27" s="30" t="s">
        <v>76</v>
      </c>
      <c r="H27" s="30" t="s">
        <v>62</v>
      </c>
      <c r="I27" s="30" t="n">
        <v>1963</v>
      </c>
      <c r="J27" s="32" t="n">
        <v>3579.5</v>
      </c>
      <c r="K27" s="32" t="n">
        <v>9664.7</v>
      </c>
      <c r="L27" s="33"/>
      <c r="M27" s="34" t="n">
        <v>5</v>
      </c>
      <c r="N27" s="35" t="n">
        <v>181.2</v>
      </c>
      <c r="O27" s="35" t="n">
        <v>4295.4</v>
      </c>
      <c r="P27" s="35" t="n">
        <v>3300</v>
      </c>
      <c r="Q27" s="35" t="n">
        <v>3100</v>
      </c>
      <c r="R27" s="35" t="n">
        <v>2800</v>
      </c>
      <c r="S27" s="35" t="n">
        <v>3100</v>
      </c>
      <c r="T27" s="35" t="n">
        <v>2500</v>
      </c>
      <c r="U27" s="35" t="n">
        <v>0.5</v>
      </c>
      <c r="V27" s="35" t="n">
        <v>1</v>
      </c>
      <c r="W27" s="35" t="n">
        <v>53.92</v>
      </c>
      <c r="X27" s="35" t="n">
        <v>7.1</v>
      </c>
      <c r="Y27" s="35" t="n">
        <v>1.22</v>
      </c>
      <c r="Z27" s="35" t="n">
        <v>66161.74</v>
      </c>
      <c r="AA27" s="35" t="n">
        <v>81792.72</v>
      </c>
      <c r="AB27" s="35" t="n">
        <v>147954.46</v>
      </c>
      <c r="AD27" s="35" t="n">
        <f aca="false">$AC$20*AB27</f>
        <v>122802.2018</v>
      </c>
      <c r="AE27" s="36"/>
      <c r="AF27" s="37" t="n">
        <f aca="false">ROUND($AE$20*AD27,2)</f>
        <v>0</v>
      </c>
    </row>
    <row r="28" customFormat="false" ht="29.85" hidden="false" customHeight="false" outlineLevel="0" collapsed="false">
      <c r="B28" s="29" t="n">
        <f aca="false">B27+1</f>
        <v>9</v>
      </c>
      <c r="C28" s="30" t="s">
        <v>58</v>
      </c>
      <c r="D28" s="30" t="s">
        <v>59</v>
      </c>
      <c r="E28" s="30" t="s">
        <v>77</v>
      </c>
      <c r="F28" s="31" t="n">
        <v>3</v>
      </c>
      <c r="G28" s="30" t="s">
        <v>78</v>
      </c>
      <c r="H28" s="30" t="s">
        <v>62</v>
      </c>
      <c r="I28" s="30" t="n">
        <v>1956</v>
      </c>
      <c r="J28" s="32" t="n">
        <v>705.1</v>
      </c>
      <c r="K28" s="32" t="n">
        <v>1903.8</v>
      </c>
      <c r="L28" s="33"/>
      <c r="M28" s="34" t="n">
        <v>2</v>
      </c>
      <c r="N28" s="35" t="n">
        <v>287</v>
      </c>
      <c r="O28" s="35" t="n">
        <v>846.12</v>
      </c>
      <c r="P28" s="35" t="n">
        <v>1500</v>
      </c>
      <c r="Q28" s="35" t="n">
        <v>1000</v>
      </c>
      <c r="R28" s="35" t="n">
        <v>900</v>
      </c>
      <c r="S28" s="35" t="n">
        <v>1000</v>
      </c>
      <c r="T28" s="35" t="n">
        <v>800</v>
      </c>
      <c r="U28" s="35" t="n">
        <v>0.5</v>
      </c>
      <c r="V28" s="35" t="n">
        <v>3.5</v>
      </c>
      <c r="W28" s="35" t="n">
        <v>53.92</v>
      </c>
      <c r="X28" s="35" t="n">
        <v>7.1</v>
      </c>
      <c r="Y28" s="35" t="n">
        <v>1.22</v>
      </c>
      <c r="Z28" s="35" t="n">
        <v>20948.6</v>
      </c>
      <c r="AA28" s="35" t="n">
        <v>89318.07</v>
      </c>
      <c r="AB28" s="35" t="n">
        <v>110266.67</v>
      </c>
      <c r="AD28" s="35" t="n">
        <f aca="false">$AC$20*AB28</f>
        <v>91521.3361</v>
      </c>
      <c r="AE28" s="36"/>
      <c r="AF28" s="37" t="n">
        <f aca="false">ROUND($AE$20*AD28,2)</f>
        <v>0</v>
      </c>
    </row>
    <row r="29" customFormat="false" ht="29.85" hidden="false" customHeight="false" outlineLevel="0" collapsed="false">
      <c r="B29" s="29" t="n">
        <f aca="false">B28+1</f>
        <v>10</v>
      </c>
      <c r="C29" s="30" t="s">
        <v>58</v>
      </c>
      <c r="D29" s="30" t="s">
        <v>59</v>
      </c>
      <c r="E29" s="30" t="s">
        <v>79</v>
      </c>
      <c r="F29" s="31" t="n">
        <v>3</v>
      </c>
      <c r="G29" s="30" t="s">
        <v>80</v>
      </c>
      <c r="H29" s="30" t="s">
        <v>62</v>
      </c>
      <c r="I29" s="30" t="n">
        <v>1955</v>
      </c>
      <c r="J29" s="32" t="n">
        <v>706.3</v>
      </c>
      <c r="K29" s="32" t="n">
        <v>1907</v>
      </c>
      <c r="L29" s="33"/>
      <c r="M29" s="34" t="n">
        <v>2</v>
      </c>
      <c r="N29" s="35" t="n">
        <v>287</v>
      </c>
      <c r="O29" s="35" t="n">
        <v>847.56</v>
      </c>
      <c r="P29" s="35" t="n">
        <v>1500</v>
      </c>
      <c r="Q29" s="35" t="n">
        <v>1000</v>
      </c>
      <c r="R29" s="35" t="n">
        <v>900</v>
      </c>
      <c r="S29" s="35" t="n">
        <v>1000</v>
      </c>
      <c r="T29" s="35" t="n">
        <v>800</v>
      </c>
      <c r="U29" s="35" t="n">
        <v>0.5</v>
      </c>
      <c r="V29" s="35" t="n">
        <v>3.5</v>
      </c>
      <c r="W29" s="35" t="n">
        <v>53.92</v>
      </c>
      <c r="X29" s="35" t="n">
        <v>7.1</v>
      </c>
      <c r="Y29" s="35" t="n">
        <v>1.22</v>
      </c>
      <c r="Z29" s="35" t="n">
        <v>20953.59</v>
      </c>
      <c r="AA29" s="35" t="n">
        <v>89468.2</v>
      </c>
      <c r="AB29" s="35" t="n">
        <v>110421.79</v>
      </c>
      <c r="AD29" s="35" t="n">
        <f aca="false">$AC$20*AB29</f>
        <v>91650.0857</v>
      </c>
      <c r="AE29" s="36"/>
      <c r="AF29" s="37" t="n">
        <f aca="false">ROUND($AE$20*AD29,2)</f>
        <v>0</v>
      </c>
    </row>
    <row r="30" customFormat="false" ht="29.85" hidden="false" customHeight="false" outlineLevel="0" collapsed="false">
      <c r="B30" s="29" t="n">
        <f aca="false">B29+1</f>
        <v>11</v>
      </c>
      <c r="C30" s="30" t="s">
        <v>58</v>
      </c>
      <c r="D30" s="30" t="s">
        <v>59</v>
      </c>
      <c r="E30" s="30" t="s">
        <v>81</v>
      </c>
      <c r="F30" s="31" t="n">
        <v>3</v>
      </c>
      <c r="G30" s="30" t="s">
        <v>82</v>
      </c>
      <c r="H30" s="30" t="s">
        <v>62</v>
      </c>
      <c r="I30" s="30" t="n">
        <v>1955</v>
      </c>
      <c r="J30" s="32" t="n">
        <v>1035.7</v>
      </c>
      <c r="K30" s="32" t="n">
        <v>2796.4</v>
      </c>
      <c r="L30" s="33"/>
      <c r="M30" s="34" t="n">
        <v>2</v>
      </c>
      <c r="N30" s="35" t="n">
        <v>287</v>
      </c>
      <c r="O30" s="35" t="n">
        <v>1242.84</v>
      </c>
      <c r="P30" s="35" t="n">
        <v>1500</v>
      </c>
      <c r="Q30" s="35" t="n">
        <v>1400</v>
      </c>
      <c r="R30" s="35" t="n">
        <v>1000</v>
      </c>
      <c r="S30" s="35" t="n">
        <v>1400</v>
      </c>
      <c r="T30" s="35" t="n">
        <v>1100</v>
      </c>
      <c r="U30" s="35" t="n">
        <v>0.5</v>
      </c>
      <c r="V30" s="35" t="n">
        <v>2.2</v>
      </c>
      <c r="W30" s="35" t="n">
        <v>53.92</v>
      </c>
      <c r="X30" s="35" t="n">
        <v>7.1</v>
      </c>
      <c r="Y30" s="35" t="n">
        <v>1.22</v>
      </c>
      <c r="Z30" s="35" t="n">
        <v>26480.91</v>
      </c>
      <c r="AA30" s="35" t="n">
        <v>82465.43</v>
      </c>
      <c r="AB30" s="35" t="n">
        <v>108946.34</v>
      </c>
      <c r="AD30" s="35" t="n">
        <f aca="false">$AC$20*AB30</f>
        <v>90425.4622</v>
      </c>
      <c r="AE30" s="36"/>
      <c r="AF30" s="37" t="n">
        <f aca="false">ROUND($AE$20*AD30,2)</f>
        <v>0</v>
      </c>
    </row>
    <row r="31" customFormat="false" ht="29.85" hidden="false" customHeight="false" outlineLevel="0" collapsed="false">
      <c r="B31" s="29" t="n">
        <f aca="false">B30+1</f>
        <v>12</v>
      </c>
      <c r="C31" s="30" t="s">
        <v>58</v>
      </c>
      <c r="D31" s="30" t="s">
        <v>83</v>
      </c>
      <c r="E31" s="30" t="s">
        <v>84</v>
      </c>
      <c r="F31" s="31" t="n">
        <v>3</v>
      </c>
      <c r="G31" s="30" t="s">
        <v>85</v>
      </c>
      <c r="H31" s="30" t="s">
        <v>62</v>
      </c>
      <c r="I31" s="30" t="n">
        <v>1964</v>
      </c>
      <c r="J31" s="32" t="n">
        <v>657.4</v>
      </c>
      <c r="K31" s="32" t="n">
        <v>1775</v>
      </c>
      <c r="L31" s="38"/>
      <c r="M31" s="33" t="n">
        <v>2</v>
      </c>
      <c r="N31" s="35" t="n">
        <v>287</v>
      </c>
      <c r="O31" s="35" t="n">
        <v>788.88</v>
      </c>
      <c r="P31" s="35" t="n">
        <v>1500</v>
      </c>
      <c r="Q31" s="35" t="n">
        <v>1000</v>
      </c>
      <c r="R31" s="35" t="n">
        <v>900</v>
      </c>
      <c r="S31" s="35" t="n">
        <v>1000</v>
      </c>
      <c r="T31" s="35" t="n">
        <v>800</v>
      </c>
      <c r="U31" s="35" t="n">
        <v>0.5</v>
      </c>
      <c r="V31" s="35" t="n">
        <v>3.5</v>
      </c>
      <c r="W31" s="35" t="n">
        <v>53.92</v>
      </c>
      <c r="X31" s="35" t="n">
        <v>7.1</v>
      </c>
      <c r="Y31" s="35" t="n">
        <v>1.22</v>
      </c>
      <c r="Z31" s="35" t="n">
        <v>20750.27</v>
      </c>
      <c r="AA31" s="35" t="n">
        <v>83275.33</v>
      </c>
      <c r="AB31" s="35" t="n">
        <v>104025.6</v>
      </c>
      <c r="AD31" s="35" t="n">
        <f aca="false">$AC$20*AB31</f>
        <v>86341.248</v>
      </c>
      <c r="AE31" s="36"/>
      <c r="AF31" s="37" t="n">
        <f aca="false">ROUND($AE$20*AD31,2)</f>
        <v>0</v>
      </c>
    </row>
    <row r="32" customFormat="false" ht="29.85" hidden="false" customHeight="false" outlineLevel="0" collapsed="false">
      <c r="B32" s="29" t="n">
        <f aca="false">B31+1</f>
        <v>13</v>
      </c>
      <c r="C32" s="30" t="s">
        <v>58</v>
      </c>
      <c r="D32" s="30" t="s">
        <v>83</v>
      </c>
      <c r="E32" s="30" t="s">
        <v>86</v>
      </c>
      <c r="F32" s="31" t="n">
        <v>3</v>
      </c>
      <c r="G32" s="30" t="s">
        <v>87</v>
      </c>
      <c r="H32" s="30" t="s">
        <v>62</v>
      </c>
      <c r="I32" s="30" t="n">
        <v>1962</v>
      </c>
      <c r="J32" s="32" t="n">
        <v>841.7</v>
      </c>
      <c r="K32" s="32" t="n">
        <v>2272.6</v>
      </c>
      <c r="L32" s="33"/>
      <c r="M32" s="34" t="n">
        <v>2</v>
      </c>
      <c r="N32" s="35" t="n">
        <v>287</v>
      </c>
      <c r="O32" s="35" t="n">
        <v>1010.04</v>
      </c>
      <c r="P32" s="35" t="n">
        <v>1500</v>
      </c>
      <c r="Q32" s="35" t="n">
        <v>1400</v>
      </c>
      <c r="R32" s="35" t="n">
        <v>1000</v>
      </c>
      <c r="S32" s="35" t="n">
        <v>1400</v>
      </c>
      <c r="T32" s="35" t="n">
        <v>1100</v>
      </c>
      <c r="U32" s="35" t="n">
        <v>0.5</v>
      </c>
      <c r="V32" s="35" t="n">
        <v>2.2</v>
      </c>
      <c r="W32" s="35" t="n">
        <v>53.92</v>
      </c>
      <c r="X32" s="35" t="n">
        <v>7.1</v>
      </c>
      <c r="Y32" s="35" t="n">
        <v>1.22</v>
      </c>
      <c r="Z32" s="35" t="n">
        <v>25674.31</v>
      </c>
      <c r="AA32" s="35" t="n">
        <v>67018.64</v>
      </c>
      <c r="AB32" s="35" t="n">
        <v>92692.95</v>
      </c>
      <c r="AD32" s="35" t="n">
        <f aca="false">$AC$20*AB32</f>
        <v>76935.1485</v>
      </c>
      <c r="AE32" s="36"/>
      <c r="AF32" s="37" t="n">
        <f aca="false">ROUND($AE$20*AD32,2)</f>
        <v>0</v>
      </c>
    </row>
    <row r="33" customFormat="false" ht="29.85" hidden="false" customHeight="false" outlineLevel="0" collapsed="false">
      <c r="B33" s="29" t="n">
        <f aca="false">B32+1</f>
        <v>14</v>
      </c>
      <c r="C33" s="30" t="s">
        <v>58</v>
      </c>
      <c r="D33" s="30" t="s">
        <v>83</v>
      </c>
      <c r="E33" s="30" t="s">
        <v>88</v>
      </c>
      <c r="F33" s="31" t="n">
        <v>3</v>
      </c>
      <c r="G33" s="30" t="s">
        <v>89</v>
      </c>
      <c r="H33" s="30" t="s">
        <v>62</v>
      </c>
      <c r="I33" s="30" t="n">
        <v>1964</v>
      </c>
      <c r="J33" s="32" t="n">
        <v>1095.9</v>
      </c>
      <c r="K33" s="32" t="n">
        <v>2958.9</v>
      </c>
      <c r="L33" s="38"/>
      <c r="M33" s="33" t="n">
        <v>2</v>
      </c>
      <c r="N33" s="35" t="n">
        <v>287</v>
      </c>
      <c r="O33" s="35" t="n">
        <v>1315.08</v>
      </c>
      <c r="P33" s="35" t="n">
        <v>1500</v>
      </c>
      <c r="Q33" s="35" t="n">
        <v>1400</v>
      </c>
      <c r="R33" s="35" t="n">
        <v>1000</v>
      </c>
      <c r="S33" s="35" t="n">
        <v>1400</v>
      </c>
      <c r="T33" s="35" t="n">
        <v>1100</v>
      </c>
      <c r="U33" s="35" t="n">
        <v>0.5</v>
      </c>
      <c r="V33" s="35" t="n">
        <v>2.2</v>
      </c>
      <c r="W33" s="35" t="n">
        <v>53.92</v>
      </c>
      <c r="X33" s="35" t="n">
        <v>7.1</v>
      </c>
      <c r="Y33" s="35" t="n">
        <v>1.22</v>
      </c>
      <c r="Z33" s="35" t="n">
        <v>26731.21</v>
      </c>
      <c r="AA33" s="35" t="n">
        <v>87257.53</v>
      </c>
      <c r="AB33" s="35" t="n">
        <v>113988.74</v>
      </c>
      <c r="AD33" s="35" t="n">
        <f aca="false">$AC$20*AB33</f>
        <v>94610.6542</v>
      </c>
      <c r="AE33" s="36"/>
      <c r="AF33" s="37" t="n">
        <f aca="false">ROUND($AE$20*AD33,2)</f>
        <v>0</v>
      </c>
    </row>
    <row r="34" customFormat="false" ht="29.85" hidden="false" customHeight="false" outlineLevel="0" collapsed="false">
      <c r="B34" s="29" t="n">
        <f aca="false">B33+1</f>
        <v>15</v>
      </c>
      <c r="C34" s="30" t="s">
        <v>58</v>
      </c>
      <c r="D34" s="30" t="s">
        <v>83</v>
      </c>
      <c r="E34" s="30" t="s">
        <v>90</v>
      </c>
      <c r="F34" s="31" t="n">
        <v>3</v>
      </c>
      <c r="G34" s="30" t="s">
        <v>91</v>
      </c>
      <c r="H34" s="30" t="s">
        <v>62</v>
      </c>
      <c r="I34" s="30" t="n">
        <v>1964</v>
      </c>
      <c r="J34" s="32" t="n">
        <v>1096.3</v>
      </c>
      <c r="K34" s="32" t="n">
        <v>2960</v>
      </c>
      <c r="L34" s="38"/>
      <c r="M34" s="33" t="n">
        <v>2</v>
      </c>
      <c r="N34" s="35" t="n">
        <v>287</v>
      </c>
      <c r="O34" s="35" t="n">
        <v>1315.56</v>
      </c>
      <c r="P34" s="35" t="n">
        <v>1500</v>
      </c>
      <c r="Q34" s="35" t="n">
        <v>1400</v>
      </c>
      <c r="R34" s="35" t="n">
        <v>1000</v>
      </c>
      <c r="S34" s="35" t="n">
        <v>1400</v>
      </c>
      <c r="T34" s="35" t="n">
        <v>1100</v>
      </c>
      <c r="U34" s="35" t="n">
        <v>0.5</v>
      </c>
      <c r="V34" s="35" t="n">
        <v>2.2</v>
      </c>
      <c r="W34" s="35" t="n">
        <v>53.92</v>
      </c>
      <c r="X34" s="35" t="n">
        <v>7.1</v>
      </c>
      <c r="Y34" s="35" t="n">
        <v>1.22</v>
      </c>
      <c r="Z34" s="35" t="n">
        <v>26732.87</v>
      </c>
      <c r="AA34" s="35" t="n">
        <v>87289.97</v>
      </c>
      <c r="AB34" s="35" t="n">
        <v>114022.84</v>
      </c>
      <c r="AD34" s="35" t="n">
        <f aca="false">$AC$20*AB34</f>
        <v>94638.9572</v>
      </c>
      <c r="AE34" s="36"/>
      <c r="AF34" s="37" t="n">
        <f aca="false">ROUND($AE$20*AD34,2)</f>
        <v>0</v>
      </c>
    </row>
    <row r="35" customFormat="false" ht="29.85" hidden="false" customHeight="false" outlineLevel="0" collapsed="false">
      <c r="B35" s="29" t="n">
        <f aca="false">B34+1</f>
        <v>16</v>
      </c>
      <c r="C35" s="30" t="s">
        <v>58</v>
      </c>
      <c r="D35" s="30" t="s">
        <v>92</v>
      </c>
      <c r="E35" s="30" t="s">
        <v>93</v>
      </c>
      <c r="F35" s="31" t="n">
        <v>3</v>
      </c>
      <c r="G35" s="30" t="s">
        <v>94</v>
      </c>
      <c r="H35" s="30" t="s">
        <v>62</v>
      </c>
      <c r="I35" s="30" t="n">
        <v>1959</v>
      </c>
      <c r="J35" s="32" t="n">
        <v>2001.5</v>
      </c>
      <c r="K35" s="32" t="n">
        <v>5404.1</v>
      </c>
      <c r="L35" s="33"/>
      <c r="M35" s="34" t="n">
        <v>3</v>
      </c>
      <c r="N35" s="35" t="n">
        <v>251.8</v>
      </c>
      <c r="O35" s="35" t="n">
        <v>2401.8</v>
      </c>
      <c r="P35" s="35" t="n">
        <v>3300</v>
      </c>
      <c r="Q35" s="35" t="n">
        <v>2400</v>
      </c>
      <c r="R35" s="35" t="n">
        <v>2200</v>
      </c>
      <c r="S35" s="35" t="n">
        <v>2400</v>
      </c>
      <c r="T35" s="35" t="n">
        <v>1900</v>
      </c>
      <c r="U35" s="35" t="n">
        <v>0.5</v>
      </c>
      <c r="V35" s="35" t="n">
        <v>1</v>
      </c>
      <c r="W35" s="35" t="n">
        <v>53.92</v>
      </c>
      <c r="X35" s="35" t="n">
        <v>7.1</v>
      </c>
      <c r="Y35" s="35" t="n">
        <v>1.22</v>
      </c>
      <c r="Z35" s="35" t="n">
        <v>50592.32</v>
      </c>
      <c r="AA35" s="35" t="n">
        <v>63554.63</v>
      </c>
      <c r="AB35" s="35" t="n">
        <v>114146.95</v>
      </c>
      <c r="AD35" s="35" t="n">
        <f aca="false">$AC$20*AB35</f>
        <v>94741.9685</v>
      </c>
      <c r="AE35" s="36"/>
      <c r="AF35" s="37" t="n">
        <f aca="false">ROUND($AE$20*AD35,2)</f>
        <v>0</v>
      </c>
    </row>
    <row r="36" customFormat="false" ht="29.85" hidden="false" customHeight="false" outlineLevel="0" collapsed="false">
      <c r="B36" s="29" t="n">
        <f aca="false">B35+1</f>
        <v>17</v>
      </c>
      <c r="C36" s="30" t="s">
        <v>58</v>
      </c>
      <c r="D36" s="30" t="s">
        <v>92</v>
      </c>
      <c r="E36" s="30" t="s">
        <v>95</v>
      </c>
      <c r="F36" s="31" t="n">
        <v>3</v>
      </c>
      <c r="G36" s="30" t="s">
        <v>96</v>
      </c>
      <c r="H36" s="30" t="s">
        <v>62</v>
      </c>
      <c r="I36" s="30" t="n">
        <v>1957</v>
      </c>
      <c r="J36" s="32" t="n">
        <v>2175.5</v>
      </c>
      <c r="K36" s="32" t="n">
        <v>5873.9</v>
      </c>
      <c r="L36" s="33"/>
      <c r="M36" s="34" t="n">
        <v>3</v>
      </c>
      <c r="N36" s="35" t="n">
        <v>251.8</v>
      </c>
      <c r="O36" s="35" t="n">
        <v>2610.6</v>
      </c>
      <c r="P36" s="35" t="n">
        <v>3300</v>
      </c>
      <c r="Q36" s="35" t="n">
        <v>2400</v>
      </c>
      <c r="R36" s="35" t="n">
        <v>2200</v>
      </c>
      <c r="S36" s="35" t="n">
        <v>2400</v>
      </c>
      <c r="T36" s="35" t="n">
        <v>1900</v>
      </c>
      <c r="U36" s="35" t="n">
        <v>0.5</v>
      </c>
      <c r="V36" s="35" t="n">
        <v>1</v>
      </c>
      <c r="W36" s="35" t="n">
        <v>53.92</v>
      </c>
      <c r="X36" s="35" t="n">
        <v>7.1</v>
      </c>
      <c r="Y36" s="35" t="n">
        <v>1.22</v>
      </c>
      <c r="Z36" s="35" t="n">
        <v>51315.77</v>
      </c>
      <c r="AA36" s="35" t="n">
        <v>69079.68</v>
      </c>
      <c r="AB36" s="35" t="n">
        <v>120395.45</v>
      </c>
      <c r="AD36" s="35" t="n">
        <f aca="false">$AC$20*AB36</f>
        <v>99928.2235</v>
      </c>
      <c r="AE36" s="36"/>
      <c r="AF36" s="37" t="n">
        <f aca="false">ROUND($AE$20*AD36,2)</f>
        <v>0</v>
      </c>
    </row>
    <row r="37" customFormat="false" ht="29.85" hidden="false" customHeight="false" outlineLevel="0" collapsed="false">
      <c r="B37" s="29" t="n">
        <f aca="false">B36+1</f>
        <v>18</v>
      </c>
      <c r="C37" s="30" t="s">
        <v>58</v>
      </c>
      <c r="D37" s="30" t="s">
        <v>92</v>
      </c>
      <c r="E37" s="30" t="s">
        <v>97</v>
      </c>
      <c r="F37" s="31" t="n">
        <v>3</v>
      </c>
      <c r="G37" s="30" t="s">
        <v>98</v>
      </c>
      <c r="H37" s="30" t="s">
        <v>62</v>
      </c>
      <c r="I37" s="30" t="n">
        <v>1957</v>
      </c>
      <c r="J37" s="32" t="n">
        <v>2213.7</v>
      </c>
      <c r="K37" s="32" t="n">
        <v>5977</v>
      </c>
      <c r="L37" s="33"/>
      <c r="M37" s="34" t="n">
        <v>3</v>
      </c>
      <c r="N37" s="35" t="n">
        <v>251.8</v>
      </c>
      <c r="O37" s="35" t="n">
        <v>2656.44</v>
      </c>
      <c r="P37" s="35" t="n">
        <v>3300</v>
      </c>
      <c r="Q37" s="35" t="n">
        <v>2400</v>
      </c>
      <c r="R37" s="35" t="n">
        <v>2200</v>
      </c>
      <c r="S37" s="35" t="n">
        <v>2400</v>
      </c>
      <c r="T37" s="35" t="n">
        <v>1900</v>
      </c>
      <c r="U37" s="35" t="n">
        <v>0.5</v>
      </c>
      <c r="V37" s="35" t="n">
        <v>1</v>
      </c>
      <c r="W37" s="35" t="n">
        <v>53.92</v>
      </c>
      <c r="X37" s="35" t="n">
        <v>7.1</v>
      </c>
      <c r="Y37" s="35" t="n">
        <v>1.22</v>
      </c>
      <c r="Z37" s="35" t="n">
        <v>51474.59</v>
      </c>
      <c r="AA37" s="35" t="n">
        <v>70292.19</v>
      </c>
      <c r="AB37" s="35" t="n">
        <v>121766.78</v>
      </c>
      <c r="AD37" s="35" t="n">
        <f aca="false">$AC$20*AB37</f>
        <v>101066.4274</v>
      </c>
      <c r="AE37" s="36"/>
      <c r="AF37" s="37" t="n">
        <f aca="false">ROUND($AE$20*AD37,2)</f>
        <v>0</v>
      </c>
    </row>
    <row r="38" customFormat="false" ht="29.85" hidden="false" customHeight="false" outlineLevel="0" collapsed="false">
      <c r="B38" s="29" t="n">
        <f aca="false">B37+1</f>
        <v>19</v>
      </c>
      <c r="C38" s="30" t="s">
        <v>58</v>
      </c>
      <c r="D38" s="30" t="s">
        <v>92</v>
      </c>
      <c r="E38" s="30" t="s">
        <v>99</v>
      </c>
      <c r="F38" s="31" t="n">
        <v>3</v>
      </c>
      <c r="G38" s="30" t="s">
        <v>100</v>
      </c>
      <c r="H38" s="30" t="s">
        <v>62</v>
      </c>
      <c r="I38" s="30" t="n">
        <v>1961</v>
      </c>
      <c r="J38" s="32" t="n">
        <v>2232.5</v>
      </c>
      <c r="K38" s="32" t="n">
        <v>6027.8</v>
      </c>
      <c r="L38" s="33"/>
      <c r="M38" s="34" t="n">
        <v>4</v>
      </c>
      <c r="N38" s="35" t="n">
        <v>216.4</v>
      </c>
      <c r="O38" s="35" t="n">
        <v>2679</v>
      </c>
      <c r="P38" s="35" t="n">
        <v>3300</v>
      </c>
      <c r="Q38" s="35" t="n">
        <v>2400</v>
      </c>
      <c r="R38" s="35" t="n">
        <v>2200</v>
      </c>
      <c r="S38" s="35" t="n">
        <v>2400</v>
      </c>
      <c r="T38" s="35" t="n">
        <v>1900</v>
      </c>
      <c r="U38" s="35" t="n">
        <v>0.5</v>
      </c>
      <c r="V38" s="35" t="n">
        <v>1</v>
      </c>
      <c r="W38" s="35" t="n">
        <v>53.92</v>
      </c>
      <c r="X38" s="35" t="n">
        <v>7.1</v>
      </c>
      <c r="Y38" s="35" t="n">
        <v>1.22</v>
      </c>
      <c r="Z38" s="35" t="n">
        <v>51552.76</v>
      </c>
      <c r="AA38" s="35" t="n">
        <v>60923.4</v>
      </c>
      <c r="AB38" s="35" t="n">
        <v>112476.16</v>
      </c>
      <c r="AD38" s="35" t="n">
        <f aca="false">$AC$20*AB38</f>
        <v>93355.2128</v>
      </c>
      <c r="AE38" s="36"/>
      <c r="AF38" s="37" t="n">
        <f aca="false">ROUND($AE$20*AD38,2)</f>
        <v>0</v>
      </c>
    </row>
    <row r="39" customFormat="false" ht="29.85" hidden="false" customHeight="false" outlineLevel="0" collapsed="false">
      <c r="B39" s="29" t="n">
        <f aca="false">B38+1</f>
        <v>20</v>
      </c>
      <c r="C39" s="30" t="s">
        <v>58</v>
      </c>
      <c r="D39" s="30" t="s">
        <v>92</v>
      </c>
      <c r="E39" s="30" t="s">
        <v>101</v>
      </c>
      <c r="F39" s="31" t="n">
        <v>3</v>
      </c>
      <c r="G39" s="30" t="s">
        <v>102</v>
      </c>
      <c r="H39" s="30" t="s">
        <v>62</v>
      </c>
      <c r="I39" s="30" t="n">
        <v>1961</v>
      </c>
      <c r="J39" s="32" t="n">
        <v>2235.1</v>
      </c>
      <c r="K39" s="32" t="n">
        <v>6034.8</v>
      </c>
      <c r="L39" s="33"/>
      <c r="M39" s="34" t="n">
        <v>4</v>
      </c>
      <c r="N39" s="35" t="n">
        <v>216.4</v>
      </c>
      <c r="O39" s="35" t="n">
        <v>2682.12</v>
      </c>
      <c r="P39" s="35" t="n">
        <v>3300</v>
      </c>
      <c r="Q39" s="35" t="n">
        <v>2400</v>
      </c>
      <c r="R39" s="35" t="n">
        <v>2200</v>
      </c>
      <c r="S39" s="35" t="n">
        <v>2400</v>
      </c>
      <c r="T39" s="35" t="n">
        <v>1900</v>
      </c>
      <c r="U39" s="35" t="n">
        <v>0.5</v>
      </c>
      <c r="V39" s="35" t="n">
        <v>1</v>
      </c>
      <c r="W39" s="35" t="n">
        <v>53.92</v>
      </c>
      <c r="X39" s="35" t="n">
        <v>7.1</v>
      </c>
      <c r="Y39" s="35" t="n">
        <v>1.22</v>
      </c>
      <c r="Z39" s="35" t="n">
        <v>51563.57</v>
      </c>
      <c r="AA39" s="35" t="n">
        <v>60994.15</v>
      </c>
      <c r="AB39" s="35" t="n">
        <v>112557.72</v>
      </c>
      <c r="AD39" s="35" t="n">
        <f aca="false">$AC$20*AB39</f>
        <v>93422.9076</v>
      </c>
      <c r="AE39" s="36"/>
      <c r="AF39" s="37" t="n">
        <f aca="false">ROUND($AE$20*AD39,2)</f>
        <v>0</v>
      </c>
    </row>
    <row r="40" customFormat="false" ht="29.85" hidden="false" customHeight="false" outlineLevel="0" collapsed="false">
      <c r="B40" s="29" t="n">
        <f aca="false">B39+1</f>
        <v>21</v>
      </c>
      <c r="C40" s="30" t="s">
        <v>58</v>
      </c>
      <c r="D40" s="30" t="s">
        <v>92</v>
      </c>
      <c r="E40" s="30" t="s">
        <v>103</v>
      </c>
      <c r="F40" s="31" t="n">
        <v>3</v>
      </c>
      <c r="G40" s="30" t="s">
        <v>104</v>
      </c>
      <c r="H40" s="30" t="s">
        <v>62</v>
      </c>
      <c r="I40" s="30" t="n">
        <v>1957</v>
      </c>
      <c r="J40" s="32" t="n">
        <v>2244.4</v>
      </c>
      <c r="K40" s="32" t="n">
        <v>6059.9</v>
      </c>
      <c r="L40" s="33"/>
      <c r="M40" s="34" t="n">
        <v>3</v>
      </c>
      <c r="N40" s="35" t="n">
        <v>251.8</v>
      </c>
      <c r="O40" s="35" t="n">
        <v>2693.28</v>
      </c>
      <c r="P40" s="35" t="n">
        <v>3300</v>
      </c>
      <c r="Q40" s="35" t="n">
        <v>2400</v>
      </c>
      <c r="R40" s="35" t="n">
        <v>2200</v>
      </c>
      <c r="S40" s="35" t="n">
        <v>2400</v>
      </c>
      <c r="T40" s="35" t="n">
        <v>1900</v>
      </c>
      <c r="U40" s="35" t="n">
        <v>0.5</v>
      </c>
      <c r="V40" s="35" t="n">
        <v>1</v>
      </c>
      <c r="W40" s="35" t="n">
        <v>53.92</v>
      </c>
      <c r="X40" s="35" t="n">
        <v>7.1</v>
      </c>
      <c r="Y40" s="35" t="n">
        <v>1.22</v>
      </c>
      <c r="Z40" s="35" t="n">
        <v>51602.24</v>
      </c>
      <c r="AA40" s="35" t="n">
        <v>71267.13</v>
      </c>
      <c r="AB40" s="35" t="n">
        <v>122869.37</v>
      </c>
      <c r="AD40" s="35" t="n">
        <f aca="false">$AC$20*AB40</f>
        <v>101981.5771</v>
      </c>
      <c r="AE40" s="36"/>
      <c r="AF40" s="37" t="n">
        <f aca="false">ROUND($AE$20*AD40,2)</f>
        <v>0</v>
      </c>
    </row>
    <row r="41" customFormat="false" ht="29.85" hidden="false" customHeight="false" outlineLevel="0" collapsed="false">
      <c r="B41" s="29" t="n">
        <f aca="false">B40+1</f>
        <v>22</v>
      </c>
      <c r="C41" s="30" t="s">
        <v>58</v>
      </c>
      <c r="D41" s="30" t="s">
        <v>92</v>
      </c>
      <c r="E41" s="30" t="s">
        <v>105</v>
      </c>
      <c r="F41" s="31" t="n">
        <v>3</v>
      </c>
      <c r="G41" s="30" t="s">
        <v>106</v>
      </c>
      <c r="H41" s="30" t="s">
        <v>62</v>
      </c>
      <c r="I41" s="30" t="n">
        <v>1960</v>
      </c>
      <c r="J41" s="32" t="n">
        <v>2270.3</v>
      </c>
      <c r="K41" s="32" t="n">
        <v>6129.8</v>
      </c>
      <c r="L41" s="33"/>
      <c r="M41" s="34" t="n">
        <v>4</v>
      </c>
      <c r="N41" s="35" t="n">
        <v>216.4</v>
      </c>
      <c r="O41" s="35" t="n">
        <v>2724.36</v>
      </c>
      <c r="P41" s="35" t="n">
        <v>3300</v>
      </c>
      <c r="Q41" s="35" t="n">
        <v>2400</v>
      </c>
      <c r="R41" s="35" t="n">
        <v>2200</v>
      </c>
      <c r="S41" s="35" t="n">
        <v>2400</v>
      </c>
      <c r="T41" s="35" t="n">
        <v>1900</v>
      </c>
      <c r="U41" s="35" t="n">
        <v>0.5</v>
      </c>
      <c r="V41" s="35" t="n">
        <v>1</v>
      </c>
      <c r="W41" s="35" t="n">
        <v>53.92</v>
      </c>
      <c r="X41" s="35" t="n">
        <v>7.1</v>
      </c>
      <c r="Y41" s="35" t="n">
        <v>1.22</v>
      </c>
      <c r="Z41" s="35" t="n">
        <v>51709.92</v>
      </c>
      <c r="AA41" s="35" t="n">
        <v>61954.32</v>
      </c>
      <c r="AB41" s="35" t="n">
        <v>113664.24</v>
      </c>
      <c r="AD41" s="35" t="n">
        <f aca="false">$AC$20*AB41</f>
        <v>94341.3192</v>
      </c>
      <c r="AE41" s="36"/>
      <c r="AF41" s="37" t="n">
        <f aca="false">ROUND($AE$20*AD41,2)</f>
        <v>0</v>
      </c>
    </row>
    <row r="42" customFormat="false" ht="29.85" hidden="false" customHeight="false" outlineLevel="0" collapsed="false">
      <c r="B42" s="29" t="n">
        <f aca="false">B41+1</f>
        <v>23</v>
      </c>
      <c r="C42" s="30" t="s">
        <v>58</v>
      </c>
      <c r="D42" s="30" t="s">
        <v>92</v>
      </c>
      <c r="E42" s="30" t="s">
        <v>107</v>
      </c>
      <c r="F42" s="31" t="n">
        <v>3</v>
      </c>
      <c r="G42" s="30" t="s">
        <v>108</v>
      </c>
      <c r="H42" s="30" t="s">
        <v>62</v>
      </c>
      <c r="I42" s="30" t="n">
        <v>1959</v>
      </c>
      <c r="J42" s="32" t="n">
        <v>2348.5</v>
      </c>
      <c r="K42" s="32" t="n">
        <v>6341</v>
      </c>
      <c r="L42" s="33"/>
      <c r="M42" s="34" t="n">
        <v>3</v>
      </c>
      <c r="N42" s="35" t="n">
        <v>251.8</v>
      </c>
      <c r="O42" s="35" t="n">
        <v>2818.2</v>
      </c>
      <c r="P42" s="35" t="n">
        <v>3300</v>
      </c>
      <c r="Q42" s="35" t="n">
        <v>2400</v>
      </c>
      <c r="R42" s="35" t="n">
        <v>2200</v>
      </c>
      <c r="S42" s="35" t="n">
        <v>2400</v>
      </c>
      <c r="T42" s="35" t="n">
        <v>1900</v>
      </c>
      <c r="U42" s="35" t="n">
        <v>0.5</v>
      </c>
      <c r="V42" s="35" t="n">
        <v>1</v>
      </c>
      <c r="W42" s="35" t="n">
        <v>53.92</v>
      </c>
      <c r="X42" s="35" t="n">
        <v>7.1</v>
      </c>
      <c r="Y42" s="35" t="n">
        <v>1.22</v>
      </c>
      <c r="Z42" s="35" t="n">
        <v>52035.06</v>
      </c>
      <c r="AA42" s="35" t="n">
        <v>74572.99</v>
      </c>
      <c r="AB42" s="35" t="n">
        <v>126608.05</v>
      </c>
      <c r="AD42" s="35" t="n">
        <f aca="false">$AC$20*AB42</f>
        <v>105084.6815</v>
      </c>
      <c r="AE42" s="36"/>
      <c r="AF42" s="37" t="n">
        <f aca="false">ROUND($AE$20*AD42,2)</f>
        <v>0</v>
      </c>
    </row>
    <row r="43" customFormat="false" ht="29.85" hidden="false" customHeight="false" outlineLevel="0" collapsed="false">
      <c r="B43" s="29" t="n">
        <f aca="false">B42+1</f>
        <v>24</v>
      </c>
      <c r="C43" s="30" t="s">
        <v>58</v>
      </c>
      <c r="D43" s="30" t="s">
        <v>92</v>
      </c>
      <c r="E43" s="30" t="s">
        <v>109</v>
      </c>
      <c r="F43" s="31" t="n">
        <v>3</v>
      </c>
      <c r="G43" s="30" t="s">
        <v>110</v>
      </c>
      <c r="H43" s="30" t="s">
        <v>62</v>
      </c>
      <c r="I43" s="30" t="n">
        <v>1959</v>
      </c>
      <c r="J43" s="32" t="n">
        <v>2357.8</v>
      </c>
      <c r="K43" s="32" t="n">
        <v>6366.1</v>
      </c>
      <c r="L43" s="33"/>
      <c r="M43" s="34" t="n">
        <v>3</v>
      </c>
      <c r="N43" s="35" t="n">
        <v>251.8</v>
      </c>
      <c r="O43" s="35" t="n">
        <v>2829.36</v>
      </c>
      <c r="P43" s="35" t="n">
        <v>3300</v>
      </c>
      <c r="Q43" s="35" t="n">
        <v>2400</v>
      </c>
      <c r="R43" s="35" t="n">
        <v>2200</v>
      </c>
      <c r="S43" s="35" t="n">
        <v>2400</v>
      </c>
      <c r="T43" s="35" t="n">
        <v>1900</v>
      </c>
      <c r="U43" s="35" t="n">
        <v>0.5</v>
      </c>
      <c r="V43" s="35" t="n">
        <v>1</v>
      </c>
      <c r="W43" s="35" t="n">
        <v>53.92</v>
      </c>
      <c r="X43" s="35" t="n">
        <v>7.1</v>
      </c>
      <c r="Y43" s="35" t="n">
        <v>1.22</v>
      </c>
      <c r="Z43" s="35" t="n">
        <v>52073.73</v>
      </c>
      <c r="AA43" s="35" t="n">
        <v>74868.17</v>
      </c>
      <c r="AB43" s="35" t="n">
        <v>126941.9</v>
      </c>
      <c r="AD43" s="35" t="n">
        <f aca="false">$AC$20*AB43</f>
        <v>105361.777</v>
      </c>
      <c r="AE43" s="36"/>
      <c r="AF43" s="37" t="n">
        <f aca="false">ROUND($AE$20*AD43,2)</f>
        <v>0</v>
      </c>
    </row>
    <row r="44" customFormat="false" ht="29.85" hidden="false" customHeight="false" outlineLevel="0" collapsed="false">
      <c r="B44" s="29" t="n">
        <f aca="false">B43+1</f>
        <v>25</v>
      </c>
      <c r="C44" s="30" t="s">
        <v>58</v>
      </c>
      <c r="D44" s="30" t="s">
        <v>92</v>
      </c>
      <c r="E44" s="30" t="s">
        <v>111</v>
      </c>
      <c r="F44" s="31" t="n">
        <v>3</v>
      </c>
      <c r="G44" s="30" t="s">
        <v>112</v>
      </c>
      <c r="H44" s="30" t="s">
        <v>62</v>
      </c>
      <c r="I44" s="30" t="n">
        <v>1959</v>
      </c>
      <c r="J44" s="32" t="n">
        <v>2365.6</v>
      </c>
      <c r="K44" s="32" t="n">
        <v>6387.1</v>
      </c>
      <c r="L44" s="33"/>
      <c r="M44" s="34" t="n">
        <v>3</v>
      </c>
      <c r="N44" s="35" t="n">
        <v>251.8</v>
      </c>
      <c r="O44" s="35" t="n">
        <v>2838.72</v>
      </c>
      <c r="P44" s="35" t="n">
        <v>3300</v>
      </c>
      <c r="Q44" s="35" t="n">
        <v>2400</v>
      </c>
      <c r="R44" s="35" t="n">
        <v>2200</v>
      </c>
      <c r="S44" s="35" t="n">
        <v>2400</v>
      </c>
      <c r="T44" s="35" t="n">
        <v>1900</v>
      </c>
      <c r="U44" s="35" t="n">
        <v>0.5</v>
      </c>
      <c r="V44" s="35" t="n">
        <v>1</v>
      </c>
      <c r="W44" s="35" t="n">
        <v>53.92</v>
      </c>
      <c r="X44" s="35" t="n">
        <v>7.1</v>
      </c>
      <c r="Y44" s="35" t="n">
        <v>1.22</v>
      </c>
      <c r="Z44" s="35" t="n">
        <v>52106.16</v>
      </c>
      <c r="AA44" s="35" t="n">
        <v>75115.14</v>
      </c>
      <c r="AB44" s="35" t="n">
        <v>127221.3</v>
      </c>
      <c r="AD44" s="35" t="n">
        <f aca="false">$AC$20*AB44</f>
        <v>105593.679</v>
      </c>
      <c r="AE44" s="36"/>
      <c r="AF44" s="37" t="n">
        <f aca="false">ROUND($AE$20*AD44,2)</f>
        <v>0</v>
      </c>
    </row>
    <row r="45" customFormat="false" ht="29.85" hidden="false" customHeight="false" outlineLevel="0" collapsed="false">
      <c r="B45" s="29" t="n">
        <f aca="false">B44+1</f>
        <v>26</v>
      </c>
      <c r="C45" s="30" t="s">
        <v>58</v>
      </c>
      <c r="D45" s="30" t="s">
        <v>92</v>
      </c>
      <c r="E45" s="30" t="s">
        <v>113</v>
      </c>
      <c r="F45" s="31" t="n">
        <v>3</v>
      </c>
      <c r="G45" s="30" t="s">
        <v>114</v>
      </c>
      <c r="H45" s="30" t="s">
        <v>62</v>
      </c>
      <c r="I45" s="30" t="n">
        <v>1958</v>
      </c>
      <c r="J45" s="32" t="n">
        <v>2393.6</v>
      </c>
      <c r="K45" s="32" t="n">
        <v>6462.7</v>
      </c>
      <c r="L45" s="33"/>
      <c r="M45" s="34" t="n">
        <v>3</v>
      </c>
      <c r="N45" s="35" t="n">
        <v>251.8</v>
      </c>
      <c r="O45" s="35" t="n">
        <v>2872.32</v>
      </c>
      <c r="P45" s="35" t="n">
        <v>3300</v>
      </c>
      <c r="Q45" s="35" t="n">
        <v>2400</v>
      </c>
      <c r="R45" s="35" t="n">
        <v>2200</v>
      </c>
      <c r="S45" s="35" t="n">
        <v>2400</v>
      </c>
      <c r="T45" s="35" t="n">
        <v>1900</v>
      </c>
      <c r="U45" s="35" t="n">
        <v>0.5</v>
      </c>
      <c r="V45" s="35" t="n">
        <v>1</v>
      </c>
      <c r="W45" s="35" t="n">
        <v>53.92</v>
      </c>
      <c r="X45" s="35" t="n">
        <v>7.1</v>
      </c>
      <c r="Y45" s="35" t="n">
        <v>1.22</v>
      </c>
      <c r="Z45" s="35" t="n">
        <v>52222.57</v>
      </c>
      <c r="AA45" s="35" t="n">
        <v>76004.23</v>
      </c>
      <c r="AB45" s="35" t="n">
        <v>128226.8</v>
      </c>
      <c r="AD45" s="35" t="n">
        <f aca="false">$AC$20*AB45</f>
        <v>106428.244</v>
      </c>
      <c r="AE45" s="36"/>
      <c r="AF45" s="37" t="n">
        <f aca="false">ROUND($AE$20*AD45,2)</f>
        <v>0</v>
      </c>
    </row>
    <row r="46" customFormat="false" ht="29.85" hidden="false" customHeight="false" outlineLevel="0" collapsed="false">
      <c r="B46" s="29" t="n">
        <f aca="false">B45+1</f>
        <v>27</v>
      </c>
      <c r="C46" s="30" t="s">
        <v>58</v>
      </c>
      <c r="D46" s="30" t="s">
        <v>92</v>
      </c>
      <c r="E46" s="30" t="s">
        <v>115</v>
      </c>
      <c r="F46" s="31" t="n">
        <v>3</v>
      </c>
      <c r="G46" s="30" t="s">
        <v>116</v>
      </c>
      <c r="H46" s="30" t="s">
        <v>62</v>
      </c>
      <c r="I46" s="30" t="n">
        <v>1961</v>
      </c>
      <c r="J46" s="32" t="n">
        <v>2665.8</v>
      </c>
      <c r="K46" s="32" t="n">
        <v>7197.7</v>
      </c>
      <c r="L46" s="33"/>
      <c r="M46" s="34" t="n">
        <v>4</v>
      </c>
      <c r="N46" s="35" t="n">
        <v>216.4</v>
      </c>
      <c r="O46" s="35" t="n">
        <v>3198.96</v>
      </c>
      <c r="P46" s="35" t="n">
        <v>3300</v>
      </c>
      <c r="Q46" s="35" t="n">
        <v>2400</v>
      </c>
      <c r="R46" s="35" t="n">
        <v>2200</v>
      </c>
      <c r="S46" s="35" t="n">
        <v>2400</v>
      </c>
      <c r="T46" s="35" t="n">
        <v>1900</v>
      </c>
      <c r="U46" s="35" t="n">
        <v>0.5</v>
      </c>
      <c r="V46" s="35" t="n">
        <v>1</v>
      </c>
      <c r="W46" s="35" t="n">
        <v>53.92</v>
      </c>
      <c r="X46" s="35" t="n">
        <v>7.1</v>
      </c>
      <c r="Y46" s="35" t="n">
        <v>1.22</v>
      </c>
      <c r="Z46" s="35" t="n">
        <v>53354.32</v>
      </c>
      <c r="AA46" s="35" t="n">
        <v>72747.67</v>
      </c>
      <c r="AB46" s="35" t="n">
        <v>126101.99</v>
      </c>
      <c r="AD46" s="35" t="n">
        <f aca="false">$AC$20*AB46</f>
        <v>104664.6517</v>
      </c>
      <c r="AE46" s="36"/>
      <c r="AF46" s="37" t="n">
        <f aca="false">ROUND($AE$20*AD46,2)</f>
        <v>0</v>
      </c>
    </row>
    <row r="47" customFormat="false" ht="29.85" hidden="false" customHeight="false" outlineLevel="0" collapsed="false">
      <c r="B47" s="29" t="n">
        <f aca="false">B46+1</f>
        <v>28</v>
      </c>
      <c r="C47" s="30" t="s">
        <v>58</v>
      </c>
      <c r="D47" s="30" t="s">
        <v>92</v>
      </c>
      <c r="E47" s="30" t="s">
        <v>117</v>
      </c>
      <c r="F47" s="31" t="n">
        <v>3</v>
      </c>
      <c r="G47" s="30" t="s">
        <v>118</v>
      </c>
      <c r="H47" s="30" t="s">
        <v>62</v>
      </c>
      <c r="I47" s="30" t="n">
        <v>1962</v>
      </c>
      <c r="J47" s="32" t="n">
        <v>2730.8</v>
      </c>
      <c r="K47" s="32" t="n">
        <v>7373.2</v>
      </c>
      <c r="L47" s="33"/>
      <c r="M47" s="34" t="n">
        <v>4</v>
      </c>
      <c r="N47" s="35" t="n">
        <v>216.4</v>
      </c>
      <c r="O47" s="35" t="n">
        <v>3276.96</v>
      </c>
      <c r="P47" s="35" t="n">
        <v>3300</v>
      </c>
      <c r="Q47" s="35" t="n">
        <v>2400</v>
      </c>
      <c r="R47" s="35" t="n">
        <v>2200</v>
      </c>
      <c r="S47" s="35" t="n">
        <v>2400</v>
      </c>
      <c r="T47" s="35" t="n">
        <v>1900</v>
      </c>
      <c r="U47" s="35" t="n">
        <v>0.5</v>
      </c>
      <c r="V47" s="35" t="n">
        <v>1</v>
      </c>
      <c r="W47" s="35" t="n">
        <v>53.92</v>
      </c>
      <c r="X47" s="35" t="n">
        <v>7.1</v>
      </c>
      <c r="Y47" s="35" t="n">
        <v>1.22</v>
      </c>
      <c r="Z47" s="35" t="n">
        <v>53624.57</v>
      </c>
      <c r="AA47" s="35" t="n">
        <v>74521.46</v>
      </c>
      <c r="AB47" s="35" t="n">
        <v>128146.03</v>
      </c>
      <c r="AD47" s="35" t="n">
        <f aca="false">$AC$20*AB47</f>
        <v>106361.2049</v>
      </c>
      <c r="AE47" s="36"/>
      <c r="AF47" s="37" t="n">
        <f aca="false">ROUND($AE$20*AD47,2)</f>
        <v>0</v>
      </c>
    </row>
    <row r="48" customFormat="false" ht="29.85" hidden="false" customHeight="false" outlineLevel="0" collapsed="false">
      <c r="B48" s="29" t="n">
        <f aca="false">B47+1</f>
        <v>29</v>
      </c>
      <c r="C48" s="30" t="s">
        <v>58</v>
      </c>
      <c r="D48" s="30" t="s">
        <v>92</v>
      </c>
      <c r="E48" s="30" t="s">
        <v>119</v>
      </c>
      <c r="F48" s="31" t="n">
        <v>3</v>
      </c>
      <c r="G48" s="30" t="s">
        <v>120</v>
      </c>
      <c r="H48" s="30" t="s">
        <v>62</v>
      </c>
      <c r="I48" s="30" t="n">
        <v>1962</v>
      </c>
      <c r="J48" s="32" t="n">
        <v>2771.7</v>
      </c>
      <c r="K48" s="32" t="n">
        <v>7483.6</v>
      </c>
      <c r="L48" s="33"/>
      <c r="M48" s="34" t="n">
        <v>4</v>
      </c>
      <c r="N48" s="35" t="n">
        <v>216.4</v>
      </c>
      <c r="O48" s="35" t="n">
        <v>3326.04</v>
      </c>
      <c r="P48" s="35" t="n">
        <v>3300</v>
      </c>
      <c r="Q48" s="35" t="n">
        <v>2400</v>
      </c>
      <c r="R48" s="35" t="n">
        <v>2200</v>
      </c>
      <c r="S48" s="35" t="n">
        <v>2400</v>
      </c>
      <c r="T48" s="35" t="n">
        <v>1900</v>
      </c>
      <c r="U48" s="35" t="n">
        <v>0.5</v>
      </c>
      <c r="V48" s="35" t="n">
        <v>1</v>
      </c>
      <c r="W48" s="35" t="n">
        <v>53.92</v>
      </c>
      <c r="X48" s="35" t="n">
        <v>7.1</v>
      </c>
      <c r="Y48" s="35" t="n">
        <v>1.22</v>
      </c>
      <c r="Z48" s="35" t="n">
        <v>53794.62</v>
      </c>
      <c r="AA48" s="35" t="n">
        <v>75637.28</v>
      </c>
      <c r="AB48" s="35" t="n">
        <v>129431.9</v>
      </c>
      <c r="AD48" s="35" t="n">
        <f aca="false">$AC$20*AB48</f>
        <v>107428.477</v>
      </c>
      <c r="AE48" s="36"/>
      <c r="AF48" s="37" t="n">
        <f aca="false">ROUND($AE$20*AD48,2)</f>
        <v>0</v>
      </c>
    </row>
    <row r="49" customFormat="false" ht="29.85" hidden="false" customHeight="false" outlineLevel="0" collapsed="false">
      <c r="B49" s="29" t="n">
        <f aca="false">B48+1</f>
        <v>30</v>
      </c>
      <c r="C49" s="30" t="s">
        <v>58</v>
      </c>
      <c r="D49" s="30" t="s">
        <v>92</v>
      </c>
      <c r="E49" s="30" t="s">
        <v>121</v>
      </c>
      <c r="F49" s="31" t="n">
        <v>3</v>
      </c>
      <c r="G49" s="30" t="s">
        <v>122</v>
      </c>
      <c r="H49" s="30" t="s">
        <v>62</v>
      </c>
      <c r="I49" s="30" t="n">
        <v>1959</v>
      </c>
      <c r="J49" s="32" t="n">
        <v>2819.7</v>
      </c>
      <c r="K49" s="32" t="n">
        <v>7613.2</v>
      </c>
      <c r="L49" s="33"/>
      <c r="M49" s="34" t="n">
        <v>4</v>
      </c>
      <c r="N49" s="35" t="n">
        <v>216.4</v>
      </c>
      <c r="O49" s="35" t="n">
        <v>3383.64</v>
      </c>
      <c r="P49" s="35" t="n">
        <v>3300</v>
      </c>
      <c r="Q49" s="35" t="n">
        <v>2400</v>
      </c>
      <c r="R49" s="35" t="n">
        <v>2200</v>
      </c>
      <c r="S49" s="35" t="n">
        <v>2400</v>
      </c>
      <c r="T49" s="35" t="n">
        <v>1900</v>
      </c>
      <c r="U49" s="35" t="n">
        <v>0.5</v>
      </c>
      <c r="V49" s="35" t="n">
        <v>1</v>
      </c>
      <c r="W49" s="35" t="n">
        <v>53.92</v>
      </c>
      <c r="X49" s="35" t="n">
        <v>7.1</v>
      </c>
      <c r="Y49" s="35" t="n">
        <v>1.22</v>
      </c>
      <c r="Z49" s="35" t="n">
        <v>53994.2</v>
      </c>
      <c r="AA49" s="35" t="n">
        <v>76947.15</v>
      </c>
      <c r="AB49" s="35" t="n">
        <v>130941.35</v>
      </c>
      <c r="AD49" s="35" t="n">
        <f aca="false">$AC$20*AB49</f>
        <v>108681.3205</v>
      </c>
      <c r="AE49" s="36"/>
      <c r="AF49" s="37" t="n">
        <f aca="false">ROUND($AE$20*AD49,2)</f>
        <v>0</v>
      </c>
    </row>
    <row r="50" customFormat="false" ht="29.85" hidden="false" customHeight="false" outlineLevel="0" collapsed="false">
      <c r="B50" s="29" t="n">
        <f aca="false">B49+1</f>
        <v>31</v>
      </c>
      <c r="C50" s="30" t="s">
        <v>58</v>
      </c>
      <c r="D50" s="30" t="s">
        <v>92</v>
      </c>
      <c r="E50" s="30" t="s">
        <v>123</v>
      </c>
      <c r="F50" s="31" t="n">
        <v>3</v>
      </c>
      <c r="G50" s="30" t="s">
        <v>124</v>
      </c>
      <c r="H50" s="30" t="s">
        <v>62</v>
      </c>
      <c r="I50" s="30" t="n">
        <v>1960</v>
      </c>
      <c r="J50" s="32" t="n">
        <v>2980.9</v>
      </c>
      <c r="K50" s="32" t="n">
        <v>8048.4</v>
      </c>
      <c r="L50" s="33"/>
      <c r="M50" s="34" t="n">
        <v>3</v>
      </c>
      <c r="N50" s="35" t="n">
        <v>251.8</v>
      </c>
      <c r="O50" s="35" t="n">
        <v>3577.08</v>
      </c>
      <c r="P50" s="35" t="n">
        <v>3300</v>
      </c>
      <c r="Q50" s="35" t="n">
        <v>3100</v>
      </c>
      <c r="R50" s="35" t="n">
        <v>2800</v>
      </c>
      <c r="S50" s="35" t="n">
        <v>3100</v>
      </c>
      <c r="T50" s="35" t="n">
        <v>2500</v>
      </c>
      <c r="U50" s="35" t="n">
        <v>0.5</v>
      </c>
      <c r="V50" s="35" t="n">
        <v>1</v>
      </c>
      <c r="W50" s="35" t="n">
        <v>53.92</v>
      </c>
      <c r="X50" s="35" t="n">
        <v>7.1</v>
      </c>
      <c r="Y50" s="35" t="n">
        <v>1.22</v>
      </c>
      <c r="Z50" s="35" t="n">
        <v>63672.91</v>
      </c>
      <c r="AA50" s="35" t="n">
        <v>94652.77</v>
      </c>
      <c r="AB50" s="35" t="n">
        <v>158325.68</v>
      </c>
      <c r="AD50" s="35" t="n">
        <f aca="false">$AC$20*AB50</f>
        <v>131410.3144</v>
      </c>
      <c r="AE50" s="36"/>
      <c r="AF50" s="37" t="n">
        <f aca="false">ROUND($AE$20*AD50,2)</f>
        <v>0</v>
      </c>
    </row>
    <row r="51" customFormat="false" ht="29.85" hidden="false" customHeight="false" outlineLevel="0" collapsed="false">
      <c r="B51" s="29" t="n">
        <f aca="false">B50+1</f>
        <v>32</v>
      </c>
      <c r="C51" s="30" t="s">
        <v>58</v>
      </c>
      <c r="D51" s="30" t="s">
        <v>92</v>
      </c>
      <c r="E51" s="30" t="s">
        <v>125</v>
      </c>
      <c r="F51" s="31" t="n">
        <v>3</v>
      </c>
      <c r="G51" s="30" t="s">
        <v>126</v>
      </c>
      <c r="H51" s="30" t="s">
        <v>62</v>
      </c>
      <c r="I51" s="30" t="n">
        <v>1964</v>
      </c>
      <c r="J51" s="32" t="n">
        <v>3408.4</v>
      </c>
      <c r="K51" s="32" t="n">
        <v>9202.7</v>
      </c>
      <c r="L51" s="38"/>
      <c r="M51" s="33" t="n">
        <v>5</v>
      </c>
      <c r="N51" s="35" t="n">
        <v>181.2</v>
      </c>
      <c r="O51" s="35" t="n">
        <v>4090.08</v>
      </c>
      <c r="P51" s="35" t="n">
        <v>3300</v>
      </c>
      <c r="Q51" s="35" t="n">
        <v>3100</v>
      </c>
      <c r="R51" s="35" t="n">
        <v>2800</v>
      </c>
      <c r="S51" s="35" t="n">
        <v>3100</v>
      </c>
      <c r="T51" s="35" t="n">
        <v>2500</v>
      </c>
      <c r="U51" s="35" t="n">
        <v>0.5</v>
      </c>
      <c r="V51" s="35" t="n">
        <v>1</v>
      </c>
      <c r="W51" s="35" t="n">
        <v>53.92</v>
      </c>
      <c r="X51" s="35" t="n">
        <v>7.1</v>
      </c>
      <c r="Y51" s="35" t="n">
        <v>1.22</v>
      </c>
      <c r="Z51" s="35" t="n">
        <v>65450.35</v>
      </c>
      <c r="AA51" s="35" t="n">
        <v>77882.79</v>
      </c>
      <c r="AB51" s="35" t="n">
        <v>143333.14</v>
      </c>
      <c r="AD51" s="35" t="n">
        <f aca="false">$AC$20*AB51</f>
        <v>118966.5062</v>
      </c>
      <c r="AE51" s="36"/>
      <c r="AF51" s="37" t="n">
        <f aca="false">ROUND($AE$20*AD51,2)</f>
        <v>0</v>
      </c>
    </row>
    <row r="52" customFormat="false" ht="29.85" hidden="false" customHeight="false" outlineLevel="0" collapsed="false">
      <c r="B52" s="29" t="n">
        <f aca="false">B51+1</f>
        <v>33</v>
      </c>
      <c r="C52" s="30" t="s">
        <v>58</v>
      </c>
      <c r="D52" s="30" t="s">
        <v>92</v>
      </c>
      <c r="E52" s="30" t="s">
        <v>127</v>
      </c>
      <c r="F52" s="31" t="n">
        <v>3</v>
      </c>
      <c r="G52" s="30" t="s">
        <v>128</v>
      </c>
      <c r="H52" s="30" t="s">
        <v>62</v>
      </c>
      <c r="I52" s="30" t="n">
        <v>1962</v>
      </c>
      <c r="J52" s="32" t="n">
        <v>3421.8</v>
      </c>
      <c r="K52" s="32" t="n">
        <v>9238.9</v>
      </c>
      <c r="L52" s="33"/>
      <c r="M52" s="34" t="n">
        <v>4</v>
      </c>
      <c r="N52" s="35" t="n">
        <v>216.4</v>
      </c>
      <c r="O52" s="35" t="n">
        <v>4106.16</v>
      </c>
      <c r="P52" s="35" t="n">
        <v>3300</v>
      </c>
      <c r="Q52" s="35" t="n">
        <v>3100</v>
      </c>
      <c r="R52" s="35" t="n">
        <v>2800</v>
      </c>
      <c r="S52" s="35" t="n">
        <v>3100</v>
      </c>
      <c r="T52" s="35" t="n">
        <v>2500</v>
      </c>
      <c r="U52" s="35" t="n">
        <v>0.5</v>
      </c>
      <c r="V52" s="35" t="n">
        <v>1</v>
      </c>
      <c r="W52" s="35" t="n">
        <v>53.92</v>
      </c>
      <c r="X52" s="35" t="n">
        <v>7.1</v>
      </c>
      <c r="Y52" s="35" t="n">
        <v>1.22</v>
      </c>
      <c r="Z52" s="35" t="n">
        <v>65506.06</v>
      </c>
      <c r="AA52" s="35" t="n">
        <v>93378.22</v>
      </c>
      <c r="AB52" s="35" t="n">
        <v>158884.28</v>
      </c>
      <c r="AD52" s="35" t="n">
        <f aca="false">$AC$20*AB52</f>
        <v>131873.9524</v>
      </c>
      <c r="AE52" s="36"/>
      <c r="AF52" s="37" t="n">
        <f aca="false">ROUND($AE$20*AD52,2)</f>
        <v>0</v>
      </c>
    </row>
    <row r="53" customFormat="false" ht="29.85" hidden="false" customHeight="false" outlineLevel="0" collapsed="false">
      <c r="B53" s="29" t="n">
        <f aca="false">B52+1</f>
        <v>34</v>
      </c>
      <c r="C53" s="30" t="s">
        <v>58</v>
      </c>
      <c r="D53" s="30" t="s">
        <v>92</v>
      </c>
      <c r="E53" s="30" t="s">
        <v>129</v>
      </c>
      <c r="F53" s="31" t="n">
        <v>3</v>
      </c>
      <c r="G53" s="30" t="s">
        <v>130</v>
      </c>
      <c r="H53" s="30" t="s">
        <v>62</v>
      </c>
      <c r="I53" s="30" t="n">
        <v>1964</v>
      </c>
      <c r="J53" s="32" t="n">
        <v>3438.2</v>
      </c>
      <c r="K53" s="32" t="n">
        <v>9283.1</v>
      </c>
      <c r="L53" s="38"/>
      <c r="M53" s="33" t="n">
        <v>4</v>
      </c>
      <c r="N53" s="35" t="n">
        <v>216.4</v>
      </c>
      <c r="O53" s="35" t="n">
        <v>4125.84</v>
      </c>
      <c r="P53" s="35" t="n">
        <v>3300</v>
      </c>
      <c r="Q53" s="35" t="n">
        <v>3100</v>
      </c>
      <c r="R53" s="35" t="n">
        <v>2800</v>
      </c>
      <c r="S53" s="35" t="n">
        <v>3100</v>
      </c>
      <c r="T53" s="35" t="n">
        <v>2500</v>
      </c>
      <c r="U53" s="35" t="n">
        <v>0.5</v>
      </c>
      <c r="V53" s="35" t="n">
        <v>1</v>
      </c>
      <c r="W53" s="35" t="n">
        <v>53.92</v>
      </c>
      <c r="X53" s="35" t="n">
        <v>7.1</v>
      </c>
      <c r="Y53" s="35" t="n">
        <v>1.22</v>
      </c>
      <c r="Z53" s="35" t="n">
        <v>65574.25</v>
      </c>
      <c r="AA53" s="35" t="n">
        <v>93824.95</v>
      </c>
      <c r="AB53" s="35" t="n">
        <v>159399.2</v>
      </c>
      <c r="AD53" s="35" t="n">
        <f aca="false">$AC$20*AB53</f>
        <v>132301.336</v>
      </c>
      <c r="AE53" s="36"/>
      <c r="AF53" s="37" t="n">
        <f aca="false">ROUND($AE$20*AD53,2)</f>
        <v>0</v>
      </c>
    </row>
    <row r="54" customFormat="false" ht="29.85" hidden="false" customHeight="false" outlineLevel="0" collapsed="false">
      <c r="B54" s="29" t="n">
        <f aca="false">B53+1</f>
        <v>35</v>
      </c>
      <c r="C54" s="30" t="s">
        <v>58</v>
      </c>
      <c r="D54" s="30" t="s">
        <v>92</v>
      </c>
      <c r="E54" s="30" t="s">
        <v>131</v>
      </c>
      <c r="F54" s="31" t="n">
        <v>3</v>
      </c>
      <c r="G54" s="30" t="s">
        <v>132</v>
      </c>
      <c r="H54" s="30" t="s">
        <v>62</v>
      </c>
      <c r="I54" s="30" t="n">
        <v>1963</v>
      </c>
      <c r="J54" s="32" t="n">
        <v>3489.1</v>
      </c>
      <c r="K54" s="32" t="n">
        <v>9420.6</v>
      </c>
      <c r="L54" s="33"/>
      <c r="M54" s="34" t="n">
        <v>4</v>
      </c>
      <c r="N54" s="35" t="n">
        <v>216.4</v>
      </c>
      <c r="O54" s="35" t="n">
        <v>4186.92</v>
      </c>
      <c r="P54" s="35" t="n">
        <v>3300</v>
      </c>
      <c r="Q54" s="35" t="n">
        <v>3100</v>
      </c>
      <c r="R54" s="35" t="n">
        <v>2800</v>
      </c>
      <c r="S54" s="35" t="n">
        <v>3100</v>
      </c>
      <c r="T54" s="35" t="n">
        <v>2500</v>
      </c>
      <c r="U54" s="35" t="n">
        <v>0.5</v>
      </c>
      <c r="V54" s="35" t="n">
        <v>1</v>
      </c>
      <c r="W54" s="35" t="n">
        <v>53.92</v>
      </c>
      <c r="X54" s="35" t="n">
        <v>7.1</v>
      </c>
      <c r="Y54" s="35" t="n">
        <v>1.22</v>
      </c>
      <c r="Z54" s="35" t="n">
        <v>65785.88</v>
      </c>
      <c r="AA54" s="35" t="n">
        <v>95214.67</v>
      </c>
      <c r="AB54" s="35" t="n">
        <v>161000.55</v>
      </c>
      <c r="AD54" s="35" t="n">
        <f aca="false">$AC$20*AB54</f>
        <v>133630.4565</v>
      </c>
      <c r="AE54" s="36"/>
      <c r="AF54" s="37" t="n">
        <f aca="false">ROUND($AE$20*AD54,2)</f>
        <v>0</v>
      </c>
    </row>
    <row r="55" customFormat="false" ht="29.85" hidden="false" customHeight="false" outlineLevel="0" collapsed="false">
      <c r="B55" s="29" t="n">
        <f aca="false">B54+1</f>
        <v>36</v>
      </c>
      <c r="C55" s="30" t="s">
        <v>58</v>
      </c>
      <c r="D55" s="30" t="s">
        <v>92</v>
      </c>
      <c r="E55" s="30" t="s">
        <v>133</v>
      </c>
      <c r="F55" s="31" t="n">
        <v>3</v>
      </c>
      <c r="G55" s="30" t="s">
        <v>134</v>
      </c>
      <c r="H55" s="30" t="s">
        <v>62</v>
      </c>
      <c r="I55" s="30" t="n">
        <v>1960</v>
      </c>
      <c r="J55" s="32" t="n">
        <v>3522.4</v>
      </c>
      <c r="K55" s="32" t="n">
        <v>9510.5</v>
      </c>
      <c r="L55" s="33"/>
      <c r="M55" s="34" t="n">
        <v>4</v>
      </c>
      <c r="N55" s="35" t="n">
        <v>216.4</v>
      </c>
      <c r="O55" s="35" t="n">
        <v>4226.88</v>
      </c>
      <c r="P55" s="35" t="n">
        <v>3300</v>
      </c>
      <c r="Q55" s="35" t="n">
        <v>3100</v>
      </c>
      <c r="R55" s="35" t="n">
        <v>2800</v>
      </c>
      <c r="S55" s="35" t="n">
        <v>3100</v>
      </c>
      <c r="T55" s="35" t="n">
        <v>2500</v>
      </c>
      <c r="U55" s="35" t="n">
        <v>0.5</v>
      </c>
      <c r="V55" s="35" t="n">
        <v>1</v>
      </c>
      <c r="W55" s="35" t="n">
        <v>53.92</v>
      </c>
      <c r="X55" s="35" t="n">
        <v>7.1</v>
      </c>
      <c r="Y55" s="35" t="n">
        <v>1.22</v>
      </c>
      <c r="Z55" s="35" t="n">
        <v>65924.33</v>
      </c>
      <c r="AA55" s="35" t="n">
        <v>96123.3</v>
      </c>
      <c r="AB55" s="35" t="n">
        <v>162047.63</v>
      </c>
      <c r="AD55" s="35" t="n">
        <f aca="false">$AC$20*AB55</f>
        <v>134499.5329</v>
      </c>
      <c r="AE55" s="36"/>
      <c r="AF55" s="37" t="n">
        <f aca="false">ROUND($AE$20*AD55,2)</f>
        <v>0</v>
      </c>
    </row>
    <row r="56" customFormat="false" ht="29.85" hidden="false" customHeight="false" outlineLevel="0" collapsed="false">
      <c r="B56" s="29" t="n">
        <f aca="false">B55+1</f>
        <v>37</v>
      </c>
      <c r="C56" s="30" t="s">
        <v>58</v>
      </c>
      <c r="D56" s="30" t="s">
        <v>92</v>
      </c>
      <c r="E56" s="30" t="s">
        <v>135</v>
      </c>
      <c r="F56" s="31" t="n">
        <v>3</v>
      </c>
      <c r="G56" s="30" t="s">
        <v>136</v>
      </c>
      <c r="H56" s="30" t="s">
        <v>62</v>
      </c>
      <c r="I56" s="30" t="n">
        <v>1963</v>
      </c>
      <c r="J56" s="32" t="n">
        <v>3628.8</v>
      </c>
      <c r="K56" s="32" t="n">
        <v>9797.8</v>
      </c>
      <c r="L56" s="33"/>
      <c r="M56" s="34" t="n">
        <v>4</v>
      </c>
      <c r="N56" s="35" t="n">
        <v>216.4</v>
      </c>
      <c r="O56" s="35" t="n">
        <v>4354.56</v>
      </c>
      <c r="P56" s="35" t="n">
        <v>3300</v>
      </c>
      <c r="Q56" s="35" t="n">
        <v>3100</v>
      </c>
      <c r="R56" s="35" t="n">
        <v>2800</v>
      </c>
      <c r="S56" s="35" t="n">
        <v>3100</v>
      </c>
      <c r="T56" s="35" t="n">
        <v>2500</v>
      </c>
      <c r="U56" s="35" t="n">
        <v>0.5</v>
      </c>
      <c r="V56" s="35" t="n">
        <v>1</v>
      </c>
      <c r="W56" s="35" t="n">
        <v>53.92</v>
      </c>
      <c r="X56" s="35" t="n">
        <v>7.1</v>
      </c>
      <c r="Y56" s="35" t="n">
        <v>1.22</v>
      </c>
      <c r="Z56" s="35" t="n">
        <v>66366.72</v>
      </c>
      <c r="AA56" s="35" t="n">
        <v>99027.06</v>
      </c>
      <c r="AB56" s="35" t="n">
        <v>165393.78</v>
      </c>
      <c r="AD56" s="35" t="n">
        <f aca="false">$AC$20*AB56</f>
        <v>137276.8374</v>
      </c>
      <c r="AE56" s="36"/>
      <c r="AF56" s="37" t="n">
        <f aca="false">ROUND($AE$20*AD56,2)</f>
        <v>0</v>
      </c>
    </row>
    <row r="57" customFormat="false" ht="29.85" hidden="false" customHeight="false" outlineLevel="0" collapsed="false">
      <c r="B57" s="29" t="n">
        <f aca="false">B56+1</f>
        <v>38</v>
      </c>
      <c r="C57" s="30" t="s">
        <v>58</v>
      </c>
      <c r="D57" s="30" t="s">
        <v>92</v>
      </c>
      <c r="E57" s="30" t="s">
        <v>137</v>
      </c>
      <c r="F57" s="31" t="n">
        <v>3</v>
      </c>
      <c r="G57" s="30" t="s">
        <v>138</v>
      </c>
      <c r="H57" s="30" t="s">
        <v>62</v>
      </c>
      <c r="I57" s="30" t="n">
        <v>1962</v>
      </c>
      <c r="J57" s="32" t="n">
        <v>3636</v>
      </c>
      <c r="K57" s="32" t="n">
        <v>9817.2</v>
      </c>
      <c r="L57" s="33"/>
      <c r="M57" s="34" t="n">
        <v>4</v>
      </c>
      <c r="N57" s="35" t="n">
        <v>216.4</v>
      </c>
      <c r="O57" s="35" t="n">
        <v>4363.2</v>
      </c>
      <c r="P57" s="35" t="n">
        <v>3300</v>
      </c>
      <c r="Q57" s="35" t="n">
        <v>3100</v>
      </c>
      <c r="R57" s="35" t="n">
        <v>2800</v>
      </c>
      <c r="S57" s="35" t="n">
        <v>3100</v>
      </c>
      <c r="T57" s="35" t="n">
        <v>2500</v>
      </c>
      <c r="U57" s="35" t="n">
        <v>0.5</v>
      </c>
      <c r="V57" s="35" t="n">
        <v>1</v>
      </c>
      <c r="W57" s="35" t="n">
        <v>53.92</v>
      </c>
      <c r="X57" s="35" t="n">
        <v>7.1</v>
      </c>
      <c r="Y57" s="35" t="n">
        <v>1.22</v>
      </c>
      <c r="Z57" s="35" t="n">
        <v>66396.66</v>
      </c>
      <c r="AA57" s="35" t="n">
        <v>99223.14</v>
      </c>
      <c r="AB57" s="35" t="n">
        <v>165619.8</v>
      </c>
      <c r="AD57" s="35" t="n">
        <f aca="false">$AC$20*AB57</f>
        <v>137464.434</v>
      </c>
      <c r="AE57" s="36"/>
      <c r="AF57" s="37" t="n">
        <f aca="false">ROUND($AE$20*AD57,2)</f>
        <v>0</v>
      </c>
    </row>
    <row r="58" customFormat="false" ht="29.85" hidden="false" customHeight="false" outlineLevel="0" collapsed="false">
      <c r="B58" s="29" t="n">
        <f aca="false">B57+1</f>
        <v>39</v>
      </c>
      <c r="C58" s="30" t="s">
        <v>58</v>
      </c>
      <c r="D58" s="30" t="s">
        <v>92</v>
      </c>
      <c r="E58" s="30" t="s">
        <v>139</v>
      </c>
      <c r="F58" s="31" t="n">
        <v>3</v>
      </c>
      <c r="G58" s="30" t="s">
        <v>140</v>
      </c>
      <c r="H58" s="30" t="s">
        <v>62</v>
      </c>
      <c r="I58" s="30" t="n">
        <v>1959</v>
      </c>
      <c r="J58" s="32" t="n">
        <v>3778.9</v>
      </c>
      <c r="K58" s="32" t="n">
        <v>10203</v>
      </c>
      <c r="L58" s="33"/>
      <c r="M58" s="34" t="n">
        <v>3</v>
      </c>
      <c r="N58" s="35" t="n">
        <v>251.8</v>
      </c>
      <c r="O58" s="35" t="n">
        <v>4534.68</v>
      </c>
      <c r="P58" s="35" t="n">
        <v>4000</v>
      </c>
      <c r="Q58" s="35" t="n">
        <v>3100</v>
      </c>
      <c r="R58" s="35" t="n">
        <v>2800</v>
      </c>
      <c r="S58" s="35" t="n">
        <v>3100</v>
      </c>
      <c r="T58" s="35" t="n">
        <v>2500</v>
      </c>
      <c r="U58" s="35" t="n">
        <v>0.5</v>
      </c>
      <c r="V58" s="35" t="n">
        <v>1</v>
      </c>
      <c r="W58" s="35" t="n">
        <v>53.92</v>
      </c>
      <c r="X58" s="35" t="n">
        <v>7.1</v>
      </c>
      <c r="Y58" s="35" t="n">
        <v>1.22</v>
      </c>
      <c r="Z58" s="35" t="n">
        <v>69416.16</v>
      </c>
      <c r="AA58" s="35" t="n">
        <v>119991.83</v>
      </c>
      <c r="AB58" s="35" t="n">
        <v>189407.99</v>
      </c>
      <c r="AD58" s="35" t="n">
        <f aca="false">$AC$20*AB58</f>
        <v>157208.6317</v>
      </c>
      <c r="AE58" s="36"/>
      <c r="AF58" s="37" t="n">
        <f aca="false">ROUND($AE$20*AD58,2)</f>
        <v>0</v>
      </c>
    </row>
    <row r="59" customFormat="false" ht="29.85" hidden="false" customHeight="false" outlineLevel="0" collapsed="false">
      <c r="B59" s="29" t="n">
        <f aca="false">B58+1</f>
        <v>40</v>
      </c>
      <c r="C59" s="30" t="s">
        <v>58</v>
      </c>
      <c r="D59" s="30" t="s">
        <v>92</v>
      </c>
      <c r="E59" s="30" t="s">
        <v>141</v>
      </c>
      <c r="F59" s="31" t="n">
        <v>3</v>
      </c>
      <c r="G59" s="30" t="s">
        <v>142</v>
      </c>
      <c r="H59" s="30" t="s">
        <v>62</v>
      </c>
      <c r="I59" s="30" t="n">
        <v>1960</v>
      </c>
      <c r="J59" s="32" t="n">
        <v>4436.2</v>
      </c>
      <c r="K59" s="32" t="n">
        <v>11977.7</v>
      </c>
      <c r="L59" s="33"/>
      <c r="M59" s="34" t="n">
        <v>4</v>
      </c>
      <c r="N59" s="35" t="n">
        <v>216.4</v>
      </c>
      <c r="O59" s="35" t="n">
        <v>5323.44</v>
      </c>
      <c r="P59" s="35" t="n">
        <v>4000</v>
      </c>
      <c r="Q59" s="35" t="n">
        <v>3100</v>
      </c>
      <c r="R59" s="35" t="n">
        <v>2800</v>
      </c>
      <c r="S59" s="35" t="n">
        <v>3100</v>
      </c>
      <c r="T59" s="35" t="n">
        <v>2500</v>
      </c>
      <c r="U59" s="35" t="n">
        <v>0.5</v>
      </c>
      <c r="V59" s="35" t="n">
        <v>1</v>
      </c>
      <c r="W59" s="35" t="n">
        <v>53.92</v>
      </c>
      <c r="X59" s="35" t="n">
        <v>7.1</v>
      </c>
      <c r="Y59" s="35" t="n">
        <v>1.22</v>
      </c>
      <c r="Z59" s="35" t="n">
        <v>72149.05</v>
      </c>
      <c r="AA59" s="35" t="n">
        <v>121059.47</v>
      </c>
      <c r="AB59" s="35" t="n">
        <v>193208.52</v>
      </c>
      <c r="AD59" s="35" t="n">
        <f aca="false">$AC$20*AB59</f>
        <v>160363.0716</v>
      </c>
      <c r="AE59" s="36"/>
      <c r="AF59" s="37" t="n">
        <f aca="false">ROUND($AE$20*AD59,2)</f>
        <v>0</v>
      </c>
    </row>
    <row r="60" customFormat="false" ht="29.85" hidden="false" customHeight="false" outlineLevel="0" collapsed="false">
      <c r="B60" s="29" t="n">
        <f aca="false">B59+1</f>
        <v>41</v>
      </c>
      <c r="C60" s="30" t="s">
        <v>58</v>
      </c>
      <c r="D60" s="30" t="s">
        <v>92</v>
      </c>
      <c r="E60" s="30" t="s">
        <v>143</v>
      </c>
      <c r="F60" s="31" t="n">
        <v>3</v>
      </c>
      <c r="G60" s="30" t="s">
        <v>144</v>
      </c>
      <c r="H60" s="30" t="s">
        <v>62</v>
      </c>
      <c r="I60" s="30" t="n">
        <v>1960</v>
      </c>
      <c r="J60" s="32" t="n">
        <v>4790.4</v>
      </c>
      <c r="K60" s="32" t="n">
        <v>12934.1</v>
      </c>
      <c r="L60" s="33"/>
      <c r="M60" s="34" t="n">
        <v>4</v>
      </c>
      <c r="N60" s="35" t="n">
        <v>216.4</v>
      </c>
      <c r="O60" s="35" t="n">
        <v>5748.48</v>
      </c>
      <c r="P60" s="35" t="n">
        <v>4000</v>
      </c>
      <c r="Q60" s="35" t="n">
        <v>3900</v>
      </c>
      <c r="R60" s="35" t="n">
        <v>3500</v>
      </c>
      <c r="S60" s="35" t="n">
        <v>3900</v>
      </c>
      <c r="T60" s="35" t="n">
        <v>3100</v>
      </c>
      <c r="U60" s="35" t="n">
        <v>0.5</v>
      </c>
      <c r="V60" s="35" t="n">
        <v>1</v>
      </c>
      <c r="W60" s="35" t="n">
        <v>53.92</v>
      </c>
      <c r="X60" s="35" t="n">
        <v>7.1</v>
      </c>
      <c r="Y60" s="35" t="n">
        <v>1.22</v>
      </c>
      <c r="Z60" s="35" t="n">
        <v>83669.65</v>
      </c>
      <c r="AA60" s="35" t="n">
        <v>130725.87</v>
      </c>
      <c r="AB60" s="35" t="n">
        <v>214395.52</v>
      </c>
      <c r="AD60" s="35" t="n">
        <f aca="false">$AC$20*AB60</f>
        <v>177948.2816</v>
      </c>
      <c r="AE60" s="36"/>
      <c r="AF60" s="37" t="n">
        <f aca="false">ROUND($AE$20*AD60,2)</f>
        <v>0</v>
      </c>
    </row>
    <row r="61" customFormat="false" ht="29.85" hidden="false" customHeight="false" outlineLevel="0" collapsed="false">
      <c r="B61" s="29" t="n">
        <f aca="false">B60+1</f>
        <v>42</v>
      </c>
      <c r="C61" s="30" t="s">
        <v>58</v>
      </c>
      <c r="D61" s="30" t="s">
        <v>92</v>
      </c>
      <c r="E61" s="30" t="s">
        <v>145</v>
      </c>
      <c r="F61" s="31" t="n">
        <v>3</v>
      </c>
      <c r="G61" s="30" t="s">
        <v>146</v>
      </c>
      <c r="H61" s="30" t="s">
        <v>62</v>
      </c>
      <c r="I61" s="30" t="n">
        <v>1960</v>
      </c>
      <c r="J61" s="32" t="n">
        <v>4800.6</v>
      </c>
      <c r="K61" s="32" t="n">
        <v>12961.6</v>
      </c>
      <c r="L61" s="33"/>
      <c r="M61" s="34" t="n">
        <v>4</v>
      </c>
      <c r="N61" s="35" t="n">
        <v>216.4</v>
      </c>
      <c r="O61" s="35" t="n">
        <v>5760.72</v>
      </c>
      <c r="P61" s="35" t="n">
        <v>4000</v>
      </c>
      <c r="Q61" s="35" t="n">
        <v>3900</v>
      </c>
      <c r="R61" s="35" t="n">
        <v>3500</v>
      </c>
      <c r="S61" s="35" t="n">
        <v>3900</v>
      </c>
      <c r="T61" s="35" t="n">
        <v>3100</v>
      </c>
      <c r="U61" s="35" t="n">
        <v>0.5</v>
      </c>
      <c r="V61" s="35" t="n">
        <v>1</v>
      </c>
      <c r="W61" s="35" t="n">
        <v>53.92</v>
      </c>
      <c r="X61" s="35" t="n">
        <v>7.1</v>
      </c>
      <c r="Y61" s="35" t="n">
        <v>1.22</v>
      </c>
      <c r="Z61" s="35" t="n">
        <v>83712.06</v>
      </c>
      <c r="AA61" s="35" t="n">
        <v>131003.81</v>
      </c>
      <c r="AB61" s="35" t="n">
        <v>214715.87</v>
      </c>
      <c r="AD61" s="35" t="n">
        <f aca="false">$AC$20*AB61</f>
        <v>178214.1721</v>
      </c>
      <c r="AE61" s="36"/>
      <c r="AF61" s="37" t="n">
        <f aca="false">ROUND($AE$20*AD61,2)</f>
        <v>0</v>
      </c>
    </row>
    <row r="62" customFormat="false" ht="29.85" hidden="false" customHeight="false" outlineLevel="0" collapsed="false">
      <c r="B62" s="29" t="n">
        <f aca="false">B61+1</f>
        <v>43</v>
      </c>
      <c r="C62" s="30" t="s">
        <v>58</v>
      </c>
      <c r="D62" s="30" t="s">
        <v>92</v>
      </c>
      <c r="E62" s="30" t="s">
        <v>147</v>
      </c>
      <c r="F62" s="31" t="n">
        <v>3</v>
      </c>
      <c r="G62" s="30" t="s">
        <v>148</v>
      </c>
      <c r="H62" s="30" t="s">
        <v>62</v>
      </c>
      <c r="I62" s="30" t="n">
        <v>1959</v>
      </c>
      <c r="J62" s="32" t="n">
        <v>5819.9</v>
      </c>
      <c r="K62" s="32" t="n">
        <v>15713.7</v>
      </c>
      <c r="L62" s="33"/>
      <c r="M62" s="34" t="n">
        <v>4</v>
      </c>
      <c r="N62" s="35" t="n">
        <v>216.4</v>
      </c>
      <c r="O62" s="35" t="n">
        <v>6983.88</v>
      </c>
      <c r="P62" s="35" t="n">
        <v>4900</v>
      </c>
      <c r="Q62" s="35" t="n">
        <v>3900</v>
      </c>
      <c r="R62" s="35" t="n">
        <v>3500</v>
      </c>
      <c r="S62" s="35" t="n">
        <v>3900</v>
      </c>
      <c r="T62" s="35" t="n">
        <v>3100</v>
      </c>
      <c r="U62" s="35" t="n">
        <v>0.5</v>
      </c>
      <c r="V62" s="35" t="n">
        <v>1</v>
      </c>
      <c r="W62" s="35" t="n">
        <v>53.92</v>
      </c>
      <c r="X62" s="35" t="n">
        <v>7.1</v>
      </c>
      <c r="Y62" s="35" t="n">
        <v>1.22</v>
      </c>
      <c r="Z62" s="35" t="n">
        <v>91068.39</v>
      </c>
      <c r="AA62" s="35" t="n">
        <v>158819.48</v>
      </c>
      <c r="AB62" s="35" t="n">
        <v>249887.87</v>
      </c>
      <c r="AD62" s="35" t="n">
        <f aca="false">$AC$20*AB62</f>
        <v>207406.9321</v>
      </c>
      <c r="AE62" s="36"/>
      <c r="AF62" s="37" t="n">
        <f aca="false">ROUND($AE$20*AD62,2)</f>
        <v>0</v>
      </c>
    </row>
    <row r="63" customFormat="false" ht="29.85" hidden="false" customHeight="false" outlineLevel="0" collapsed="false">
      <c r="B63" s="29" t="n">
        <f aca="false">B62+1</f>
        <v>44</v>
      </c>
      <c r="C63" s="30" t="s">
        <v>58</v>
      </c>
      <c r="D63" s="30" t="s">
        <v>92</v>
      </c>
      <c r="E63" s="30" t="s">
        <v>149</v>
      </c>
      <c r="F63" s="31" t="n">
        <v>3</v>
      </c>
      <c r="G63" s="30" t="s">
        <v>150</v>
      </c>
      <c r="H63" s="30" t="s">
        <v>62</v>
      </c>
      <c r="I63" s="30" t="n">
        <v>1962</v>
      </c>
      <c r="J63" s="32" t="n">
        <v>5878</v>
      </c>
      <c r="K63" s="32" t="n">
        <v>15870.6</v>
      </c>
      <c r="L63" s="33"/>
      <c r="M63" s="34" t="n">
        <v>4</v>
      </c>
      <c r="N63" s="35" t="n">
        <v>216.4</v>
      </c>
      <c r="O63" s="35" t="n">
        <v>7053.6</v>
      </c>
      <c r="P63" s="35" t="n">
        <v>4900</v>
      </c>
      <c r="Q63" s="35" t="n">
        <v>3900</v>
      </c>
      <c r="R63" s="35" t="n">
        <v>3500</v>
      </c>
      <c r="S63" s="35" t="n">
        <v>3900</v>
      </c>
      <c r="T63" s="35" t="n">
        <v>3100</v>
      </c>
      <c r="U63" s="35" t="n">
        <v>0.5</v>
      </c>
      <c r="V63" s="35" t="n">
        <v>1</v>
      </c>
      <c r="W63" s="35" t="n">
        <v>53.92</v>
      </c>
      <c r="X63" s="35" t="n">
        <v>7.1</v>
      </c>
      <c r="Y63" s="35" t="n">
        <v>1.22</v>
      </c>
      <c r="Z63" s="35" t="n">
        <v>91309.95</v>
      </c>
      <c r="AA63" s="35" t="n">
        <v>160405.28</v>
      </c>
      <c r="AB63" s="35" t="n">
        <v>251715.23</v>
      </c>
      <c r="AD63" s="35" t="n">
        <f aca="false">$AC$20*AB63</f>
        <v>208923.6409</v>
      </c>
      <c r="AE63" s="36"/>
      <c r="AF63" s="37" t="n">
        <f aca="false">ROUND($AE$20*AD63,2)</f>
        <v>0</v>
      </c>
    </row>
    <row r="64" customFormat="false" ht="29.85" hidden="false" customHeight="false" outlineLevel="0" collapsed="false">
      <c r="B64" s="29" t="n">
        <f aca="false">B63+1</f>
        <v>45</v>
      </c>
      <c r="C64" s="30" t="s">
        <v>58</v>
      </c>
      <c r="D64" s="30" t="s">
        <v>92</v>
      </c>
      <c r="E64" s="30" t="s">
        <v>151</v>
      </c>
      <c r="F64" s="31" t="n">
        <v>3</v>
      </c>
      <c r="G64" s="30" t="s">
        <v>152</v>
      </c>
      <c r="H64" s="30" t="s">
        <v>62</v>
      </c>
      <c r="I64" s="30" t="n">
        <v>1959</v>
      </c>
      <c r="J64" s="32" t="n">
        <v>11782.7</v>
      </c>
      <c r="K64" s="32" t="n">
        <v>31813.3</v>
      </c>
      <c r="L64" s="33"/>
      <c r="M64" s="34" t="n">
        <v>4</v>
      </c>
      <c r="N64" s="35" t="n">
        <v>216.4</v>
      </c>
      <c r="O64" s="35" t="n">
        <v>14139.24</v>
      </c>
      <c r="P64" s="35" t="n">
        <v>6300</v>
      </c>
      <c r="Q64" s="35" t="n">
        <v>6200</v>
      </c>
      <c r="R64" s="35" t="n">
        <v>5600</v>
      </c>
      <c r="S64" s="35" t="n">
        <v>6200</v>
      </c>
      <c r="T64" s="35" t="n">
        <v>5000</v>
      </c>
      <c r="U64" s="35" t="n">
        <v>0.5</v>
      </c>
      <c r="V64" s="35" t="n">
        <v>1</v>
      </c>
      <c r="W64" s="35" t="n">
        <v>53.92</v>
      </c>
      <c r="X64" s="35" t="n">
        <v>7.1</v>
      </c>
      <c r="Y64" s="35" t="n">
        <v>1.22</v>
      </c>
      <c r="Z64" s="35" t="n">
        <v>150508.28</v>
      </c>
      <c r="AA64" s="35" t="n">
        <v>321539.28</v>
      </c>
      <c r="AB64" s="35" t="n">
        <v>472047.56</v>
      </c>
      <c r="AD64" s="35" t="n">
        <f aca="false">$AC$20*AB64</f>
        <v>391799.4748</v>
      </c>
      <c r="AE64" s="36"/>
      <c r="AF64" s="37" t="n">
        <f aca="false">ROUND($AE$20*AD64,2)</f>
        <v>0</v>
      </c>
    </row>
    <row r="65" customFormat="false" ht="29.85" hidden="false" customHeight="false" outlineLevel="0" collapsed="false">
      <c r="B65" s="29" t="n">
        <f aca="false">B64+1</f>
        <v>46</v>
      </c>
      <c r="C65" s="30" t="s">
        <v>58</v>
      </c>
      <c r="D65" s="30" t="s">
        <v>92</v>
      </c>
      <c r="E65" s="30" t="s">
        <v>153</v>
      </c>
      <c r="F65" s="31" t="n">
        <v>3</v>
      </c>
      <c r="G65" s="30" t="s">
        <v>154</v>
      </c>
      <c r="H65" s="30" t="s">
        <v>62</v>
      </c>
      <c r="I65" s="30" t="n">
        <v>1956</v>
      </c>
      <c r="J65" s="32" t="n">
        <v>799.9</v>
      </c>
      <c r="K65" s="32" t="n">
        <v>2159.7</v>
      </c>
      <c r="L65" s="33"/>
      <c r="M65" s="34" t="n">
        <v>2</v>
      </c>
      <c r="N65" s="35" t="n">
        <v>287</v>
      </c>
      <c r="O65" s="35" t="n">
        <v>959.88</v>
      </c>
      <c r="P65" s="35" t="n">
        <v>1500</v>
      </c>
      <c r="Q65" s="35" t="n">
        <v>1400</v>
      </c>
      <c r="R65" s="35" t="n">
        <v>1000</v>
      </c>
      <c r="S65" s="35" t="n">
        <v>1400</v>
      </c>
      <c r="T65" s="35" t="n">
        <v>1100</v>
      </c>
      <c r="U65" s="35" t="n">
        <v>0.5</v>
      </c>
      <c r="V65" s="35" t="n">
        <v>2.2</v>
      </c>
      <c r="W65" s="35" t="n">
        <v>53.92</v>
      </c>
      <c r="X65" s="35" t="n">
        <v>7.1</v>
      </c>
      <c r="Y65" s="35" t="n">
        <v>1.22</v>
      </c>
      <c r="Z65" s="35" t="n">
        <v>25500.51</v>
      </c>
      <c r="AA65" s="35" t="n">
        <v>63689.24</v>
      </c>
      <c r="AB65" s="35" t="n">
        <v>89189.75</v>
      </c>
      <c r="AD65" s="35" t="n">
        <f aca="false">$AC$20*AB65</f>
        <v>74027.4925</v>
      </c>
      <c r="AE65" s="36"/>
      <c r="AF65" s="37" t="n">
        <f aca="false">ROUND($AE$20*AD65,2)</f>
        <v>0</v>
      </c>
    </row>
    <row r="66" customFormat="false" ht="29.85" hidden="false" customHeight="false" outlineLevel="0" collapsed="false">
      <c r="B66" s="29" t="n">
        <f aca="false">B65+1</f>
        <v>47</v>
      </c>
      <c r="C66" s="30" t="s">
        <v>58</v>
      </c>
      <c r="D66" s="30" t="s">
        <v>92</v>
      </c>
      <c r="E66" s="30" t="s">
        <v>155</v>
      </c>
      <c r="F66" s="31" t="n">
        <v>3</v>
      </c>
      <c r="G66" s="30" t="s">
        <v>156</v>
      </c>
      <c r="H66" s="30" t="s">
        <v>62</v>
      </c>
      <c r="I66" s="30" t="n">
        <v>1954</v>
      </c>
      <c r="J66" s="32" t="n">
        <v>1111.2</v>
      </c>
      <c r="K66" s="32" t="n">
        <v>3000.2</v>
      </c>
      <c r="L66" s="33"/>
      <c r="M66" s="34" t="n">
        <v>2</v>
      </c>
      <c r="N66" s="35" t="n">
        <v>287</v>
      </c>
      <c r="O66" s="35" t="n">
        <v>1333.44</v>
      </c>
      <c r="P66" s="35" t="n">
        <v>2500</v>
      </c>
      <c r="Q66" s="35" t="n">
        <v>1400</v>
      </c>
      <c r="R66" s="35" t="n">
        <v>1000</v>
      </c>
      <c r="S66" s="35" t="n">
        <v>1400</v>
      </c>
      <c r="T66" s="35" t="n">
        <v>1100</v>
      </c>
      <c r="U66" s="35" t="n">
        <v>0.5</v>
      </c>
      <c r="V66" s="35" t="n">
        <v>1.8</v>
      </c>
      <c r="W66" s="35" t="n">
        <v>53.92</v>
      </c>
      <c r="X66" s="35" t="n">
        <v>7.1</v>
      </c>
      <c r="Y66" s="35" t="n">
        <v>1.22</v>
      </c>
      <c r="Z66" s="35" t="n">
        <v>30259.62</v>
      </c>
      <c r="AA66" s="35" t="n">
        <v>72389.02</v>
      </c>
      <c r="AB66" s="35" t="n">
        <v>102648.64</v>
      </c>
      <c r="AD66" s="35" t="n">
        <f aca="false">$AC$20*AB66</f>
        <v>85198.3712</v>
      </c>
      <c r="AE66" s="36"/>
      <c r="AF66" s="37" t="n">
        <f aca="false">ROUND($AE$20*AD66,2)</f>
        <v>0</v>
      </c>
    </row>
    <row r="67" customFormat="false" ht="29.85" hidden="false" customHeight="false" outlineLevel="0" collapsed="false">
      <c r="B67" s="29" t="n">
        <f aca="false">B66+1</f>
        <v>48</v>
      </c>
      <c r="C67" s="30" t="s">
        <v>58</v>
      </c>
      <c r="D67" s="30" t="s">
        <v>92</v>
      </c>
      <c r="E67" s="30" t="s">
        <v>157</v>
      </c>
      <c r="F67" s="31" t="n">
        <v>3</v>
      </c>
      <c r="G67" s="30" t="s">
        <v>158</v>
      </c>
      <c r="H67" s="30" t="s">
        <v>62</v>
      </c>
      <c r="I67" s="30" t="n">
        <v>1959</v>
      </c>
      <c r="J67" s="32" t="n">
        <v>1148.5</v>
      </c>
      <c r="K67" s="32" t="n">
        <v>3101</v>
      </c>
      <c r="L67" s="33"/>
      <c r="M67" s="34" t="n">
        <v>4</v>
      </c>
      <c r="N67" s="35" t="n">
        <v>216.4</v>
      </c>
      <c r="O67" s="35" t="n">
        <v>1378.2</v>
      </c>
      <c r="P67" s="35" t="n">
        <v>2500</v>
      </c>
      <c r="Q67" s="35" t="n">
        <v>1400</v>
      </c>
      <c r="R67" s="35" t="n">
        <v>1000</v>
      </c>
      <c r="S67" s="35" t="n">
        <v>1400</v>
      </c>
      <c r="T67" s="35" t="n">
        <v>1100</v>
      </c>
      <c r="U67" s="35" t="n">
        <v>0.5</v>
      </c>
      <c r="V67" s="35" t="n">
        <v>1.8</v>
      </c>
      <c r="W67" s="35" t="n">
        <v>53.92</v>
      </c>
      <c r="X67" s="35" t="n">
        <v>7.1</v>
      </c>
      <c r="Y67" s="35" t="n">
        <v>1.22</v>
      </c>
      <c r="Z67" s="35" t="n">
        <v>30414.71</v>
      </c>
      <c r="AA67" s="35" t="n">
        <v>56415.65</v>
      </c>
      <c r="AB67" s="35" t="n">
        <v>86830.36</v>
      </c>
      <c r="AD67" s="35" t="n">
        <f aca="false">$AC$20*AB67</f>
        <v>72069.1988</v>
      </c>
      <c r="AE67" s="36"/>
      <c r="AF67" s="37" t="n">
        <f aca="false">ROUND($AE$20*AD67,2)</f>
        <v>0</v>
      </c>
    </row>
    <row r="68" customFormat="false" ht="29.85" hidden="false" customHeight="false" outlineLevel="0" collapsed="false">
      <c r="B68" s="29" t="n">
        <f aca="false">B67+1</f>
        <v>49</v>
      </c>
      <c r="C68" s="30" t="s">
        <v>58</v>
      </c>
      <c r="D68" s="30" t="s">
        <v>92</v>
      </c>
      <c r="E68" s="30" t="s">
        <v>159</v>
      </c>
      <c r="F68" s="31" t="n">
        <v>3</v>
      </c>
      <c r="G68" s="30" t="s">
        <v>160</v>
      </c>
      <c r="H68" s="30" t="s">
        <v>62</v>
      </c>
      <c r="I68" s="30" t="n">
        <v>1957</v>
      </c>
      <c r="J68" s="32" t="n">
        <v>1294.9</v>
      </c>
      <c r="K68" s="32" t="n">
        <v>3496.2</v>
      </c>
      <c r="L68" s="33"/>
      <c r="M68" s="34" t="n">
        <v>3</v>
      </c>
      <c r="N68" s="35" t="n">
        <v>251.8</v>
      </c>
      <c r="O68" s="35" t="n">
        <v>1553.88</v>
      </c>
      <c r="P68" s="35" t="n">
        <v>2500</v>
      </c>
      <c r="Q68" s="35" t="n">
        <v>1400</v>
      </c>
      <c r="R68" s="35" t="n">
        <v>1000</v>
      </c>
      <c r="S68" s="35" t="n">
        <v>1400</v>
      </c>
      <c r="T68" s="35" t="n">
        <v>1100</v>
      </c>
      <c r="U68" s="35" t="n">
        <v>0.5</v>
      </c>
      <c r="V68" s="35" t="n">
        <v>1.8</v>
      </c>
      <c r="W68" s="35" t="n">
        <v>53.92</v>
      </c>
      <c r="X68" s="35" t="n">
        <v>7.1</v>
      </c>
      <c r="Y68" s="35" t="n">
        <v>1.22</v>
      </c>
      <c r="Z68" s="35" t="n">
        <v>31023.4</v>
      </c>
      <c r="AA68" s="35" t="n">
        <v>74010.37</v>
      </c>
      <c r="AB68" s="35" t="n">
        <v>105033.77</v>
      </c>
      <c r="AD68" s="35" t="n">
        <f aca="false">$AC$20*AB68</f>
        <v>87178.0291</v>
      </c>
      <c r="AE68" s="36"/>
      <c r="AF68" s="37" t="n">
        <f aca="false">ROUND($AE$20*AD68,2)</f>
        <v>0</v>
      </c>
    </row>
    <row r="69" customFormat="false" ht="29.85" hidden="false" customHeight="false" outlineLevel="0" collapsed="false">
      <c r="B69" s="29" t="n">
        <f aca="false">B68+1</f>
        <v>50</v>
      </c>
      <c r="C69" s="30" t="s">
        <v>58</v>
      </c>
      <c r="D69" s="30" t="s">
        <v>92</v>
      </c>
      <c r="E69" s="30" t="s">
        <v>161</v>
      </c>
      <c r="F69" s="31" t="n">
        <v>3</v>
      </c>
      <c r="G69" s="30" t="s">
        <v>162</v>
      </c>
      <c r="H69" s="30" t="s">
        <v>62</v>
      </c>
      <c r="I69" s="30" t="n">
        <v>1957</v>
      </c>
      <c r="J69" s="32" t="n">
        <v>1431.9</v>
      </c>
      <c r="K69" s="32" t="n">
        <v>3866.1</v>
      </c>
      <c r="L69" s="33"/>
      <c r="M69" s="34" t="n">
        <v>3</v>
      </c>
      <c r="N69" s="35" t="n">
        <v>251.8</v>
      </c>
      <c r="O69" s="35" t="n">
        <v>1718.28</v>
      </c>
      <c r="P69" s="35" t="n">
        <v>2500</v>
      </c>
      <c r="Q69" s="35" t="n">
        <v>1400</v>
      </c>
      <c r="R69" s="35" t="n">
        <v>1000</v>
      </c>
      <c r="S69" s="35" t="n">
        <v>1400</v>
      </c>
      <c r="T69" s="35" t="n">
        <v>1100</v>
      </c>
      <c r="U69" s="35" t="n">
        <v>0.5</v>
      </c>
      <c r="V69" s="35" t="n">
        <v>1.8</v>
      </c>
      <c r="W69" s="35" t="n">
        <v>53.92</v>
      </c>
      <c r="X69" s="35" t="n">
        <v>7.1</v>
      </c>
      <c r="Y69" s="35" t="n">
        <v>1.22</v>
      </c>
      <c r="Z69" s="35" t="n">
        <v>31593.02</v>
      </c>
      <c r="AA69" s="35" t="n">
        <v>81840.71</v>
      </c>
      <c r="AB69" s="35" t="n">
        <v>113433.73</v>
      </c>
      <c r="AD69" s="35" t="n">
        <f aca="false">$AC$20*AB69</f>
        <v>94149.9959</v>
      </c>
      <c r="AE69" s="36"/>
      <c r="AF69" s="37" t="n">
        <f aca="false">ROUND($AE$20*AD69,2)</f>
        <v>0</v>
      </c>
    </row>
    <row r="70" customFormat="false" ht="29.85" hidden="false" customHeight="false" outlineLevel="0" collapsed="false">
      <c r="B70" s="29" t="n">
        <f aca="false">B69+1</f>
        <v>51</v>
      </c>
      <c r="C70" s="30" t="s">
        <v>58</v>
      </c>
      <c r="D70" s="30" t="s">
        <v>92</v>
      </c>
      <c r="E70" s="30" t="s">
        <v>163</v>
      </c>
      <c r="F70" s="31" t="n">
        <v>3</v>
      </c>
      <c r="G70" s="30" t="s">
        <v>164</v>
      </c>
      <c r="H70" s="30" t="s">
        <v>62</v>
      </c>
      <c r="I70" s="30" t="n">
        <v>1962</v>
      </c>
      <c r="J70" s="32" t="n">
        <v>1658.2</v>
      </c>
      <c r="K70" s="32" t="n">
        <v>4477.1</v>
      </c>
      <c r="L70" s="33"/>
      <c r="M70" s="34" t="n">
        <v>4</v>
      </c>
      <c r="N70" s="35" t="n">
        <v>216.4</v>
      </c>
      <c r="O70" s="35" t="n">
        <v>1989.84</v>
      </c>
      <c r="P70" s="35" t="n">
        <v>2500</v>
      </c>
      <c r="Q70" s="35" t="n">
        <v>2400</v>
      </c>
      <c r="R70" s="35" t="n">
        <v>2200</v>
      </c>
      <c r="S70" s="35" t="n">
        <v>2400</v>
      </c>
      <c r="T70" s="35" t="n">
        <v>1900</v>
      </c>
      <c r="U70" s="35" t="n">
        <v>0.5</v>
      </c>
      <c r="V70" s="35" t="n">
        <v>1.3</v>
      </c>
      <c r="W70" s="35" t="n">
        <v>53.92</v>
      </c>
      <c r="X70" s="35" t="n">
        <v>7.1</v>
      </c>
      <c r="Y70" s="35" t="n">
        <v>1.22</v>
      </c>
      <c r="Z70" s="35" t="n">
        <v>46393.12</v>
      </c>
      <c r="AA70" s="35" t="n">
        <v>58825.48</v>
      </c>
      <c r="AB70" s="35" t="n">
        <v>105218.6</v>
      </c>
      <c r="AD70" s="35" t="n">
        <f aca="false">$AC$20*AB70</f>
        <v>87331.438</v>
      </c>
      <c r="AE70" s="36"/>
      <c r="AF70" s="37" t="n">
        <f aca="false">ROUND($AE$20*AD70,2)</f>
        <v>0</v>
      </c>
    </row>
    <row r="71" customFormat="false" ht="29.85" hidden="false" customHeight="false" outlineLevel="0" collapsed="false">
      <c r="B71" s="29" t="n">
        <f aca="false">B70+1</f>
        <v>52</v>
      </c>
      <c r="C71" s="30" t="s">
        <v>58</v>
      </c>
      <c r="D71" s="30" t="s">
        <v>165</v>
      </c>
      <c r="E71" s="30" t="s">
        <v>166</v>
      </c>
      <c r="F71" s="31" t="n">
        <v>3</v>
      </c>
      <c r="G71" s="30" t="s">
        <v>167</v>
      </c>
      <c r="H71" s="30" t="s">
        <v>62</v>
      </c>
      <c r="I71" s="30" t="n">
        <v>1962</v>
      </c>
      <c r="J71" s="32" t="n">
        <v>573.9</v>
      </c>
      <c r="K71" s="32" t="n">
        <v>1549.5</v>
      </c>
      <c r="L71" s="33"/>
      <c r="M71" s="34" t="n">
        <v>2</v>
      </c>
      <c r="N71" s="35" t="n">
        <v>287</v>
      </c>
      <c r="O71" s="35" t="n">
        <v>688.68</v>
      </c>
      <c r="P71" s="35" t="n">
        <v>1500</v>
      </c>
      <c r="Q71" s="35" t="n">
        <v>1000</v>
      </c>
      <c r="R71" s="35" t="n">
        <v>900</v>
      </c>
      <c r="S71" s="35" t="n">
        <v>1000</v>
      </c>
      <c r="T71" s="35" t="n">
        <v>800</v>
      </c>
      <c r="U71" s="35" t="n">
        <v>0.5</v>
      </c>
      <c r="V71" s="35" t="n">
        <v>3.5</v>
      </c>
      <c r="W71" s="35" t="n">
        <v>53.92</v>
      </c>
      <c r="X71" s="35" t="n">
        <v>7.1</v>
      </c>
      <c r="Y71" s="35" t="n">
        <v>1.22</v>
      </c>
      <c r="Z71" s="35" t="n">
        <v>20403.1</v>
      </c>
      <c r="AA71" s="35" t="n">
        <v>72695.84</v>
      </c>
      <c r="AB71" s="35" t="n">
        <v>93098.94</v>
      </c>
      <c r="AD71" s="35" t="n">
        <f aca="false">$AC$20*AB71</f>
        <v>77272.1202</v>
      </c>
      <c r="AE71" s="36"/>
      <c r="AF71" s="37" t="n">
        <f aca="false">ROUND($AE$20*AD71,2)</f>
        <v>0</v>
      </c>
    </row>
    <row r="72" customFormat="false" ht="29.85" hidden="false" customHeight="false" outlineLevel="0" collapsed="false">
      <c r="B72" s="29" t="n">
        <f aca="false">B71+1</f>
        <v>53</v>
      </c>
      <c r="C72" s="30" t="s">
        <v>58</v>
      </c>
      <c r="D72" s="30" t="s">
        <v>168</v>
      </c>
      <c r="E72" s="30" t="s">
        <v>169</v>
      </c>
      <c r="F72" s="31" t="n">
        <v>3</v>
      </c>
      <c r="G72" s="30" t="s">
        <v>170</v>
      </c>
      <c r="H72" s="30" t="s">
        <v>62</v>
      </c>
      <c r="I72" s="30" t="n">
        <v>1960</v>
      </c>
      <c r="J72" s="32" t="n">
        <v>303</v>
      </c>
      <c r="K72" s="32" t="n">
        <v>818.1</v>
      </c>
      <c r="L72" s="33"/>
      <c r="M72" s="34" t="n">
        <v>2</v>
      </c>
      <c r="N72" s="35" t="n">
        <v>287</v>
      </c>
      <c r="O72" s="35" t="n">
        <v>363.6</v>
      </c>
      <c r="P72" s="35" t="n">
        <v>900</v>
      </c>
      <c r="Q72" s="35" t="n">
        <v>700</v>
      </c>
      <c r="R72" s="35" t="n">
        <v>600</v>
      </c>
      <c r="S72" s="35" t="n">
        <v>700</v>
      </c>
      <c r="T72" s="35" t="n">
        <v>600</v>
      </c>
      <c r="U72" s="35" t="n">
        <v>0.5</v>
      </c>
      <c r="V72" s="35" t="n">
        <v>4.3</v>
      </c>
      <c r="W72" s="35" t="n">
        <v>53.92</v>
      </c>
      <c r="X72" s="35" t="n">
        <v>7.1</v>
      </c>
      <c r="Y72" s="35" t="n">
        <v>1.22</v>
      </c>
      <c r="Z72" s="35" t="n">
        <v>13386.6</v>
      </c>
      <c r="AA72" s="35" t="n">
        <v>47154.68</v>
      </c>
      <c r="AB72" s="35" t="n">
        <v>60541.28</v>
      </c>
      <c r="AD72" s="35" t="n">
        <f aca="false">$AC$20*AB72</f>
        <v>50249.2624</v>
      </c>
      <c r="AE72" s="36"/>
      <c r="AF72" s="37" t="n">
        <f aca="false">ROUND($AE$20*AD72,2)</f>
        <v>0</v>
      </c>
    </row>
    <row r="73" customFormat="false" ht="29.85" hidden="false" customHeight="false" outlineLevel="0" collapsed="false">
      <c r="B73" s="29" t="n">
        <f aca="false">B72+1</f>
        <v>54</v>
      </c>
      <c r="C73" s="30" t="s">
        <v>58</v>
      </c>
      <c r="D73" s="30" t="s">
        <v>168</v>
      </c>
      <c r="E73" s="30" t="s">
        <v>171</v>
      </c>
      <c r="F73" s="31" t="n">
        <v>3</v>
      </c>
      <c r="G73" s="30" t="s">
        <v>172</v>
      </c>
      <c r="H73" s="30" t="s">
        <v>62</v>
      </c>
      <c r="I73" s="30" t="n">
        <v>1964</v>
      </c>
      <c r="J73" s="32" t="n">
        <v>324.3</v>
      </c>
      <c r="K73" s="32" t="n">
        <v>875.6</v>
      </c>
      <c r="L73" s="38"/>
      <c r="M73" s="33" t="n">
        <v>2</v>
      </c>
      <c r="N73" s="35" t="n">
        <v>287</v>
      </c>
      <c r="O73" s="35" t="n">
        <v>389.16</v>
      </c>
      <c r="P73" s="35" t="n">
        <v>900</v>
      </c>
      <c r="Q73" s="35" t="n">
        <v>700</v>
      </c>
      <c r="R73" s="35" t="n">
        <v>600</v>
      </c>
      <c r="S73" s="35" t="n">
        <v>700</v>
      </c>
      <c r="T73" s="35" t="n">
        <v>600</v>
      </c>
      <c r="U73" s="35" t="n">
        <v>0.5</v>
      </c>
      <c r="V73" s="35" t="n">
        <v>4.3</v>
      </c>
      <c r="W73" s="35" t="n">
        <v>53.92</v>
      </c>
      <c r="X73" s="35" t="n">
        <v>7.1</v>
      </c>
      <c r="Y73" s="35" t="n">
        <v>1.22</v>
      </c>
      <c r="Z73" s="35" t="n">
        <v>13475.16</v>
      </c>
      <c r="AA73" s="35" t="n">
        <v>50468.94</v>
      </c>
      <c r="AB73" s="35" t="n">
        <v>63944.1</v>
      </c>
      <c r="AD73" s="35" t="n">
        <f aca="false">$AC$20*AB73</f>
        <v>53073.603</v>
      </c>
      <c r="AE73" s="36"/>
      <c r="AF73" s="37" t="n">
        <f aca="false">ROUND($AE$20*AD73,2)</f>
        <v>0</v>
      </c>
    </row>
    <row r="74" customFormat="false" ht="29.85" hidden="false" customHeight="false" outlineLevel="0" collapsed="false">
      <c r="B74" s="29" t="n">
        <f aca="false">B73+1</f>
        <v>55</v>
      </c>
      <c r="C74" s="30" t="s">
        <v>58</v>
      </c>
      <c r="D74" s="30" t="s">
        <v>168</v>
      </c>
      <c r="E74" s="30" t="s">
        <v>173</v>
      </c>
      <c r="F74" s="31" t="n">
        <v>3</v>
      </c>
      <c r="G74" s="30" t="s">
        <v>174</v>
      </c>
      <c r="H74" s="30" t="s">
        <v>62</v>
      </c>
      <c r="I74" s="30" t="n">
        <v>1964</v>
      </c>
      <c r="J74" s="32" t="n">
        <v>632.2</v>
      </c>
      <c r="K74" s="32" t="n">
        <v>1706.9</v>
      </c>
      <c r="L74" s="38"/>
      <c r="M74" s="33" t="n">
        <v>2</v>
      </c>
      <c r="N74" s="35" t="n">
        <v>287</v>
      </c>
      <c r="O74" s="35" t="n">
        <v>758.64</v>
      </c>
      <c r="P74" s="35" t="n">
        <v>1500</v>
      </c>
      <c r="Q74" s="35" t="n">
        <v>1000</v>
      </c>
      <c r="R74" s="35" t="n">
        <v>900</v>
      </c>
      <c r="S74" s="35" t="n">
        <v>1000</v>
      </c>
      <c r="T74" s="35" t="n">
        <v>800</v>
      </c>
      <c r="U74" s="35" t="n">
        <v>0.5</v>
      </c>
      <c r="V74" s="35" t="n">
        <v>3.5</v>
      </c>
      <c r="W74" s="35" t="n">
        <v>53.92</v>
      </c>
      <c r="X74" s="35" t="n">
        <v>7.1</v>
      </c>
      <c r="Y74" s="35" t="n">
        <v>1.22</v>
      </c>
      <c r="Z74" s="35" t="n">
        <v>20645.5</v>
      </c>
      <c r="AA74" s="35" t="n">
        <v>80080.37</v>
      </c>
      <c r="AB74" s="35" t="n">
        <v>100725.87</v>
      </c>
      <c r="AD74" s="35" t="n">
        <f aca="false">$AC$20*AB74</f>
        <v>83602.4721</v>
      </c>
      <c r="AE74" s="36"/>
      <c r="AF74" s="37" t="n">
        <f aca="false">ROUND($AE$20*AD74,2)</f>
        <v>0</v>
      </c>
    </row>
    <row r="75" customFormat="false" ht="29.85" hidden="false" customHeight="false" outlineLevel="0" collapsed="false">
      <c r="B75" s="29" t="n">
        <f aca="false">B74+1</f>
        <v>56</v>
      </c>
      <c r="C75" s="30" t="s">
        <v>175</v>
      </c>
      <c r="D75" s="30" t="s">
        <v>176</v>
      </c>
      <c r="E75" s="30" t="s">
        <v>177</v>
      </c>
      <c r="F75" s="31" t="n">
        <v>1</v>
      </c>
      <c r="G75" s="30" t="s">
        <v>178</v>
      </c>
      <c r="H75" s="30" t="s">
        <v>62</v>
      </c>
      <c r="I75" s="30" t="n">
        <v>1964</v>
      </c>
      <c r="J75" s="32" t="n">
        <v>302.5</v>
      </c>
      <c r="K75" s="32" t="n">
        <v>816.8</v>
      </c>
      <c r="L75" s="38"/>
      <c r="M75" s="33" t="n">
        <v>2</v>
      </c>
      <c r="N75" s="35" t="n">
        <v>287</v>
      </c>
      <c r="O75" s="35" t="n">
        <v>363</v>
      </c>
      <c r="P75" s="35" t="n">
        <v>900</v>
      </c>
      <c r="Q75" s="35" t="n">
        <v>700</v>
      </c>
      <c r="R75" s="35" t="n">
        <v>600</v>
      </c>
      <c r="S75" s="35" t="n">
        <v>700</v>
      </c>
      <c r="T75" s="35" t="n">
        <v>600</v>
      </c>
      <c r="U75" s="35" t="n">
        <v>0.5</v>
      </c>
      <c r="V75" s="35" t="n">
        <v>4.3</v>
      </c>
      <c r="W75" s="35" t="n">
        <v>53.92</v>
      </c>
      <c r="X75" s="35" t="n">
        <v>7.1</v>
      </c>
      <c r="Y75" s="35" t="n">
        <v>1.22</v>
      </c>
      <c r="Z75" s="35" t="n">
        <v>13384.52</v>
      </c>
      <c r="AA75" s="35" t="n">
        <v>47079.75</v>
      </c>
      <c r="AB75" s="35" t="n">
        <v>60464.27</v>
      </c>
      <c r="AD75" s="35" t="n">
        <f aca="false">$AC$20*AB75</f>
        <v>50185.3441</v>
      </c>
      <c r="AE75" s="36"/>
      <c r="AF75" s="37" t="n">
        <f aca="false">ROUND($AE$20*AD75,2)</f>
        <v>0</v>
      </c>
    </row>
    <row r="76" customFormat="false" ht="29.85" hidden="false" customHeight="false" outlineLevel="0" collapsed="false">
      <c r="B76" s="29" t="n">
        <f aca="false">B75+1</f>
        <v>57</v>
      </c>
      <c r="C76" s="30" t="s">
        <v>175</v>
      </c>
      <c r="D76" s="30" t="s">
        <v>176</v>
      </c>
      <c r="E76" s="30" t="s">
        <v>179</v>
      </c>
      <c r="F76" s="31" t="n">
        <v>1</v>
      </c>
      <c r="G76" s="30" t="s">
        <v>180</v>
      </c>
      <c r="H76" s="30" t="s">
        <v>62</v>
      </c>
      <c r="I76" s="30" t="n">
        <v>1964</v>
      </c>
      <c r="J76" s="32" t="n">
        <v>3488.7</v>
      </c>
      <c r="K76" s="32" t="n">
        <v>9419.5</v>
      </c>
      <c r="L76" s="38"/>
      <c r="M76" s="33" t="n">
        <v>5</v>
      </c>
      <c r="N76" s="35" t="n">
        <v>181.2</v>
      </c>
      <c r="O76" s="35" t="n">
        <v>4186.44</v>
      </c>
      <c r="P76" s="35" t="n">
        <v>3300</v>
      </c>
      <c r="Q76" s="35" t="n">
        <v>3100</v>
      </c>
      <c r="R76" s="35" t="n">
        <v>2800</v>
      </c>
      <c r="S76" s="35" t="n">
        <v>3100</v>
      </c>
      <c r="T76" s="35" t="n">
        <v>2500</v>
      </c>
      <c r="U76" s="35" t="n">
        <v>0.5</v>
      </c>
      <c r="V76" s="35" t="n">
        <v>1</v>
      </c>
      <c r="W76" s="35" t="n">
        <v>53.92</v>
      </c>
      <c r="X76" s="35" t="n">
        <v>7.1</v>
      </c>
      <c r="Y76" s="35" t="n">
        <v>1.22</v>
      </c>
      <c r="Z76" s="35" t="n">
        <v>65784.22</v>
      </c>
      <c r="AA76" s="35" t="n">
        <v>79717.58</v>
      </c>
      <c r="AB76" s="35" t="n">
        <v>145501.8</v>
      </c>
      <c r="AD76" s="35" t="n">
        <f aca="false">$AC$20*AB76</f>
        <v>120766.494</v>
      </c>
      <c r="AE76" s="36"/>
      <c r="AF76" s="37" t="n">
        <f aca="false">ROUND($AE$20*AD76,2)</f>
        <v>0</v>
      </c>
    </row>
    <row r="77" customFormat="false" ht="29.85" hidden="false" customHeight="false" outlineLevel="0" collapsed="false">
      <c r="B77" s="29" t="n">
        <f aca="false">B76+1</f>
        <v>58</v>
      </c>
      <c r="C77" s="30" t="s">
        <v>175</v>
      </c>
      <c r="D77" s="30" t="s">
        <v>176</v>
      </c>
      <c r="E77" s="30" t="s">
        <v>181</v>
      </c>
      <c r="F77" s="31" t="n">
        <v>1</v>
      </c>
      <c r="G77" s="30" t="s">
        <v>182</v>
      </c>
      <c r="H77" s="30" t="s">
        <v>62</v>
      </c>
      <c r="I77" s="30" t="n">
        <v>1964</v>
      </c>
      <c r="J77" s="32" t="n">
        <v>4092</v>
      </c>
      <c r="K77" s="32" t="n">
        <v>11048.4</v>
      </c>
      <c r="L77" s="38"/>
      <c r="M77" s="33" t="n">
        <v>5</v>
      </c>
      <c r="N77" s="35" t="n">
        <v>181.2</v>
      </c>
      <c r="O77" s="35" t="n">
        <v>4910.4</v>
      </c>
      <c r="P77" s="35" t="n">
        <v>4000</v>
      </c>
      <c r="Q77" s="35" t="n">
        <v>3100</v>
      </c>
      <c r="R77" s="35" t="n">
        <v>2800</v>
      </c>
      <c r="S77" s="35" t="n">
        <v>3100</v>
      </c>
      <c r="T77" s="35" t="n">
        <v>2500</v>
      </c>
      <c r="U77" s="35" t="n">
        <v>0.5</v>
      </c>
      <c r="V77" s="35" t="n">
        <v>1</v>
      </c>
      <c r="W77" s="35" t="n">
        <v>53.92</v>
      </c>
      <c r="X77" s="35" t="n">
        <v>7.1</v>
      </c>
      <c r="Y77" s="35" t="n">
        <v>1.22</v>
      </c>
      <c r="Z77" s="35" t="n">
        <v>70717.95</v>
      </c>
      <c r="AA77" s="35" t="n">
        <v>93503.02</v>
      </c>
      <c r="AB77" s="35" t="n">
        <v>164220.97</v>
      </c>
      <c r="AD77" s="35" t="n">
        <f aca="false">$AC$20*AB77</f>
        <v>136303.4051</v>
      </c>
      <c r="AE77" s="36"/>
      <c r="AF77" s="37" t="n">
        <f aca="false">ROUND($AE$20*AD77,2)</f>
        <v>0</v>
      </c>
    </row>
    <row r="78" customFormat="false" ht="29.85" hidden="false" customHeight="false" outlineLevel="0" collapsed="false">
      <c r="B78" s="29" t="n">
        <f aca="false">B77+1</f>
        <v>59</v>
      </c>
      <c r="C78" s="30" t="s">
        <v>175</v>
      </c>
      <c r="D78" s="30" t="s">
        <v>176</v>
      </c>
      <c r="E78" s="30" t="s">
        <v>183</v>
      </c>
      <c r="F78" s="31" t="n">
        <v>1</v>
      </c>
      <c r="G78" s="30" t="s">
        <v>184</v>
      </c>
      <c r="H78" s="30" t="s">
        <v>62</v>
      </c>
      <c r="I78" s="30" t="n">
        <v>1961</v>
      </c>
      <c r="J78" s="32" t="n">
        <v>438.5</v>
      </c>
      <c r="K78" s="32" t="n">
        <v>1184</v>
      </c>
      <c r="L78" s="33"/>
      <c r="M78" s="34" t="n">
        <v>2</v>
      </c>
      <c r="N78" s="35" t="n">
        <v>287</v>
      </c>
      <c r="O78" s="35" t="n">
        <v>526.2</v>
      </c>
      <c r="P78" s="35" t="n">
        <v>1500</v>
      </c>
      <c r="Q78" s="35" t="n">
        <v>1000</v>
      </c>
      <c r="R78" s="35" t="n">
        <v>900</v>
      </c>
      <c r="S78" s="35" t="n">
        <v>1000</v>
      </c>
      <c r="T78" s="35" t="n">
        <v>800</v>
      </c>
      <c r="U78" s="35" t="n">
        <v>0.5</v>
      </c>
      <c r="V78" s="35" t="n">
        <v>3.5</v>
      </c>
      <c r="W78" s="35" t="n">
        <v>53.92</v>
      </c>
      <c r="X78" s="35" t="n">
        <v>7.1</v>
      </c>
      <c r="Y78" s="35" t="n">
        <v>1.22</v>
      </c>
      <c r="Z78" s="35" t="n">
        <v>19840.14</v>
      </c>
      <c r="AA78" s="35" t="n">
        <v>55548.16</v>
      </c>
      <c r="AB78" s="35" t="n">
        <v>75388.3</v>
      </c>
      <c r="AD78" s="35" t="n">
        <f aca="false">$AC$20*AB78</f>
        <v>62572.289</v>
      </c>
      <c r="AE78" s="36"/>
      <c r="AF78" s="37" t="n">
        <f aca="false">ROUND($AE$20*AD78,2)</f>
        <v>0</v>
      </c>
    </row>
    <row r="79" customFormat="false" ht="29.85" hidden="false" customHeight="false" outlineLevel="0" collapsed="false">
      <c r="B79" s="29" t="n">
        <f aca="false">B78+1</f>
        <v>60</v>
      </c>
      <c r="C79" s="30" t="s">
        <v>175</v>
      </c>
      <c r="D79" s="30" t="s">
        <v>176</v>
      </c>
      <c r="E79" s="30" t="s">
        <v>185</v>
      </c>
      <c r="F79" s="31" t="n">
        <v>1</v>
      </c>
      <c r="G79" s="30" t="s">
        <v>186</v>
      </c>
      <c r="H79" s="30" t="s">
        <v>62</v>
      </c>
      <c r="I79" s="30" t="n">
        <v>1962</v>
      </c>
      <c r="J79" s="32" t="n">
        <v>440.3</v>
      </c>
      <c r="K79" s="32" t="n">
        <v>1188.8</v>
      </c>
      <c r="L79" s="33"/>
      <c r="M79" s="34" t="n">
        <v>2</v>
      </c>
      <c r="N79" s="35" t="n">
        <v>287</v>
      </c>
      <c r="O79" s="35" t="n">
        <v>528.36</v>
      </c>
      <c r="P79" s="35" t="n">
        <v>1500</v>
      </c>
      <c r="Q79" s="35" t="n">
        <v>1000</v>
      </c>
      <c r="R79" s="35" t="n">
        <v>900</v>
      </c>
      <c r="S79" s="35" t="n">
        <v>1000</v>
      </c>
      <c r="T79" s="35" t="n">
        <v>800</v>
      </c>
      <c r="U79" s="35" t="n">
        <v>0.5</v>
      </c>
      <c r="V79" s="35" t="n">
        <v>3.5</v>
      </c>
      <c r="W79" s="35" t="n">
        <v>53.92</v>
      </c>
      <c r="X79" s="35" t="n">
        <v>7.1</v>
      </c>
      <c r="Y79" s="35" t="n">
        <v>1.22</v>
      </c>
      <c r="Z79" s="35" t="n">
        <v>19847.62</v>
      </c>
      <c r="AA79" s="35" t="n">
        <v>55773.36</v>
      </c>
      <c r="AB79" s="35" t="n">
        <v>75620.98</v>
      </c>
      <c r="AD79" s="35" t="n">
        <f aca="false">$AC$20*AB79</f>
        <v>62765.4134</v>
      </c>
      <c r="AE79" s="36"/>
      <c r="AF79" s="37" t="n">
        <f aca="false">ROUND($AE$20*AD79,2)</f>
        <v>0</v>
      </c>
    </row>
    <row r="80" customFormat="false" ht="29.85" hidden="false" customHeight="false" outlineLevel="0" collapsed="false">
      <c r="B80" s="29" t="n">
        <f aca="false">B79+1</f>
        <v>61</v>
      </c>
      <c r="C80" s="30" t="s">
        <v>175</v>
      </c>
      <c r="D80" s="30" t="s">
        <v>176</v>
      </c>
      <c r="E80" s="30" t="s">
        <v>187</v>
      </c>
      <c r="F80" s="31" t="n">
        <v>1</v>
      </c>
      <c r="G80" s="30" t="s">
        <v>188</v>
      </c>
      <c r="H80" s="30" t="s">
        <v>62</v>
      </c>
      <c r="I80" s="30" t="n">
        <v>1961</v>
      </c>
      <c r="J80" s="32" t="n">
        <v>472.3</v>
      </c>
      <c r="K80" s="32" t="n">
        <v>1275.2</v>
      </c>
      <c r="L80" s="33"/>
      <c r="M80" s="34" t="n">
        <v>2</v>
      </c>
      <c r="N80" s="35" t="n">
        <v>287</v>
      </c>
      <c r="O80" s="35" t="n">
        <v>566.76</v>
      </c>
      <c r="P80" s="35" t="n">
        <v>1500</v>
      </c>
      <c r="Q80" s="35" t="n">
        <v>1000</v>
      </c>
      <c r="R80" s="35" t="n">
        <v>900</v>
      </c>
      <c r="S80" s="35" t="n">
        <v>1000</v>
      </c>
      <c r="T80" s="35" t="n">
        <v>800</v>
      </c>
      <c r="U80" s="35" t="n">
        <v>0.5</v>
      </c>
      <c r="V80" s="35" t="n">
        <v>3.5</v>
      </c>
      <c r="W80" s="35" t="n">
        <v>53.92</v>
      </c>
      <c r="X80" s="35" t="n">
        <v>7.1</v>
      </c>
      <c r="Y80" s="35" t="n">
        <v>1.22</v>
      </c>
      <c r="Z80" s="35" t="n">
        <v>19980.67</v>
      </c>
      <c r="AA80" s="35" t="n">
        <v>59826.87</v>
      </c>
      <c r="AB80" s="35" t="n">
        <v>79807.54</v>
      </c>
      <c r="AD80" s="35" t="n">
        <f aca="false">$AC$20*AB80</f>
        <v>66240.2582</v>
      </c>
      <c r="AE80" s="36"/>
      <c r="AF80" s="37" t="n">
        <f aca="false">ROUND($AE$20*AD80,2)</f>
        <v>0</v>
      </c>
    </row>
    <row r="81" customFormat="false" ht="29.85" hidden="false" customHeight="false" outlineLevel="0" collapsed="false">
      <c r="B81" s="29" t="n">
        <f aca="false">B80+1</f>
        <v>62</v>
      </c>
      <c r="C81" s="30" t="s">
        <v>175</v>
      </c>
      <c r="D81" s="30" t="s">
        <v>176</v>
      </c>
      <c r="E81" s="30" t="s">
        <v>189</v>
      </c>
      <c r="F81" s="31" t="n">
        <v>1</v>
      </c>
      <c r="G81" s="30" t="s">
        <v>190</v>
      </c>
      <c r="H81" s="30" t="s">
        <v>62</v>
      </c>
      <c r="I81" s="30" t="n">
        <v>1960</v>
      </c>
      <c r="J81" s="32" t="n">
        <v>493.5</v>
      </c>
      <c r="K81" s="32" t="n">
        <v>1332.5</v>
      </c>
      <c r="L81" s="33"/>
      <c r="M81" s="34" t="n">
        <v>2</v>
      </c>
      <c r="N81" s="35" t="n">
        <v>287</v>
      </c>
      <c r="O81" s="35" t="n">
        <v>592.2</v>
      </c>
      <c r="P81" s="35" t="n">
        <v>1500</v>
      </c>
      <c r="Q81" s="35" t="n">
        <v>1000</v>
      </c>
      <c r="R81" s="35" t="n">
        <v>900</v>
      </c>
      <c r="S81" s="35" t="n">
        <v>1000</v>
      </c>
      <c r="T81" s="35" t="n">
        <v>800</v>
      </c>
      <c r="U81" s="35" t="n">
        <v>0.5</v>
      </c>
      <c r="V81" s="35" t="n">
        <v>3.5</v>
      </c>
      <c r="W81" s="35" t="n">
        <v>53.92</v>
      </c>
      <c r="X81" s="35" t="n">
        <v>7.1</v>
      </c>
      <c r="Y81" s="35" t="n">
        <v>1.22</v>
      </c>
      <c r="Z81" s="35" t="n">
        <v>20068.81</v>
      </c>
      <c r="AA81" s="35" t="n">
        <v>62515.14</v>
      </c>
      <c r="AB81" s="35" t="n">
        <v>82583.95</v>
      </c>
      <c r="AD81" s="35" t="n">
        <f aca="false">$AC$20*AB81</f>
        <v>68544.6785</v>
      </c>
      <c r="AE81" s="36"/>
      <c r="AF81" s="37" t="n">
        <f aca="false">ROUND($AE$20*AD81,2)</f>
        <v>0</v>
      </c>
    </row>
    <row r="82" customFormat="false" ht="29.85" hidden="false" customHeight="false" outlineLevel="0" collapsed="false">
      <c r="B82" s="29" t="n">
        <f aca="false">B81+1</f>
        <v>63</v>
      </c>
      <c r="C82" s="30" t="s">
        <v>175</v>
      </c>
      <c r="D82" s="30" t="s">
        <v>176</v>
      </c>
      <c r="E82" s="30" t="s">
        <v>191</v>
      </c>
      <c r="F82" s="31" t="n">
        <v>1</v>
      </c>
      <c r="G82" s="30" t="s">
        <v>192</v>
      </c>
      <c r="H82" s="30" t="s">
        <v>62</v>
      </c>
      <c r="I82" s="30" t="n">
        <v>1963</v>
      </c>
      <c r="J82" s="32" t="n">
        <v>632.9</v>
      </c>
      <c r="K82" s="32" t="n">
        <v>1708.8</v>
      </c>
      <c r="L82" s="33"/>
      <c r="M82" s="34" t="n">
        <v>2</v>
      </c>
      <c r="N82" s="35" t="n">
        <v>287</v>
      </c>
      <c r="O82" s="35" t="n">
        <v>759.48</v>
      </c>
      <c r="P82" s="35" t="n">
        <v>1500</v>
      </c>
      <c r="Q82" s="35" t="n">
        <v>1000</v>
      </c>
      <c r="R82" s="35" t="n">
        <v>900</v>
      </c>
      <c r="S82" s="35" t="n">
        <v>1000</v>
      </c>
      <c r="T82" s="35" t="n">
        <v>800</v>
      </c>
      <c r="U82" s="35" t="n">
        <v>0.5</v>
      </c>
      <c r="V82" s="35" t="n">
        <v>3.5</v>
      </c>
      <c r="W82" s="35" t="n">
        <v>53.92</v>
      </c>
      <c r="X82" s="35" t="n">
        <v>7.1</v>
      </c>
      <c r="Y82" s="35" t="n">
        <v>1.22</v>
      </c>
      <c r="Z82" s="35" t="n">
        <v>20648.41</v>
      </c>
      <c r="AA82" s="35" t="n">
        <v>80169.51</v>
      </c>
      <c r="AB82" s="35" t="n">
        <v>100817.92</v>
      </c>
      <c r="AD82" s="35" t="n">
        <f aca="false">$AC$20*AB82</f>
        <v>83678.8736</v>
      </c>
      <c r="AE82" s="36"/>
      <c r="AF82" s="37" t="n">
        <f aca="false">ROUND($AE$20*AD82,2)</f>
        <v>0</v>
      </c>
    </row>
    <row r="83" customFormat="false" ht="29.85" hidden="false" customHeight="false" outlineLevel="0" collapsed="false">
      <c r="B83" s="29" t="n">
        <f aca="false">B82+1</f>
        <v>64</v>
      </c>
      <c r="C83" s="30" t="s">
        <v>175</v>
      </c>
      <c r="D83" s="30" t="s">
        <v>176</v>
      </c>
      <c r="E83" s="30" t="s">
        <v>193</v>
      </c>
      <c r="F83" s="31" t="n">
        <v>1</v>
      </c>
      <c r="G83" s="30" t="s">
        <v>194</v>
      </c>
      <c r="H83" s="30" t="s">
        <v>62</v>
      </c>
      <c r="I83" s="30" t="n">
        <v>1963</v>
      </c>
      <c r="J83" s="32" t="n">
        <v>980.3</v>
      </c>
      <c r="K83" s="32" t="n">
        <v>2646.8</v>
      </c>
      <c r="L83" s="33"/>
      <c r="M83" s="34" t="n">
        <v>2</v>
      </c>
      <c r="N83" s="35" t="n">
        <v>287</v>
      </c>
      <c r="O83" s="35" t="n">
        <v>1176.36</v>
      </c>
      <c r="P83" s="35" t="n">
        <v>1500</v>
      </c>
      <c r="Q83" s="35" t="n">
        <v>1400</v>
      </c>
      <c r="R83" s="35" t="n">
        <v>1000</v>
      </c>
      <c r="S83" s="35" t="n">
        <v>1400</v>
      </c>
      <c r="T83" s="35" t="n">
        <v>1100</v>
      </c>
      <c r="U83" s="35" t="n">
        <v>0.5</v>
      </c>
      <c r="V83" s="35" t="n">
        <v>2.2</v>
      </c>
      <c r="W83" s="35" t="n">
        <v>53.92</v>
      </c>
      <c r="X83" s="35" t="n">
        <v>7.1</v>
      </c>
      <c r="Y83" s="35" t="n">
        <v>1.22</v>
      </c>
      <c r="Z83" s="35" t="n">
        <v>26250.57</v>
      </c>
      <c r="AA83" s="35" t="n">
        <v>78053.75</v>
      </c>
      <c r="AB83" s="35" t="n">
        <v>104304.32</v>
      </c>
      <c r="AD83" s="35" t="n">
        <f aca="false">$AC$20*AB83</f>
        <v>86572.5856</v>
      </c>
      <c r="AE83" s="36"/>
      <c r="AF83" s="37" t="n">
        <f aca="false">ROUND($AE$20*AD83,2)</f>
        <v>0</v>
      </c>
    </row>
    <row r="84" customFormat="false" ht="29.85" hidden="false" customHeight="false" outlineLevel="0" collapsed="false">
      <c r="B84" s="29" t="n">
        <f aca="false">B83+1</f>
        <v>65</v>
      </c>
      <c r="C84" s="30" t="s">
        <v>175</v>
      </c>
      <c r="D84" s="30" t="s">
        <v>195</v>
      </c>
      <c r="E84" s="30" t="s">
        <v>196</v>
      </c>
      <c r="F84" s="31" t="n">
        <v>1</v>
      </c>
      <c r="G84" s="30" t="s">
        <v>197</v>
      </c>
      <c r="H84" s="30" t="s">
        <v>62</v>
      </c>
      <c r="I84" s="30" t="n">
        <v>1964</v>
      </c>
      <c r="J84" s="32" t="n">
        <v>2025.1</v>
      </c>
      <c r="K84" s="32" t="n">
        <v>5467.8</v>
      </c>
      <c r="L84" s="38"/>
      <c r="M84" s="33" t="n">
        <v>4</v>
      </c>
      <c r="N84" s="35" t="n">
        <v>216.4</v>
      </c>
      <c r="O84" s="35" t="n">
        <v>2430.12</v>
      </c>
      <c r="P84" s="35" t="n">
        <v>3300</v>
      </c>
      <c r="Q84" s="35" t="n">
        <v>2400</v>
      </c>
      <c r="R84" s="35" t="n">
        <v>2200</v>
      </c>
      <c r="S84" s="35" t="n">
        <v>2400</v>
      </c>
      <c r="T84" s="35" t="n">
        <v>1900</v>
      </c>
      <c r="U84" s="35" t="n">
        <v>0.5</v>
      </c>
      <c r="V84" s="35" t="n">
        <v>1</v>
      </c>
      <c r="W84" s="35" t="n">
        <v>53.92</v>
      </c>
      <c r="X84" s="35" t="n">
        <v>7.1</v>
      </c>
      <c r="Y84" s="35" t="n">
        <v>1.22</v>
      </c>
      <c r="Z84" s="35" t="n">
        <v>50690.44</v>
      </c>
      <c r="AA84" s="35" t="n">
        <v>55263.44</v>
      </c>
      <c r="AB84" s="35" t="n">
        <v>105953.88</v>
      </c>
      <c r="AD84" s="35" t="n">
        <f aca="false">$AC$20*AB84</f>
        <v>87941.7204</v>
      </c>
      <c r="AE84" s="36"/>
      <c r="AF84" s="37" t="n">
        <f aca="false">ROUND($AE$20*AD84,2)</f>
        <v>0</v>
      </c>
    </row>
    <row r="85" customFormat="false" ht="29.85" hidden="false" customHeight="false" outlineLevel="0" collapsed="false">
      <c r="B85" s="29" t="n">
        <f aca="false">B84+1</f>
        <v>66</v>
      </c>
      <c r="C85" s="30" t="s">
        <v>175</v>
      </c>
      <c r="D85" s="30" t="s">
        <v>195</v>
      </c>
      <c r="E85" s="30" t="s">
        <v>198</v>
      </c>
      <c r="F85" s="31" t="n">
        <v>1</v>
      </c>
      <c r="G85" s="30" t="s">
        <v>199</v>
      </c>
      <c r="H85" s="30" t="s">
        <v>62</v>
      </c>
      <c r="I85" s="30" t="n">
        <v>1964</v>
      </c>
      <c r="J85" s="32" t="n">
        <v>2049.6</v>
      </c>
      <c r="K85" s="32" t="n">
        <v>5533.9</v>
      </c>
      <c r="L85" s="38"/>
      <c r="M85" s="33" t="n">
        <v>4</v>
      </c>
      <c r="N85" s="35" t="n">
        <v>216.4</v>
      </c>
      <c r="O85" s="35" t="n">
        <v>2459.52</v>
      </c>
      <c r="P85" s="35" t="n">
        <v>3300</v>
      </c>
      <c r="Q85" s="35" t="n">
        <v>2400</v>
      </c>
      <c r="R85" s="35" t="n">
        <v>2200</v>
      </c>
      <c r="S85" s="35" t="n">
        <v>2400</v>
      </c>
      <c r="T85" s="35" t="n">
        <v>1900</v>
      </c>
      <c r="U85" s="35" t="n">
        <v>0.5</v>
      </c>
      <c r="V85" s="35" t="n">
        <v>1</v>
      </c>
      <c r="W85" s="35" t="n">
        <v>53.92</v>
      </c>
      <c r="X85" s="35" t="n">
        <v>7.1</v>
      </c>
      <c r="Y85" s="35" t="n">
        <v>1.22</v>
      </c>
      <c r="Z85" s="35" t="n">
        <v>50792.3</v>
      </c>
      <c r="AA85" s="35" t="n">
        <v>55931.52</v>
      </c>
      <c r="AB85" s="35" t="n">
        <v>106723.82</v>
      </c>
      <c r="AD85" s="35" t="n">
        <f aca="false">$AC$20*AB85</f>
        <v>88580.7706</v>
      </c>
      <c r="AE85" s="36"/>
      <c r="AF85" s="37" t="n">
        <f aca="false">ROUND($AE$20*AD85,2)</f>
        <v>0</v>
      </c>
    </row>
    <row r="86" customFormat="false" ht="29.85" hidden="false" customHeight="false" outlineLevel="0" collapsed="false">
      <c r="B86" s="29" t="n">
        <f aca="false">B85+1</f>
        <v>67</v>
      </c>
      <c r="C86" s="30" t="s">
        <v>175</v>
      </c>
      <c r="D86" s="30" t="s">
        <v>195</v>
      </c>
      <c r="E86" s="30" t="s">
        <v>200</v>
      </c>
      <c r="F86" s="31" t="n">
        <v>1</v>
      </c>
      <c r="G86" s="30" t="s">
        <v>201</v>
      </c>
      <c r="H86" s="30" t="s">
        <v>62</v>
      </c>
      <c r="I86" s="30" t="n">
        <v>1964</v>
      </c>
      <c r="J86" s="32" t="n">
        <v>2054.4</v>
      </c>
      <c r="K86" s="32" t="n">
        <v>5546.9</v>
      </c>
      <c r="L86" s="38"/>
      <c r="M86" s="33" t="n">
        <v>4</v>
      </c>
      <c r="N86" s="35" t="n">
        <v>216.4</v>
      </c>
      <c r="O86" s="35" t="n">
        <v>2465.28</v>
      </c>
      <c r="P86" s="35" t="n">
        <v>3300</v>
      </c>
      <c r="Q86" s="35" t="n">
        <v>2400</v>
      </c>
      <c r="R86" s="35" t="n">
        <v>2200</v>
      </c>
      <c r="S86" s="35" t="n">
        <v>2400</v>
      </c>
      <c r="T86" s="35" t="n">
        <v>1900</v>
      </c>
      <c r="U86" s="35" t="n">
        <v>0.5</v>
      </c>
      <c r="V86" s="35" t="n">
        <v>1</v>
      </c>
      <c r="W86" s="35" t="n">
        <v>53.92</v>
      </c>
      <c r="X86" s="35" t="n">
        <v>7.1</v>
      </c>
      <c r="Y86" s="35" t="n">
        <v>1.22</v>
      </c>
      <c r="Z86" s="35" t="n">
        <v>50812.26</v>
      </c>
      <c r="AA86" s="35" t="n">
        <v>56062.91</v>
      </c>
      <c r="AB86" s="35" t="n">
        <v>106875.17</v>
      </c>
      <c r="AD86" s="35" t="n">
        <f aca="false">$AC$20*AB86</f>
        <v>88706.3911</v>
      </c>
      <c r="AE86" s="36"/>
      <c r="AF86" s="37" t="n">
        <f aca="false">ROUND($AE$20*AD86,2)</f>
        <v>0</v>
      </c>
    </row>
    <row r="87" customFormat="false" ht="29.85" hidden="false" customHeight="false" outlineLevel="0" collapsed="false">
      <c r="B87" s="29" t="n">
        <f aca="false">B86+1</f>
        <v>68</v>
      </c>
      <c r="C87" s="30" t="s">
        <v>175</v>
      </c>
      <c r="D87" s="30" t="s">
        <v>195</v>
      </c>
      <c r="E87" s="30" t="s">
        <v>202</v>
      </c>
      <c r="F87" s="31" t="n">
        <v>1</v>
      </c>
      <c r="G87" s="30" t="s">
        <v>203</v>
      </c>
      <c r="H87" s="30" t="s">
        <v>62</v>
      </c>
      <c r="I87" s="30" t="n">
        <v>1962</v>
      </c>
      <c r="J87" s="32" t="n">
        <v>305</v>
      </c>
      <c r="K87" s="32" t="n">
        <v>823.5</v>
      </c>
      <c r="L87" s="33"/>
      <c r="M87" s="34" t="n">
        <v>2</v>
      </c>
      <c r="N87" s="35" t="n">
        <v>287</v>
      </c>
      <c r="O87" s="35" t="n">
        <v>366</v>
      </c>
      <c r="P87" s="35" t="n">
        <v>900</v>
      </c>
      <c r="Q87" s="35" t="n">
        <v>700</v>
      </c>
      <c r="R87" s="35" t="n">
        <v>600</v>
      </c>
      <c r="S87" s="35" t="n">
        <v>700</v>
      </c>
      <c r="T87" s="35" t="n">
        <v>600</v>
      </c>
      <c r="U87" s="35" t="n">
        <v>0.5</v>
      </c>
      <c r="V87" s="35" t="n">
        <v>4.3</v>
      </c>
      <c r="W87" s="35" t="n">
        <v>53.92</v>
      </c>
      <c r="X87" s="35" t="n">
        <v>7.1</v>
      </c>
      <c r="Y87" s="35" t="n">
        <v>1.22</v>
      </c>
      <c r="Z87" s="35" t="n">
        <v>13394.92</v>
      </c>
      <c r="AA87" s="35" t="n">
        <v>47465.93</v>
      </c>
      <c r="AB87" s="35" t="n">
        <v>60860.85</v>
      </c>
      <c r="AD87" s="35" t="n">
        <f aca="false">$AC$20*AB87</f>
        <v>50514.5055</v>
      </c>
      <c r="AE87" s="36"/>
      <c r="AF87" s="37" t="n">
        <f aca="false">ROUND($AE$20*AD87,2)</f>
        <v>0</v>
      </c>
    </row>
    <row r="88" customFormat="false" ht="29.85" hidden="false" customHeight="false" outlineLevel="0" collapsed="false">
      <c r="B88" s="29" t="n">
        <f aca="false">B87+1</f>
        <v>69</v>
      </c>
      <c r="C88" s="30" t="s">
        <v>175</v>
      </c>
      <c r="D88" s="30" t="s">
        <v>195</v>
      </c>
      <c r="E88" s="30" t="s">
        <v>204</v>
      </c>
      <c r="F88" s="31" t="n">
        <v>1</v>
      </c>
      <c r="G88" s="30" t="s">
        <v>205</v>
      </c>
      <c r="H88" s="30" t="s">
        <v>62</v>
      </c>
      <c r="I88" s="30" t="n">
        <v>1964</v>
      </c>
      <c r="J88" s="32" t="n">
        <v>4143</v>
      </c>
      <c r="K88" s="32" t="n">
        <v>11186.1</v>
      </c>
      <c r="L88" s="38"/>
      <c r="M88" s="33" t="n">
        <v>4</v>
      </c>
      <c r="N88" s="35" t="n">
        <v>216.4</v>
      </c>
      <c r="O88" s="35" t="n">
        <v>4971.6</v>
      </c>
      <c r="P88" s="35" t="n">
        <v>4000</v>
      </c>
      <c r="Q88" s="35" t="n">
        <v>3100</v>
      </c>
      <c r="R88" s="35" t="n">
        <v>2800</v>
      </c>
      <c r="S88" s="35" t="n">
        <v>3100</v>
      </c>
      <c r="T88" s="35" t="n">
        <v>2500</v>
      </c>
      <c r="U88" s="35" t="n">
        <v>0.5</v>
      </c>
      <c r="V88" s="35" t="n">
        <v>1</v>
      </c>
      <c r="W88" s="35" t="n">
        <v>53.92</v>
      </c>
      <c r="X88" s="35" t="n">
        <v>7.1</v>
      </c>
      <c r="Y88" s="35" t="n">
        <v>1.22</v>
      </c>
      <c r="Z88" s="35" t="n">
        <v>70930</v>
      </c>
      <c r="AA88" s="35" t="n">
        <v>113058.71</v>
      </c>
      <c r="AB88" s="35" t="n">
        <v>183988.71</v>
      </c>
      <c r="AD88" s="35" t="n">
        <f aca="false">$AC$20*AB88</f>
        <v>152710.6293</v>
      </c>
      <c r="AE88" s="36"/>
      <c r="AF88" s="37" t="n">
        <f aca="false">ROUND($AE$20*AD88,2)</f>
        <v>0</v>
      </c>
    </row>
    <row r="89" customFormat="false" ht="29.85" hidden="false" customHeight="false" outlineLevel="0" collapsed="false">
      <c r="B89" s="29" t="n">
        <f aca="false">B88+1</f>
        <v>70</v>
      </c>
      <c r="C89" s="30" t="s">
        <v>175</v>
      </c>
      <c r="D89" s="30" t="s">
        <v>195</v>
      </c>
      <c r="E89" s="30" t="s">
        <v>206</v>
      </c>
      <c r="F89" s="31" t="n">
        <v>1</v>
      </c>
      <c r="G89" s="30" t="s">
        <v>207</v>
      </c>
      <c r="H89" s="30" t="s">
        <v>62</v>
      </c>
      <c r="I89" s="30" t="n">
        <v>1963</v>
      </c>
      <c r="J89" s="32" t="n">
        <v>677.4</v>
      </c>
      <c r="K89" s="32" t="n">
        <v>1829</v>
      </c>
      <c r="L89" s="33"/>
      <c r="M89" s="34" t="n">
        <v>2</v>
      </c>
      <c r="N89" s="35" t="n">
        <v>287</v>
      </c>
      <c r="O89" s="35" t="n">
        <v>812.88</v>
      </c>
      <c r="P89" s="35" t="n">
        <v>1500</v>
      </c>
      <c r="Q89" s="35" t="n">
        <v>1000</v>
      </c>
      <c r="R89" s="35" t="n">
        <v>900</v>
      </c>
      <c r="S89" s="35" t="n">
        <v>1000</v>
      </c>
      <c r="T89" s="35" t="n">
        <v>800</v>
      </c>
      <c r="U89" s="35" t="n">
        <v>0.5</v>
      </c>
      <c r="V89" s="35" t="n">
        <v>3.5</v>
      </c>
      <c r="W89" s="35" t="n">
        <v>53.92</v>
      </c>
      <c r="X89" s="35" t="n">
        <v>7.1</v>
      </c>
      <c r="Y89" s="35" t="n">
        <v>1.22</v>
      </c>
      <c r="Z89" s="35" t="n">
        <v>20833.43</v>
      </c>
      <c r="AA89" s="35" t="n">
        <v>85808.78</v>
      </c>
      <c r="AB89" s="35" t="n">
        <v>106642.21</v>
      </c>
      <c r="AD89" s="35" t="n">
        <f aca="false">$AC$20*AB89</f>
        <v>88513.0343</v>
      </c>
      <c r="AE89" s="36"/>
      <c r="AF89" s="37" t="n">
        <f aca="false">ROUND($AE$20*AD89,2)</f>
        <v>0</v>
      </c>
    </row>
    <row r="90" customFormat="false" ht="29.85" hidden="false" customHeight="false" outlineLevel="0" collapsed="false">
      <c r="B90" s="29" t="n">
        <f aca="false">B89+1</f>
        <v>71</v>
      </c>
      <c r="C90" s="30" t="s">
        <v>175</v>
      </c>
      <c r="D90" s="30" t="s">
        <v>195</v>
      </c>
      <c r="E90" s="30" t="s">
        <v>208</v>
      </c>
      <c r="F90" s="31" t="n">
        <v>1</v>
      </c>
      <c r="G90" s="30" t="s">
        <v>209</v>
      </c>
      <c r="H90" s="30" t="s">
        <v>62</v>
      </c>
      <c r="I90" s="30" t="n">
        <v>1964</v>
      </c>
      <c r="J90" s="32" t="n">
        <v>677.4</v>
      </c>
      <c r="K90" s="32" t="n">
        <v>1829</v>
      </c>
      <c r="L90" s="38"/>
      <c r="M90" s="33" t="n">
        <v>2</v>
      </c>
      <c r="N90" s="35" t="n">
        <v>287</v>
      </c>
      <c r="O90" s="35" t="n">
        <v>812.88</v>
      </c>
      <c r="P90" s="35" t="n">
        <v>1500</v>
      </c>
      <c r="Q90" s="35" t="n">
        <v>1000</v>
      </c>
      <c r="R90" s="35" t="n">
        <v>900</v>
      </c>
      <c r="S90" s="35" t="n">
        <v>1000</v>
      </c>
      <c r="T90" s="35" t="n">
        <v>800</v>
      </c>
      <c r="U90" s="35" t="n">
        <v>0.5</v>
      </c>
      <c r="V90" s="35" t="n">
        <v>3.5</v>
      </c>
      <c r="W90" s="35" t="n">
        <v>53.92</v>
      </c>
      <c r="X90" s="35" t="n">
        <v>7.1</v>
      </c>
      <c r="Y90" s="35" t="n">
        <v>1.22</v>
      </c>
      <c r="Z90" s="35" t="n">
        <v>20833.43</v>
      </c>
      <c r="AA90" s="35" t="n">
        <v>85808.78</v>
      </c>
      <c r="AB90" s="35" t="n">
        <v>106642.21</v>
      </c>
      <c r="AD90" s="35" t="n">
        <f aca="false">$AC$20*AB90</f>
        <v>88513.0343</v>
      </c>
      <c r="AE90" s="36"/>
      <c r="AF90" s="37" t="n">
        <f aca="false">ROUND($AE$20*AD90,2)</f>
        <v>0</v>
      </c>
    </row>
    <row r="91" customFormat="false" ht="29.85" hidden="false" customHeight="false" outlineLevel="0" collapsed="false">
      <c r="B91" s="29" t="n">
        <f aca="false">B90+1</f>
        <v>72</v>
      </c>
      <c r="C91" s="30" t="s">
        <v>175</v>
      </c>
      <c r="D91" s="30" t="s">
        <v>210</v>
      </c>
      <c r="E91" s="30" t="s">
        <v>211</v>
      </c>
      <c r="F91" s="31" t="n">
        <v>1</v>
      </c>
      <c r="G91" s="30" t="s">
        <v>212</v>
      </c>
      <c r="H91" s="30" t="s">
        <v>62</v>
      </c>
      <c r="I91" s="30" t="n">
        <v>1963</v>
      </c>
      <c r="J91" s="32" t="n">
        <v>246.5</v>
      </c>
      <c r="K91" s="32" t="n">
        <v>665.6</v>
      </c>
      <c r="L91" s="33"/>
      <c r="M91" s="34" t="n">
        <v>2</v>
      </c>
      <c r="N91" s="35" t="n">
        <v>287</v>
      </c>
      <c r="O91" s="35" t="n">
        <v>295.8</v>
      </c>
      <c r="P91" s="35" t="n">
        <v>900</v>
      </c>
      <c r="Q91" s="35" t="n">
        <v>700</v>
      </c>
      <c r="R91" s="35" t="n">
        <v>600</v>
      </c>
      <c r="S91" s="35" t="n">
        <v>700</v>
      </c>
      <c r="T91" s="35" t="n">
        <v>600</v>
      </c>
      <c r="U91" s="35" t="n">
        <v>0.5</v>
      </c>
      <c r="V91" s="35" t="n">
        <v>4.3</v>
      </c>
      <c r="W91" s="35" t="n">
        <v>53.92</v>
      </c>
      <c r="X91" s="35" t="n">
        <v>7.1</v>
      </c>
      <c r="Y91" s="35" t="n">
        <v>1.22</v>
      </c>
      <c r="Z91" s="35" t="n">
        <v>13151.69</v>
      </c>
      <c r="AA91" s="35" t="n">
        <v>38364.69</v>
      </c>
      <c r="AB91" s="35" t="n">
        <v>51516.38</v>
      </c>
      <c r="AD91" s="35" t="n">
        <f aca="false">$AC$20*AB91</f>
        <v>42758.5954</v>
      </c>
      <c r="AE91" s="36"/>
      <c r="AF91" s="37" t="n">
        <f aca="false">ROUND($AE$20*AD91,2)</f>
        <v>0</v>
      </c>
    </row>
    <row r="92" customFormat="false" ht="29.85" hidden="false" customHeight="false" outlineLevel="0" collapsed="false">
      <c r="B92" s="29" t="n">
        <f aca="false">B91+1</f>
        <v>73</v>
      </c>
      <c r="C92" s="30" t="s">
        <v>175</v>
      </c>
      <c r="D92" s="30" t="s">
        <v>210</v>
      </c>
      <c r="E92" s="30" t="s">
        <v>213</v>
      </c>
      <c r="F92" s="31" t="n">
        <v>1</v>
      </c>
      <c r="G92" s="30" t="s">
        <v>214</v>
      </c>
      <c r="H92" s="30" t="s">
        <v>62</v>
      </c>
      <c r="I92" s="30" t="n">
        <v>1964</v>
      </c>
      <c r="J92" s="32" t="n">
        <v>2184.6</v>
      </c>
      <c r="K92" s="32" t="n">
        <v>5898.4</v>
      </c>
      <c r="L92" s="38"/>
      <c r="M92" s="33" t="n">
        <v>4</v>
      </c>
      <c r="N92" s="35" t="n">
        <v>216.4</v>
      </c>
      <c r="O92" s="35" t="n">
        <v>2621.52</v>
      </c>
      <c r="P92" s="35" t="n">
        <v>3300</v>
      </c>
      <c r="Q92" s="35" t="n">
        <v>2400</v>
      </c>
      <c r="R92" s="35" t="n">
        <v>2200</v>
      </c>
      <c r="S92" s="35" t="n">
        <v>2400</v>
      </c>
      <c r="T92" s="35" t="n">
        <v>1900</v>
      </c>
      <c r="U92" s="35" t="n">
        <v>0.5</v>
      </c>
      <c r="V92" s="35" t="n">
        <v>1</v>
      </c>
      <c r="W92" s="35" t="n">
        <v>53.92</v>
      </c>
      <c r="X92" s="35" t="n">
        <v>7.1</v>
      </c>
      <c r="Y92" s="35" t="n">
        <v>1.22</v>
      </c>
      <c r="Z92" s="35" t="n">
        <v>51353.6</v>
      </c>
      <c r="AA92" s="35" t="n">
        <v>59615.55</v>
      </c>
      <c r="AB92" s="35" t="n">
        <v>110969.15</v>
      </c>
      <c r="AD92" s="35" t="n">
        <f aca="false">$AC$20*AB92</f>
        <v>92104.3945</v>
      </c>
      <c r="AE92" s="36"/>
      <c r="AF92" s="37" t="n">
        <f aca="false">ROUND($AE$20*AD92,2)</f>
        <v>0</v>
      </c>
    </row>
    <row r="93" customFormat="false" ht="29.85" hidden="false" customHeight="false" outlineLevel="0" collapsed="false">
      <c r="B93" s="29" t="n">
        <f aca="false">B92+1</f>
        <v>74</v>
      </c>
      <c r="C93" s="30" t="s">
        <v>175</v>
      </c>
      <c r="D93" s="30" t="s">
        <v>210</v>
      </c>
      <c r="E93" s="30" t="s">
        <v>215</v>
      </c>
      <c r="F93" s="31" t="n">
        <v>1</v>
      </c>
      <c r="G93" s="30" t="s">
        <v>216</v>
      </c>
      <c r="H93" s="30" t="s">
        <v>62</v>
      </c>
      <c r="I93" s="30" t="n">
        <v>1959</v>
      </c>
      <c r="J93" s="32" t="n">
        <v>383</v>
      </c>
      <c r="K93" s="32" t="n">
        <v>1034.1</v>
      </c>
      <c r="L93" s="33"/>
      <c r="M93" s="34" t="n">
        <v>2</v>
      </c>
      <c r="N93" s="35" t="n">
        <v>287</v>
      </c>
      <c r="O93" s="35" t="n">
        <v>459.6</v>
      </c>
      <c r="P93" s="35" t="n">
        <v>1500</v>
      </c>
      <c r="Q93" s="35" t="n">
        <v>1000</v>
      </c>
      <c r="R93" s="35" t="n">
        <v>900</v>
      </c>
      <c r="S93" s="35" t="n">
        <v>1000</v>
      </c>
      <c r="T93" s="35" t="n">
        <v>800</v>
      </c>
      <c r="U93" s="35" t="n">
        <v>0.5</v>
      </c>
      <c r="V93" s="35" t="n">
        <v>3.5</v>
      </c>
      <c r="W93" s="35" t="n">
        <v>53.92</v>
      </c>
      <c r="X93" s="35" t="n">
        <v>7.1</v>
      </c>
      <c r="Y93" s="35" t="n">
        <v>1.22</v>
      </c>
      <c r="Z93" s="35" t="n">
        <v>19609.38</v>
      </c>
      <c r="AA93" s="35" t="n">
        <v>48515.5</v>
      </c>
      <c r="AB93" s="35" t="n">
        <v>68124.88</v>
      </c>
      <c r="AD93" s="35" t="n">
        <f aca="false">$AC$20*AB93</f>
        <v>56543.6504</v>
      </c>
      <c r="AE93" s="36"/>
      <c r="AF93" s="37" t="n">
        <f aca="false">ROUND($AE$20*AD93,2)</f>
        <v>0</v>
      </c>
    </row>
    <row r="94" customFormat="false" ht="29.85" hidden="false" customHeight="false" outlineLevel="0" collapsed="false">
      <c r="B94" s="29" t="n">
        <f aca="false">B93+1</f>
        <v>75</v>
      </c>
      <c r="C94" s="30" t="s">
        <v>175</v>
      </c>
      <c r="D94" s="30" t="s">
        <v>210</v>
      </c>
      <c r="E94" s="30" t="s">
        <v>217</v>
      </c>
      <c r="F94" s="31" t="n">
        <v>1</v>
      </c>
      <c r="G94" s="30" t="s">
        <v>218</v>
      </c>
      <c r="H94" s="30" t="s">
        <v>62</v>
      </c>
      <c r="I94" s="30" t="n">
        <v>1963</v>
      </c>
      <c r="J94" s="32" t="n">
        <v>476.9</v>
      </c>
      <c r="K94" s="32" t="n">
        <v>1287.6</v>
      </c>
      <c r="L94" s="33"/>
      <c r="M94" s="34" t="n">
        <v>4</v>
      </c>
      <c r="N94" s="35" t="n">
        <v>216.4</v>
      </c>
      <c r="O94" s="35" t="n">
        <v>572.28</v>
      </c>
      <c r="P94" s="35" t="n">
        <v>1500</v>
      </c>
      <c r="Q94" s="35" t="n">
        <v>1000</v>
      </c>
      <c r="R94" s="35" t="n">
        <v>900</v>
      </c>
      <c r="S94" s="35" t="n">
        <v>1000</v>
      </c>
      <c r="T94" s="35" t="n">
        <v>800</v>
      </c>
      <c r="U94" s="35" t="n">
        <v>0.5</v>
      </c>
      <c r="V94" s="35" t="n">
        <v>3.5</v>
      </c>
      <c r="W94" s="35" t="n">
        <v>53.92</v>
      </c>
      <c r="X94" s="35" t="n">
        <v>7.1</v>
      </c>
      <c r="Y94" s="35" t="n">
        <v>1.22</v>
      </c>
      <c r="Z94" s="35" t="n">
        <v>19999.8</v>
      </c>
      <c r="AA94" s="35" t="n">
        <v>45548.53</v>
      </c>
      <c r="AB94" s="35" t="n">
        <v>65548.33</v>
      </c>
      <c r="AD94" s="35" t="n">
        <f aca="false">$AC$20*AB94</f>
        <v>54405.1139</v>
      </c>
      <c r="AE94" s="36"/>
      <c r="AF94" s="37" t="n">
        <f aca="false">ROUND($AE$20*AD94,2)</f>
        <v>0</v>
      </c>
    </row>
    <row r="95" customFormat="false" ht="29.85" hidden="false" customHeight="false" outlineLevel="0" collapsed="false">
      <c r="B95" s="29" t="n">
        <f aca="false">B94+1</f>
        <v>76</v>
      </c>
      <c r="C95" s="30" t="s">
        <v>175</v>
      </c>
      <c r="D95" s="30" t="s">
        <v>210</v>
      </c>
      <c r="E95" s="30" t="s">
        <v>219</v>
      </c>
      <c r="F95" s="31" t="n">
        <v>1</v>
      </c>
      <c r="G95" s="30" t="s">
        <v>220</v>
      </c>
      <c r="H95" s="30" t="s">
        <v>62</v>
      </c>
      <c r="I95" s="30" t="n">
        <v>1962</v>
      </c>
      <c r="J95" s="32" t="n">
        <v>532.6</v>
      </c>
      <c r="K95" s="32" t="n">
        <v>1438</v>
      </c>
      <c r="L95" s="33"/>
      <c r="M95" s="34" t="n">
        <v>2</v>
      </c>
      <c r="N95" s="35" t="n">
        <v>287</v>
      </c>
      <c r="O95" s="35" t="n">
        <v>639.12</v>
      </c>
      <c r="P95" s="35" t="n">
        <v>1500</v>
      </c>
      <c r="Q95" s="35" t="n">
        <v>1000</v>
      </c>
      <c r="R95" s="35" t="n">
        <v>900</v>
      </c>
      <c r="S95" s="35" t="n">
        <v>1000</v>
      </c>
      <c r="T95" s="35" t="n">
        <v>800</v>
      </c>
      <c r="U95" s="35" t="n">
        <v>0.5</v>
      </c>
      <c r="V95" s="35" t="n">
        <v>3.5</v>
      </c>
      <c r="W95" s="35" t="n">
        <v>53.92</v>
      </c>
      <c r="X95" s="35" t="n">
        <v>7.1</v>
      </c>
      <c r="Y95" s="35" t="n">
        <v>1.22</v>
      </c>
      <c r="Z95" s="35" t="n">
        <v>20231.38</v>
      </c>
      <c r="AA95" s="35" t="n">
        <v>67464.75</v>
      </c>
      <c r="AB95" s="35" t="n">
        <v>87696.13</v>
      </c>
      <c r="AD95" s="35" t="n">
        <f aca="false">$AC$20*AB95</f>
        <v>72787.7879</v>
      </c>
      <c r="AE95" s="36"/>
      <c r="AF95" s="37" t="n">
        <f aca="false">ROUND($AE$20*AD95,2)</f>
        <v>0</v>
      </c>
    </row>
    <row r="96" customFormat="false" ht="29.85" hidden="false" customHeight="false" outlineLevel="0" collapsed="false">
      <c r="B96" s="29" t="n">
        <f aca="false">B95+1</f>
        <v>77</v>
      </c>
      <c r="C96" s="30" t="s">
        <v>175</v>
      </c>
      <c r="D96" s="30" t="s">
        <v>210</v>
      </c>
      <c r="E96" s="30" t="s">
        <v>221</v>
      </c>
      <c r="F96" s="31" t="n">
        <v>1</v>
      </c>
      <c r="G96" s="30" t="s">
        <v>222</v>
      </c>
      <c r="H96" s="30" t="s">
        <v>62</v>
      </c>
      <c r="I96" s="30" t="n">
        <v>1960</v>
      </c>
      <c r="J96" s="32" t="n">
        <v>562.5</v>
      </c>
      <c r="K96" s="32" t="n">
        <v>1518.8</v>
      </c>
      <c r="L96" s="33"/>
      <c r="M96" s="34" t="n">
        <v>2</v>
      </c>
      <c r="N96" s="35" t="n">
        <v>287</v>
      </c>
      <c r="O96" s="35" t="n">
        <v>675</v>
      </c>
      <c r="P96" s="35" t="n">
        <v>1500</v>
      </c>
      <c r="Q96" s="35" t="n">
        <v>1000</v>
      </c>
      <c r="R96" s="35" t="n">
        <v>900</v>
      </c>
      <c r="S96" s="35" t="n">
        <v>1000</v>
      </c>
      <c r="T96" s="35" t="n">
        <v>800</v>
      </c>
      <c r="U96" s="35" t="n">
        <v>0.5</v>
      </c>
      <c r="V96" s="35" t="n">
        <v>3.5</v>
      </c>
      <c r="W96" s="35" t="n">
        <v>53.92</v>
      </c>
      <c r="X96" s="35" t="n">
        <v>7.1</v>
      </c>
      <c r="Y96" s="35" t="n">
        <v>1.22</v>
      </c>
      <c r="Z96" s="35" t="n">
        <v>20355.7</v>
      </c>
      <c r="AA96" s="35" t="n">
        <v>71255.53</v>
      </c>
      <c r="AB96" s="35" t="n">
        <v>91611.23</v>
      </c>
      <c r="AD96" s="35" t="n">
        <f aca="false">$AC$20*AB96</f>
        <v>76037.3209</v>
      </c>
      <c r="AE96" s="36"/>
      <c r="AF96" s="37" t="n">
        <f aca="false">ROUND($AE$20*AD96,2)</f>
        <v>0</v>
      </c>
    </row>
    <row r="97" customFormat="false" ht="29.85" hidden="false" customHeight="false" outlineLevel="0" collapsed="false">
      <c r="B97" s="29" t="n">
        <f aca="false">B96+1</f>
        <v>78</v>
      </c>
      <c r="C97" s="30" t="s">
        <v>175</v>
      </c>
      <c r="D97" s="30" t="s">
        <v>210</v>
      </c>
      <c r="E97" s="30" t="s">
        <v>223</v>
      </c>
      <c r="F97" s="31" t="n">
        <v>1</v>
      </c>
      <c r="G97" s="30" t="s">
        <v>224</v>
      </c>
      <c r="H97" s="30" t="s">
        <v>62</v>
      </c>
      <c r="I97" s="30" t="n">
        <v>1959</v>
      </c>
      <c r="J97" s="32" t="n">
        <v>589.6</v>
      </c>
      <c r="K97" s="32" t="n">
        <v>1591.9</v>
      </c>
      <c r="L97" s="33"/>
      <c r="M97" s="34" t="n">
        <v>2</v>
      </c>
      <c r="N97" s="35" t="n">
        <v>287</v>
      </c>
      <c r="O97" s="35" t="n">
        <v>707.52</v>
      </c>
      <c r="P97" s="35" t="n">
        <v>1500</v>
      </c>
      <c r="Q97" s="35" t="n">
        <v>1000</v>
      </c>
      <c r="R97" s="35" t="n">
        <v>900</v>
      </c>
      <c r="S97" s="35" t="n">
        <v>1000</v>
      </c>
      <c r="T97" s="35" t="n">
        <v>800</v>
      </c>
      <c r="U97" s="35" t="n">
        <v>0.5</v>
      </c>
      <c r="V97" s="35" t="n">
        <v>3.5</v>
      </c>
      <c r="W97" s="35" t="n">
        <v>53.92</v>
      </c>
      <c r="X97" s="35" t="n">
        <v>7.1</v>
      </c>
      <c r="Y97" s="35" t="n">
        <v>1.22</v>
      </c>
      <c r="Z97" s="35" t="n">
        <v>20468.38</v>
      </c>
      <c r="AA97" s="35" t="n">
        <v>74685.07</v>
      </c>
      <c r="AB97" s="35" t="n">
        <v>95153.45</v>
      </c>
      <c r="AD97" s="35" t="n">
        <f aca="false">$AC$20*AB97</f>
        <v>78977.3635</v>
      </c>
      <c r="AE97" s="36"/>
      <c r="AF97" s="37" t="n">
        <f aca="false">ROUND($AE$20*AD97,2)</f>
        <v>0</v>
      </c>
    </row>
    <row r="98" customFormat="false" ht="29.85" hidden="false" customHeight="false" outlineLevel="0" collapsed="false">
      <c r="B98" s="29" t="n">
        <f aca="false">B97+1</f>
        <v>79</v>
      </c>
      <c r="C98" s="30" t="s">
        <v>175</v>
      </c>
      <c r="D98" s="30" t="s">
        <v>210</v>
      </c>
      <c r="E98" s="30" t="s">
        <v>225</v>
      </c>
      <c r="F98" s="31" t="n">
        <v>1</v>
      </c>
      <c r="G98" s="30" t="s">
        <v>226</v>
      </c>
      <c r="H98" s="30" t="s">
        <v>62</v>
      </c>
      <c r="I98" s="30" t="n">
        <v>1961</v>
      </c>
      <c r="J98" s="32" t="n">
        <v>759.2</v>
      </c>
      <c r="K98" s="32" t="n">
        <v>2049.8</v>
      </c>
      <c r="L98" s="33"/>
      <c r="M98" s="34" t="n">
        <v>2</v>
      </c>
      <c r="N98" s="35" t="n">
        <v>287</v>
      </c>
      <c r="O98" s="35" t="n">
        <v>911.04</v>
      </c>
      <c r="P98" s="35" t="n">
        <v>1500</v>
      </c>
      <c r="Q98" s="35" t="n">
        <v>1400</v>
      </c>
      <c r="R98" s="35" t="n">
        <v>1000</v>
      </c>
      <c r="S98" s="35" t="n">
        <v>1400</v>
      </c>
      <c r="T98" s="35" t="n">
        <v>1100</v>
      </c>
      <c r="U98" s="35" t="n">
        <v>0.5</v>
      </c>
      <c r="V98" s="35" t="n">
        <v>2.2</v>
      </c>
      <c r="W98" s="35" t="n">
        <v>53.92</v>
      </c>
      <c r="X98" s="35" t="n">
        <v>7.1</v>
      </c>
      <c r="Y98" s="35" t="n">
        <v>1.22</v>
      </c>
      <c r="Z98" s="35" t="n">
        <v>25331.29</v>
      </c>
      <c r="AA98" s="35" t="n">
        <v>60448.31</v>
      </c>
      <c r="AB98" s="35" t="n">
        <v>85779.6</v>
      </c>
      <c r="AD98" s="35" t="n">
        <f aca="false">$AC$20*AB98</f>
        <v>71197.068</v>
      </c>
      <c r="AE98" s="36"/>
      <c r="AF98" s="37" t="n">
        <f aca="false">ROUND($AE$20*AD98,2)</f>
        <v>0</v>
      </c>
    </row>
    <row r="99" customFormat="false" ht="29.85" hidden="false" customHeight="false" outlineLevel="0" collapsed="false">
      <c r="B99" s="29" t="n">
        <f aca="false">B98+1</f>
        <v>80</v>
      </c>
      <c r="C99" s="30" t="s">
        <v>175</v>
      </c>
      <c r="D99" s="30" t="s">
        <v>210</v>
      </c>
      <c r="E99" s="30" t="s">
        <v>227</v>
      </c>
      <c r="F99" s="31" t="n">
        <v>1</v>
      </c>
      <c r="G99" s="30" t="s">
        <v>228</v>
      </c>
      <c r="H99" s="30" t="s">
        <v>62</v>
      </c>
      <c r="I99" s="30" t="n">
        <v>1961</v>
      </c>
      <c r="J99" s="32" t="n">
        <v>987</v>
      </c>
      <c r="K99" s="32" t="n">
        <v>2664.9</v>
      </c>
      <c r="L99" s="33"/>
      <c r="M99" s="34" t="n">
        <v>2</v>
      </c>
      <c r="N99" s="35" t="n">
        <v>287</v>
      </c>
      <c r="O99" s="35" t="n">
        <v>1184.4</v>
      </c>
      <c r="P99" s="35" t="n">
        <v>1500</v>
      </c>
      <c r="Q99" s="35" t="n">
        <v>1400</v>
      </c>
      <c r="R99" s="35" t="n">
        <v>1000</v>
      </c>
      <c r="S99" s="35" t="n">
        <v>1400</v>
      </c>
      <c r="T99" s="35" t="n">
        <v>1100</v>
      </c>
      <c r="U99" s="35" t="n">
        <v>0.5</v>
      </c>
      <c r="V99" s="35" t="n">
        <v>2.2</v>
      </c>
      <c r="W99" s="35" t="n">
        <v>53.92</v>
      </c>
      <c r="X99" s="35" t="n">
        <v>7.1</v>
      </c>
      <c r="Y99" s="35" t="n">
        <v>1.22</v>
      </c>
      <c r="Z99" s="35" t="n">
        <v>26278.43</v>
      </c>
      <c r="AA99" s="35" t="n">
        <v>78587.52</v>
      </c>
      <c r="AB99" s="35" t="n">
        <v>104865.95</v>
      </c>
      <c r="AD99" s="35" t="n">
        <f aca="false">$AC$20*AB99</f>
        <v>87038.7385</v>
      </c>
      <c r="AE99" s="36"/>
      <c r="AF99" s="37" t="n">
        <f aca="false">ROUND($AE$20*AD99,2)</f>
        <v>0</v>
      </c>
    </row>
    <row r="100" customFormat="false" ht="29.85" hidden="false" customHeight="false" outlineLevel="0" collapsed="false">
      <c r="B100" s="29" t="n">
        <f aca="false">B99+1</f>
        <v>81</v>
      </c>
      <c r="C100" s="30" t="s">
        <v>175</v>
      </c>
      <c r="D100" s="30" t="s">
        <v>210</v>
      </c>
      <c r="E100" s="30" t="s">
        <v>229</v>
      </c>
      <c r="F100" s="31" t="n">
        <v>1</v>
      </c>
      <c r="G100" s="30" t="s">
        <v>230</v>
      </c>
      <c r="H100" s="30" t="s">
        <v>62</v>
      </c>
      <c r="I100" s="30" t="n">
        <v>1959</v>
      </c>
      <c r="J100" s="32" t="n">
        <v>1004.9</v>
      </c>
      <c r="K100" s="32" t="n">
        <v>2713.2</v>
      </c>
      <c r="L100" s="33"/>
      <c r="M100" s="34" t="n">
        <v>2</v>
      </c>
      <c r="N100" s="35" t="n">
        <v>287</v>
      </c>
      <c r="O100" s="35" t="n">
        <v>1205.88</v>
      </c>
      <c r="P100" s="35" t="n">
        <v>1500</v>
      </c>
      <c r="Q100" s="35" t="n">
        <v>1400</v>
      </c>
      <c r="R100" s="35" t="n">
        <v>1000</v>
      </c>
      <c r="S100" s="35" t="n">
        <v>1400</v>
      </c>
      <c r="T100" s="35" t="n">
        <v>1100</v>
      </c>
      <c r="U100" s="35" t="n">
        <v>0.5</v>
      </c>
      <c r="V100" s="35" t="n">
        <v>2.2</v>
      </c>
      <c r="W100" s="35" t="n">
        <v>53.92</v>
      </c>
      <c r="X100" s="35" t="n">
        <v>7.1</v>
      </c>
      <c r="Y100" s="35" t="n">
        <v>1.22</v>
      </c>
      <c r="Z100" s="35" t="n">
        <v>26352.85</v>
      </c>
      <c r="AA100" s="35" t="n">
        <v>80011.88</v>
      </c>
      <c r="AB100" s="35" t="n">
        <v>106364.73</v>
      </c>
      <c r="AD100" s="35" t="n">
        <f aca="false">$AC$20*AB100</f>
        <v>88282.7259</v>
      </c>
      <c r="AE100" s="36"/>
      <c r="AF100" s="37" t="n">
        <f aca="false">ROUND($AE$20*AD100,2)</f>
        <v>0</v>
      </c>
    </row>
    <row r="101" customFormat="false" ht="29.85" hidden="false" customHeight="false" outlineLevel="0" collapsed="false">
      <c r="B101" s="29" t="n">
        <f aca="false">B100+1</f>
        <v>82</v>
      </c>
      <c r="C101" s="30" t="s">
        <v>175</v>
      </c>
      <c r="D101" s="30" t="s">
        <v>210</v>
      </c>
      <c r="E101" s="30" t="s">
        <v>231</v>
      </c>
      <c r="F101" s="31" t="n">
        <v>1</v>
      </c>
      <c r="G101" s="30" t="s">
        <v>232</v>
      </c>
      <c r="H101" s="30" t="s">
        <v>62</v>
      </c>
      <c r="I101" s="30" t="n">
        <v>1964</v>
      </c>
      <c r="J101" s="32" t="n">
        <v>1221.6</v>
      </c>
      <c r="K101" s="32" t="n">
        <v>3298.3</v>
      </c>
      <c r="L101" s="38"/>
      <c r="M101" s="33" t="n">
        <v>4</v>
      </c>
      <c r="N101" s="35" t="n">
        <v>216.4</v>
      </c>
      <c r="O101" s="35" t="n">
        <v>1465.92</v>
      </c>
      <c r="P101" s="35" t="n">
        <v>2500</v>
      </c>
      <c r="Q101" s="35" t="n">
        <v>1400</v>
      </c>
      <c r="R101" s="35" t="n">
        <v>1000</v>
      </c>
      <c r="S101" s="35" t="n">
        <v>1400</v>
      </c>
      <c r="T101" s="35" t="n">
        <v>1100</v>
      </c>
      <c r="U101" s="35" t="n">
        <v>0.5</v>
      </c>
      <c r="V101" s="35" t="n">
        <v>1.8</v>
      </c>
      <c r="W101" s="35" t="n">
        <v>53.92</v>
      </c>
      <c r="X101" s="35" t="n">
        <v>7.1</v>
      </c>
      <c r="Y101" s="35" t="n">
        <v>1.22</v>
      </c>
      <c r="Z101" s="35" t="n">
        <v>30718.64</v>
      </c>
      <c r="AA101" s="35" t="n">
        <v>60005.07</v>
      </c>
      <c r="AB101" s="35" t="n">
        <v>90723.71</v>
      </c>
      <c r="AD101" s="35" t="n">
        <f aca="false">$AC$20*AB101</f>
        <v>75300.6793</v>
      </c>
      <c r="AE101" s="36"/>
      <c r="AF101" s="37" t="n">
        <f aca="false">ROUND($AE$20*AD101,2)</f>
        <v>0</v>
      </c>
    </row>
    <row r="102" customFormat="false" ht="29.85" hidden="false" customHeight="false" outlineLevel="0" collapsed="false">
      <c r="B102" s="29" t="n">
        <f aca="false">B101+1</f>
        <v>83</v>
      </c>
      <c r="C102" s="30" t="s">
        <v>175</v>
      </c>
      <c r="D102" s="30" t="s">
        <v>233</v>
      </c>
      <c r="E102" s="30" t="s">
        <v>234</v>
      </c>
      <c r="F102" s="31" t="n">
        <v>1</v>
      </c>
      <c r="G102" s="30" t="s">
        <v>235</v>
      </c>
      <c r="H102" s="30" t="s">
        <v>62</v>
      </c>
      <c r="I102" s="30" t="n">
        <v>1953</v>
      </c>
      <c r="J102" s="32" t="n">
        <v>351.8</v>
      </c>
      <c r="K102" s="32" t="n">
        <v>949.9</v>
      </c>
      <c r="L102" s="33"/>
      <c r="M102" s="34" t="n">
        <v>2</v>
      </c>
      <c r="N102" s="35" t="n">
        <v>287</v>
      </c>
      <c r="O102" s="35" t="n">
        <v>422.16</v>
      </c>
      <c r="P102" s="35" t="n">
        <v>900</v>
      </c>
      <c r="Q102" s="35" t="n">
        <v>700</v>
      </c>
      <c r="R102" s="35" t="n">
        <v>600</v>
      </c>
      <c r="S102" s="35" t="n">
        <v>700</v>
      </c>
      <c r="T102" s="35" t="n">
        <v>600</v>
      </c>
      <c r="U102" s="35" t="n">
        <v>0.5</v>
      </c>
      <c r="V102" s="35" t="n">
        <v>4.3</v>
      </c>
      <c r="W102" s="35" t="n">
        <v>53.92</v>
      </c>
      <c r="X102" s="35" t="n">
        <v>7.1</v>
      </c>
      <c r="Y102" s="35" t="n">
        <v>1.22</v>
      </c>
      <c r="Z102" s="35" t="n">
        <v>13589.5</v>
      </c>
      <c r="AA102" s="35" t="n">
        <v>54751.54</v>
      </c>
      <c r="AB102" s="35" t="n">
        <v>68341.04</v>
      </c>
      <c r="AD102" s="35" t="n">
        <f aca="false">$AC$20*AB102</f>
        <v>56723.0632</v>
      </c>
      <c r="AE102" s="36"/>
      <c r="AF102" s="37" t="n">
        <f aca="false">ROUND($AE$20*AD102,2)</f>
        <v>0</v>
      </c>
    </row>
    <row r="103" customFormat="false" ht="29.85" hidden="false" customHeight="false" outlineLevel="0" collapsed="false">
      <c r="B103" s="29" t="n">
        <f aca="false">B102+1</f>
        <v>84</v>
      </c>
      <c r="C103" s="30" t="s">
        <v>175</v>
      </c>
      <c r="D103" s="30" t="s">
        <v>233</v>
      </c>
      <c r="E103" s="30" t="s">
        <v>236</v>
      </c>
      <c r="F103" s="31" t="n">
        <v>1</v>
      </c>
      <c r="G103" s="30" t="s">
        <v>237</v>
      </c>
      <c r="H103" s="30" t="s">
        <v>62</v>
      </c>
      <c r="I103" s="30" t="n">
        <v>1964</v>
      </c>
      <c r="J103" s="32" t="n">
        <v>2749.5</v>
      </c>
      <c r="K103" s="32" t="n">
        <v>7423.7</v>
      </c>
      <c r="L103" s="38"/>
      <c r="M103" s="33" t="n">
        <v>5</v>
      </c>
      <c r="N103" s="35" t="n">
        <v>181.2</v>
      </c>
      <c r="O103" s="35" t="n">
        <v>3299.4</v>
      </c>
      <c r="P103" s="35" t="n">
        <v>3300</v>
      </c>
      <c r="Q103" s="35" t="n">
        <v>2400</v>
      </c>
      <c r="R103" s="35" t="n">
        <v>2200</v>
      </c>
      <c r="S103" s="35" t="n">
        <v>2400</v>
      </c>
      <c r="T103" s="35" t="n">
        <v>1900</v>
      </c>
      <c r="U103" s="35" t="n">
        <v>0.5</v>
      </c>
      <c r="V103" s="35" t="n">
        <v>1</v>
      </c>
      <c r="W103" s="35" t="n">
        <v>53.92</v>
      </c>
      <c r="X103" s="35" t="n">
        <v>7.1</v>
      </c>
      <c r="Y103" s="35" t="n">
        <v>1.22</v>
      </c>
      <c r="Z103" s="35" t="n">
        <v>53702.32</v>
      </c>
      <c r="AA103" s="35" t="n">
        <v>62827.05</v>
      </c>
      <c r="AB103" s="35" t="n">
        <v>116529.37</v>
      </c>
      <c r="AD103" s="35" t="n">
        <f aca="false">$AC$20*AB103</f>
        <v>96719.3771</v>
      </c>
      <c r="AE103" s="36"/>
      <c r="AF103" s="37" t="n">
        <f aca="false">ROUND($AE$20*AD103,2)</f>
        <v>0</v>
      </c>
    </row>
    <row r="104" customFormat="false" ht="29.85" hidden="false" customHeight="false" outlineLevel="0" collapsed="false">
      <c r="B104" s="29" t="n">
        <f aca="false">B103+1</f>
        <v>85</v>
      </c>
      <c r="C104" s="30" t="s">
        <v>175</v>
      </c>
      <c r="D104" s="30" t="s">
        <v>233</v>
      </c>
      <c r="E104" s="30" t="s">
        <v>238</v>
      </c>
      <c r="F104" s="31" t="n">
        <v>1</v>
      </c>
      <c r="G104" s="30" t="s">
        <v>239</v>
      </c>
      <c r="H104" s="30" t="s">
        <v>62</v>
      </c>
      <c r="I104" s="30" t="n">
        <v>1963</v>
      </c>
      <c r="J104" s="32" t="n">
        <v>394.9</v>
      </c>
      <c r="K104" s="32" t="n">
        <v>1066.2</v>
      </c>
      <c r="L104" s="33"/>
      <c r="M104" s="34" t="n">
        <v>2</v>
      </c>
      <c r="N104" s="35" t="n">
        <v>287</v>
      </c>
      <c r="O104" s="35" t="n">
        <v>473.88</v>
      </c>
      <c r="P104" s="35" t="n">
        <v>1500</v>
      </c>
      <c r="Q104" s="35" t="n">
        <v>1000</v>
      </c>
      <c r="R104" s="35" t="n">
        <v>900</v>
      </c>
      <c r="S104" s="35" t="n">
        <v>1000</v>
      </c>
      <c r="T104" s="35" t="n">
        <v>800</v>
      </c>
      <c r="U104" s="35" t="n">
        <v>0.5</v>
      </c>
      <c r="V104" s="35" t="n">
        <v>3.5</v>
      </c>
      <c r="W104" s="35" t="n">
        <v>53.92</v>
      </c>
      <c r="X104" s="35" t="n">
        <v>7.1</v>
      </c>
      <c r="Y104" s="35" t="n">
        <v>1.22</v>
      </c>
      <c r="Z104" s="35" t="n">
        <v>19658.86</v>
      </c>
      <c r="AA104" s="35" t="n">
        <v>50021.5</v>
      </c>
      <c r="AB104" s="35" t="n">
        <v>69680.36</v>
      </c>
      <c r="AD104" s="35" t="n">
        <f aca="false">$AC$20*AB104</f>
        <v>57834.6988</v>
      </c>
      <c r="AE104" s="36"/>
      <c r="AF104" s="37" t="n">
        <f aca="false">ROUND($AE$20*AD104,2)</f>
        <v>0</v>
      </c>
    </row>
    <row r="105" customFormat="false" ht="29.85" hidden="false" customHeight="false" outlineLevel="0" collapsed="false">
      <c r="B105" s="29" t="n">
        <f aca="false">B104+1</f>
        <v>86</v>
      </c>
      <c r="C105" s="30" t="s">
        <v>175</v>
      </c>
      <c r="D105" s="30" t="s">
        <v>233</v>
      </c>
      <c r="E105" s="30" t="s">
        <v>240</v>
      </c>
      <c r="F105" s="31" t="n">
        <v>1</v>
      </c>
      <c r="G105" s="30" t="s">
        <v>241</v>
      </c>
      <c r="H105" s="30" t="s">
        <v>62</v>
      </c>
      <c r="I105" s="30" t="n">
        <v>1962</v>
      </c>
      <c r="J105" s="32" t="n">
        <v>445.4</v>
      </c>
      <c r="K105" s="32" t="n">
        <v>1202.6</v>
      </c>
      <c r="L105" s="33"/>
      <c r="M105" s="34" t="n">
        <v>2</v>
      </c>
      <c r="N105" s="35" t="n">
        <v>287</v>
      </c>
      <c r="O105" s="35" t="n">
        <v>534.48</v>
      </c>
      <c r="P105" s="35" t="n">
        <v>1500</v>
      </c>
      <c r="Q105" s="35" t="n">
        <v>1000</v>
      </c>
      <c r="R105" s="35" t="n">
        <v>900</v>
      </c>
      <c r="S105" s="35" t="n">
        <v>1000</v>
      </c>
      <c r="T105" s="35" t="n">
        <v>800</v>
      </c>
      <c r="U105" s="35" t="n">
        <v>0.5</v>
      </c>
      <c r="V105" s="35" t="n">
        <v>3.5</v>
      </c>
      <c r="W105" s="35" t="n">
        <v>53.92</v>
      </c>
      <c r="X105" s="35" t="n">
        <v>7.1</v>
      </c>
      <c r="Y105" s="35" t="n">
        <v>1.22</v>
      </c>
      <c r="Z105" s="35" t="n">
        <v>19868.83</v>
      </c>
      <c r="AA105" s="35" t="n">
        <v>56420.8</v>
      </c>
      <c r="AB105" s="35" t="n">
        <v>76289.63</v>
      </c>
      <c r="AD105" s="35" t="n">
        <f aca="false">$AC$20*AB105</f>
        <v>63320.3929</v>
      </c>
      <c r="AE105" s="36"/>
      <c r="AF105" s="37" t="n">
        <f aca="false">ROUND($AE$20*AD105,2)</f>
        <v>0</v>
      </c>
    </row>
    <row r="106" customFormat="false" ht="29.85" hidden="false" customHeight="false" outlineLevel="0" collapsed="false">
      <c r="B106" s="29" t="n">
        <f aca="false">B105+1</f>
        <v>87</v>
      </c>
      <c r="C106" s="30" t="s">
        <v>175</v>
      </c>
      <c r="D106" s="30" t="s">
        <v>233</v>
      </c>
      <c r="E106" s="30" t="s">
        <v>242</v>
      </c>
      <c r="F106" s="31" t="n">
        <v>1</v>
      </c>
      <c r="G106" s="30" t="s">
        <v>243</v>
      </c>
      <c r="H106" s="30" t="s">
        <v>62</v>
      </c>
      <c r="I106" s="30" t="n">
        <v>1964</v>
      </c>
      <c r="J106" s="32" t="n">
        <v>459.2</v>
      </c>
      <c r="K106" s="32" t="n">
        <v>1239.8</v>
      </c>
      <c r="L106" s="38"/>
      <c r="M106" s="33" t="n">
        <v>2</v>
      </c>
      <c r="N106" s="35" t="n">
        <v>287</v>
      </c>
      <c r="O106" s="35" t="n">
        <v>551.04</v>
      </c>
      <c r="P106" s="35" t="n">
        <v>1500</v>
      </c>
      <c r="Q106" s="35" t="n">
        <v>1000</v>
      </c>
      <c r="R106" s="35" t="n">
        <v>900</v>
      </c>
      <c r="S106" s="35" t="n">
        <v>1000</v>
      </c>
      <c r="T106" s="35" t="n">
        <v>800</v>
      </c>
      <c r="U106" s="35" t="n">
        <v>0.5</v>
      </c>
      <c r="V106" s="35" t="n">
        <v>3.5</v>
      </c>
      <c r="W106" s="35" t="n">
        <v>53.92</v>
      </c>
      <c r="X106" s="35" t="n">
        <v>7.1</v>
      </c>
      <c r="Y106" s="35" t="n">
        <v>1.22</v>
      </c>
      <c r="Z106" s="35" t="n">
        <v>19926.2</v>
      </c>
      <c r="AA106" s="35" t="n">
        <v>58166.06</v>
      </c>
      <c r="AB106" s="35" t="n">
        <v>78092.26</v>
      </c>
      <c r="AD106" s="35" t="n">
        <f aca="false">$AC$20*AB106</f>
        <v>64816.5758</v>
      </c>
      <c r="AE106" s="36"/>
      <c r="AF106" s="37" t="n">
        <f aca="false">ROUND($AE$20*AD106,2)</f>
        <v>0</v>
      </c>
    </row>
    <row r="107" customFormat="false" ht="29.85" hidden="false" customHeight="false" outlineLevel="0" collapsed="false">
      <c r="B107" s="29" t="n">
        <f aca="false">B106+1</f>
        <v>88</v>
      </c>
      <c r="C107" s="30" t="s">
        <v>175</v>
      </c>
      <c r="D107" s="30" t="s">
        <v>233</v>
      </c>
      <c r="E107" s="30" t="s">
        <v>244</v>
      </c>
      <c r="F107" s="31" t="n">
        <v>1</v>
      </c>
      <c r="G107" s="30" t="s">
        <v>245</v>
      </c>
      <c r="H107" s="30" t="s">
        <v>62</v>
      </c>
      <c r="I107" s="30" t="n">
        <v>1953</v>
      </c>
      <c r="J107" s="32" t="n">
        <v>468.7</v>
      </c>
      <c r="K107" s="32" t="n">
        <v>1265.5</v>
      </c>
      <c r="L107" s="33"/>
      <c r="M107" s="34" t="n">
        <v>2</v>
      </c>
      <c r="N107" s="35" t="n">
        <v>287</v>
      </c>
      <c r="O107" s="35" t="n">
        <v>562.44</v>
      </c>
      <c r="P107" s="35" t="n">
        <v>1500</v>
      </c>
      <c r="Q107" s="35" t="n">
        <v>1000</v>
      </c>
      <c r="R107" s="35" t="n">
        <v>900</v>
      </c>
      <c r="S107" s="35" t="n">
        <v>1000</v>
      </c>
      <c r="T107" s="35" t="n">
        <v>800</v>
      </c>
      <c r="U107" s="35" t="n">
        <v>0.5</v>
      </c>
      <c r="V107" s="35" t="n">
        <v>3.5</v>
      </c>
      <c r="W107" s="35" t="n">
        <v>53.92</v>
      </c>
      <c r="X107" s="35" t="n">
        <v>7.1</v>
      </c>
      <c r="Y107" s="35" t="n">
        <v>1.22</v>
      </c>
      <c r="Z107" s="35" t="n">
        <v>19965.7</v>
      </c>
      <c r="AA107" s="35" t="n">
        <v>59371.79</v>
      </c>
      <c r="AB107" s="35" t="n">
        <v>79337.49</v>
      </c>
      <c r="AD107" s="35" t="n">
        <f aca="false">$AC$20*AB107</f>
        <v>65850.1167</v>
      </c>
      <c r="AE107" s="36"/>
      <c r="AF107" s="37" t="n">
        <f aca="false">ROUND($AE$20*AD107,2)</f>
        <v>0</v>
      </c>
    </row>
    <row r="108" customFormat="false" ht="29.85" hidden="false" customHeight="false" outlineLevel="0" collapsed="false">
      <c r="B108" s="29" t="n">
        <f aca="false">B107+1</f>
        <v>89</v>
      </c>
      <c r="C108" s="30" t="s">
        <v>175</v>
      </c>
      <c r="D108" s="30" t="s">
        <v>233</v>
      </c>
      <c r="E108" s="30" t="s">
        <v>246</v>
      </c>
      <c r="F108" s="31" t="n">
        <v>1</v>
      </c>
      <c r="G108" s="30" t="s">
        <v>247</v>
      </c>
      <c r="H108" s="30" t="s">
        <v>62</v>
      </c>
      <c r="I108" s="30" t="n">
        <v>1963</v>
      </c>
      <c r="J108" s="32" t="n">
        <v>468.7</v>
      </c>
      <c r="K108" s="32" t="n">
        <v>1265.5</v>
      </c>
      <c r="L108" s="33"/>
      <c r="M108" s="34" t="n">
        <v>2</v>
      </c>
      <c r="N108" s="35" t="n">
        <v>287</v>
      </c>
      <c r="O108" s="35" t="n">
        <v>562.44</v>
      </c>
      <c r="P108" s="35" t="n">
        <v>1500</v>
      </c>
      <c r="Q108" s="35" t="n">
        <v>1000</v>
      </c>
      <c r="R108" s="35" t="n">
        <v>900</v>
      </c>
      <c r="S108" s="35" t="n">
        <v>1000</v>
      </c>
      <c r="T108" s="35" t="n">
        <v>800</v>
      </c>
      <c r="U108" s="35" t="n">
        <v>0.5</v>
      </c>
      <c r="V108" s="35" t="n">
        <v>3.5</v>
      </c>
      <c r="W108" s="35" t="n">
        <v>53.92</v>
      </c>
      <c r="X108" s="35" t="n">
        <v>7.1</v>
      </c>
      <c r="Y108" s="35" t="n">
        <v>1.22</v>
      </c>
      <c r="Z108" s="35" t="n">
        <v>19965.7</v>
      </c>
      <c r="AA108" s="35" t="n">
        <v>59371.79</v>
      </c>
      <c r="AB108" s="35" t="n">
        <v>79337.49</v>
      </c>
      <c r="AD108" s="35" t="n">
        <f aca="false">$AC$20*AB108</f>
        <v>65850.1167</v>
      </c>
      <c r="AE108" s="36"/>
      <c r="AF108" s="37" t="n">
        <f aca="false">ROUND($AE$20*AD108,2)</f>
        <v>0</v>
      </c>
    </row>
    <row r="109" customFormat="false" ht="29.85" hidden="false" customHeight="false" outlineLevel="0" collapsed="false">
      <c r="B109" s="29" t="n">
        <f aca="false">B108+1</f>
        <v>90</v>
      </c>
      <c r="C109" s="30" t="s">
        <v>175</v>
      </c>
      <c r="D109" s="30" t="s">
        <v>233</v>
      </c>
      <c r="E109" s="30" t="s">
        <v>248</v>
      </c>
      <c r="F109" s="31" t="n">
        <v>1</v>
      </c>
      <c r="G109" s="30" t="s">
        <v>249</v>
      </c>
      <c r="H109" s="30" t="s">
        <v>62</v>
      </c>
      <c r="I109" s="30" t="n">
        <v>1962</v>
      </c>
      <c r="J109" s="32" t="n">
        <v>471.5</v>
      </c>
      <c r="K109" s="32" t="n">
        <v>1273.1</v>
      </c>
      <c r="L109" s="33"/>
      <c r="M109" s="34" t="n">
        <v>2</v>
      </c>
      <c r="N109" s="35" t="n">
        <v>287</v>
      </c>
      <c r="O109" s="35" t="n">
        <v>565.8</v>
      </c>
      <c r="P109" s="35" t="n">
        <v>1500</v>
      </c>
      <c r="Q109" s="35" t="n">
        <v>1000</v>
      </c>
      <c r="R109" s="35" t="n">
        <v>900</v>
      </c>
      <c r="S109" s="35" t="n">
        <v>1000</v>
      </c>
      <c r="T109" s="35" t="n">
        <v>800</v>
      </c>
      <c r="U109" s="35" t="n">
        <v>0.5</v>
      </c>
      <c r="V109" s="35" t="n">
        <v>3.5</v>
      </c>
      <c r="W109" s="35" t="n">
        <v>53.92</v>
      </c>
      <c r="X109" s="35" t="n">
        <v>7.1</v>
      </c>
      <c r="Y109" s="35" t="n">
        <v>1.22</v>
      </c>
      <c r="Z109" s="35" t="n">
        <v>19977.34</v>
      </c>
      <c r="AA109" s="35" t="n">
        <v>59728.35</v>
      </c>
      <c r="AB109" s="35" t="n">
        <v>79705.69</v>
      </c>
      <c r="AD109" s="35" t="n">
        <f aca="false">$AC$20*AB109</f>
        <v>66155.7227</v>
      </c>
      <c r="AE109" s="36"/>
      <c r="AF109" s="37" t="n">
        <f aca="false">ROUND($AE$20*AD109,2)</f>
        <v>0</v>
      </c>
    </row>
    <row r="110" customFormat="false" ht="29.85" hidden="false" customHeight="false" outlineLevel="0" collapsed="false">
      <c r="B110" s="29" t="n">
        <f aca="false">B109+1</f>
        <v>91</v>
      </c>
      <c r="C110" s="30" t="s">
        <v>175</v>
      </c>
      <c r="D110" s="30" t="s">
        <v>233</v>
      </c>
      <c r="E110" s="30" t="s">
        <v>250</v>
      </c>
      <c r="F110" s="31" t="n">
        <v>1</v>
      </c>
      <c r="G110" s="30" t="s">
        <v>251</v>
      </c>
      <c r="H110" s="30" t="s">
        <v>62</v>
      </c>
      <c r="I110" s="30" t="n">
        <v>1962</v>
      </c>
      <c r="J110" s="32" t="n">
        <v>478.1</v>
      </c>
      <c r="K110" s="32" t="n">
        <v>1290.9</v>
      </c>
      <c r="L110" s="33"/>
      <c r="M110" s="34" t="n">
        <v>2</v>
      </c>
      <c r="N110" s="35" t="n">
        <v>287</v>
      </c>
      <c r="O110" s="35" t="n">
        <v>573.72</v>
      </c>
      <c r="P110" s="35" t="n">
        <v>1500</v>
      </c>
      <c r="Q110" s="35" t="n">
        <v>1000</v>
      </c>
      <c r="R110" s="35" t="n">
        <v>900</v>
      </c>
      <c r="S110" s="35" t="n">
        <v>1000</v>
      </c>
      <c r="T110" s="35" t="n">
        <v>800</v>
      </c>
      <c r="U110" s="35" t="n">
        <v>0.5</v>
      </c>
      <c r="V110" s="35" t="n">
        <v>3.5</v>
      </c>
      <c r="W110" s="35" t="n">
        <v>53.92</v>
      </c>
      <c r="X110" s="35" t="n">
        <v>7.1</v>
      </c>
      <c r="Y110" s="35" t="n">
        <v>1.22</v>
      </c>
      <c r="Z110" s="35" t="n">
        <v>20004.79</v>
      </c>
      <c r="AA110" s="35" t="n">
        <v>60563.45</v>
      </c>
      <c r="AB110" s="35" t="n">
        <v>80568.24</v>
      </c>
      <c r="AD110" s="35" t="n">
        <f aca="false">$AC$20*AB110</f>
        <v>66871.6392</v>
      </c>
      <c r="AE110" s="36"/>
      <c r="AF110" s="37" t="n">
        <f aca="false">ROUND($AE$20*AD110,2)</f>
        <v>0</v>
      </c>
    </row>
    <row r="111" customFormat="false" ht="29.85" hidden="false" customHeight="false" outlineLevel="0" collapsed="false">
      <c r="B111" s="29" t="n">
        <f aca="false">B110+1</f>
        <v>92</v>
      </c>
      <c r="C111" s="30" t="s">
        <v>175</v>
      </c>
      <c r="D111" s="30" t="s">
        <v>233</v>
      </c>
      <c r="E111" s="30" t="s">
        <v>252</v>
      </c>
      <c r="F111" s="31" t="n">
        <v>1</v>
      </c>
      <c r="G111" s="30" t="s">
        <v>253</v>
      </c>
      <c r="H111" s="30" t="s">
        <v>62</v>
      </c>
      <c r="I111" s="30" t="n">
        <v>1964</v>
      </c>
      <c r="J111" s="32" t="n">
        <v>614.7</v>
      </c>
      <c r="K111" s="32" t="n">
        <v>1659.7</v>
      </c>
      <c r="L111" s="38"/>
      <c r="M111" s="33" t="n">
        <v>2</v>
      </c>
      <c r="N111" s="35" t="n">
        <v>287</v>
      </c>
      <c r="O111" s="35" t="n">
        <v>737.64</v>
      </c>
      <c r="P111" s="35" t="n">
        <v>1500</v>
      </c>
      <c r="Q111" s="35" t="n">
        <v>1000</v>
      </c>
      <c r="R111" s="35" t="n">
        <v>900</v>
      </c>
      <c r="S111" s="35" t="n">
        <v>1000</v>
      </c>
      <c r="T111" s="35" t="n">
        <v>800</v>
      </c>
      <c r="U111" s="35" t="n">
        <v>0.5</v>
      </c>
      <c r="V111" s="35" t="n">
        <v>3.5</v>
      </c>
      <c r="W111" s="35" t="n">
        <v>53.92</v>
      </c>
      <c r="X111" s="35" t="n">
        <v>7.1</v>
      </c>
      <c r="Y111" s="35" t="n">
        <v>1.22</v>
      </c>
      <c r="Z111" s="35" t="n">
        <v>20572.74</v>
      </c>
      <c r="AA111" s="35" t="n">
        <v>77865.95</v>
      </c>
      <c r="AB111" s="35" t="n">
        <v>98438.69</v>
      </c>
      <c r="AD111" s="35" t="n">
        <f aca="false">$AC$20*AB111</f>
        <v>81704.1127</v>
      </c>
      <c r="AE111" s="36"/>
      <c r="AF111" s="37" t="n">
        <f aca="false">ROUND($AE$20*AD111,2)</f>
        <v>0</v>
      </c>
    </row>
    <row r="112" customFormat="false" ht="29.85" hidden="false" customHeight="false" outlineLevel="0" collapsed="false">
      <c r="B112" s="29" t="n">
        <f aca="false">B111+1</f>
        <v>93</v>
      </c>
      <c r="C112" s="30" t="s">
        <v>175</v>
      </c>
      <c r="D112" s="30" t="s">
        <v>254</v>
      </c>
      <c r="E112" s="30" t="s">
        <v>255</v>
      </c>
      <c r="F112" s="31" t="n">
        <v>1</v>
      </c>
      <c r="G112" s="30" t="s">
        <v>256</v>
      </c>
      <c r="H112" s="30" t="s">
        <v>62</v>
      </c>
      <c r="I112" s="30" t="n">
        <v>1961</v>
      </c>
      <c r="J112" s="32" t="n">
        <v>514.9</v>
      </c>
      <c r="K112" s="32" t="n">
        <v>1390.2</v>
      </c>
      <c r="L112" s="33"/>
      <c r="M112" s="34" t="n">
        <v>2</v>
      </c>
      <c r="N112" s="35" t="n">
        <v>287</v>
      </c>
      <c r="O112" s="35" t="n">
        <v>617.88</v>
      </c>
      <c r="P112" s="35" t="n">
        <v>1500</v>
      </c>
      <c r="Q112" s="35" t="n">
        <v>1000</v>
      </c>
      <c r="R112" s="35" t="n">
        <v>900</v>
      </c>
      <c r="S112" s="35" t="n">
        <v>1000</v>
      </c>
      <c r="T112" s="35" t="n">
        <v>800</v>
      </c>
      <c r="U112" s="35" t="n">
        <v>0.5</v>
      </c>
      <c r="V112" s="35" t="n">
        <v>3.5</v>
      </c>
      <c r="W112" s="35" t="n">
        <v>53.92</v>
      </c>
      <c r="X112" s="35" t="n">
        <v>7.1</v>
      </c>
      <c r="Y112" s="35" t="n">
        <v>1.22</v>
      </c>
      <c r="Z112" s="35" t="n">
        <v>20157.79</v>
      </c>
      <c r="AA112" s="35" t="n">
        <v>65222.18</v>
      </c>
      <c r="AB112" s="35" t="n">
        <v>85379.97</v>
      </c>
      <c r="AD112" s="35" t="n">
        <f aca="false">$AC$20*AB112</f>
        <v>70865.3751</v>
      </c>
      <c r="AE112" s="36"/>
      <c r="AF112" s="37" t="n">
        <f aca="false">ROUND($AE$20*AD112,2)</f>
        <v>0</v>
      </c>
    </row>
    <row r="113" customFormat="false" ht="29.85" hidden="false" customHeight="false" outlineLevel="0" collapsed="false">
      <c r="B113" s="29" t="n">
        <f aca="false">B112+1</f>
        <v>94</v>
      </c>
      <c r="C113" s="30" t="s">
        <v>175</v>
      </c>
      <c r="D113" s="30" t="s">
        <v>254</v>
      </c>
      <c r="E113" s="30" t="s">
        <v>257</v>
      </c>
      <c r="F113" s="31" t="n">
        <v>1</v>
      </c>
      <c r="G113" s="30" t="s">
        <v>258</v>
      </c>
      <c r="H113" s="30" t="s">
        <v>62</v>
      </c>
      <c r="I113" s="30" t="n">
        <v>1962</v>
      </c>
      <c r="J113" s="32" t="n">
        <v>868.9</v>
      </c>
      <c r="K113" s="32" t="n">
        <v>2346</v>
      </c>
      <c r="L113" s="33"/>
      <c r="M113" s="34" t="n">
        <v>2</v>
      </c>
      <c r="N113" s="35" t="n">
        <v>287</v>
      </c>
      <c r="O113" s="35" t="n">
        <v>1042.68</v>
      </c>
      <c r="P113" s="35" t="n">
        <v>1500</v>
      </c>
      <c r="Q113" s="35" t="n">
        <v>1400</v>
      </c>
      <c r="R113" s="35" t="n">
        <v>1000</v>
      </c>
      <c r="S113" s="35" t="n">
        <v>1400</v>
      </c>
      <c r="T113" s="35" t="n">
        <v>1100</v>
      </c>
      <c r="U113" s="35" t="n">
        <v>0.5</v>
      </c>
      <c r="V113" s="35" t="n">
        <v>2.2</v>
      </c>
      <c r="W113" s="35" t="n">
        <v>53.92</v>
      </c>
      <c r="X113" s="35" t="n">
        <v>7.1</v>
      </c>
      <c r="Y113" s="35" t="n">
        <v>1.22</v>
      </c>
      <c r="Z113" s="35" t="n">
        <v>25787.4</v>
      </c>
      <c r="AA113" s="35" t="n">
        <v>69183.2</v>
      </c>
      <c r="AB113" s="35" t="n">
        <v>94970.6</v>
      </c>
      <c r="AD113" s="35" t="n">
        <f aca="false">$AC$20*AB113</f>
        <v>78825.598</v>
      </c>
      <c r="AE113" s="36"/>
      <c r="AF113" s="37" t="n">
        <f aca="false">ROUND($AE$20*AD113,2)</f>
        <v>0</v>
      </c>
    </row>
    <row r="114" customFormat="false" ht="29.85" hidden="false" customHeight="false" outlineLevel="0" collapsed="false">
      <c r="B114" s="29" t="n">
        <f aca="false">B113+1</f>
        <v>95</v>
      </c>
      <c r="C114" s="30" t="s">
        <v>175</v>
      </c>
      <c r="D114" s="30" t="s">
        <v>259</v>
      </c>
      <c r="E114" s="30" t="s">
        <v>260</v>
      </c>
      <c r="F114" s="31" t="n">
        <v>1</v>
      </c>
      <c r="G114" s="30" t="s">
        <v>261</v>
      </c>
      <c r="H114" s="30" t="s">
        <v>62</v>
      </c>
      <c r="I114" s="30" t="n">
        <v>1962</v>
      </c>
      <c r="J114" s="32" t="n">
        <v>634.6</v>
      </c>
      <c r="K114" s="32" t="n">
        <v>1713.4</v>
      </c>
      <c r="L114" s="33"/>
      <c r="M114" s="34" t="n">
        <v>2</v>
      </c>
      <c r="N114" s="35" t="n">
        <v>287</v>
      </c>
      <c r="O114" s="35" t="n">
        <v>761.52</v>
      </c>
      <c r="P114" s="35" t="n">
        <v>1500</v>
      </c>
      <c r="Q114" s="35" t="n">
        <v>1000</v>
      </c>
      <c r="R114" s="35" t="n">
        <v>900</v>
      </c>
      <c r="S114" s="35" t="n">
        <v>1000</v>
      </c>
      <c r="T114" s="35" t="n">
        <v>800</v>
      </c>
      <c r="U114" s="35" t="n">
        <v>0.5</v>
      </c>
      <c r="V114" s="35" t="n">
        <v>3.5</v>
      </c>
      <c r="W114" s="35" t="n">
        <v>53.92</v>
      </c>
      <c r="X114" s="35" t="n">
        <v>7.1</v>
      </c>
      <c r="Y114" s="35" t="n">
        <v>1.22</v>
      </c>
      <c r="Z114" s="35" t="n">
        <v>20655.47</v>
      </c>
      <c r="AA114" s="35" t="n">
        <v>80385.32</v>
      </c>
      <c r="AB114" s="35" t="n">
        <v>101040.79</v>
      </c>
      <c r="AD114" s="35" t="n">
        <f aca="false">$AC$20*AB114</f>
        <v>83863.8557</v>
      </c>
      <c r="AE114" s="36"/>
      <c r="AF114" s="37" t="n">
        <f aca="false">ROUND($AE$20*AD114,2)</f>
        <v>0</v>
      </c>
    </row>
    <row r="115" customFormat="false" ht="29.85" hidden="false" customHeight="false" outlineLevel="0" collapsed="false">
      <c r="B115" s="29" t="n">
        <f aca="false">B114+1</f>
        <v>96</v>
      </c>
      <c r="C115" s="30" t="s">
        <v>175</v>
      </c>
      <c r="D115" s="30" t="s">
        <v>259</v>
      </c>
      <c r="E115" s="30" t="s">
        <v>262</v>
      </c>
      <c r="F115" s="31" t="n">
        <v>1</v>
      </c>
      <c r="G115" s="30" t="s">
        <v>263</v>
      </c>
      <c r="H115" s="30" t="s">
        <v>62</v>
      </c>
      <c r="I115" s="30" t="n">
        <v>1963</v>
      </c>
      <c r="J115" s="32" t="n">
        <v>1375.8</v>
      </c>
      <c r="K115" s="32" t="n">
        <v>3714.7</v>
      </c>
      <c r="L115" s="33"/>
      <c r="M115" s="34" t="n">
        <v>3</v>
      </c>
      <c r="N115" s="35" t="n">
        <v>251.8</v>
      </c>
      <c r="O115" s="35" t="n">
        <v>1650.96</v>
      </c>
      <c r="P115" s="35" t="n">
        <v>2500</v>
      </c>
      <c r="Q115" s="35" t="n">
        <v>1400</v>
      </c>
      <c r="R115" s="35" t="n">
        <v>1000</v>
      </c>
      <c r="S115" s="35" t="n">
        <v>1400</v>
      </c>
      <c r="T115" s="35" t="n">
        <v>1100</v>
      </c>
      <c r="U115" s="35" t="n">
        <v>0.5</v>
      </c>
      <c r="V115" s="35" t="n">
        <v>1.8</v>
      </c>
      <c r="W115" s="35" t="n">
        <v>53.92</v>
      </c>
      <c r="X115" s="35" t="n">
        <v>7.1</v>
      </c>
      <c r="Y115" s="35" t="n">
        <v>1.22</v>
      </c>
      <c r="Z115" s="35" t="n">
        <v>31359.77</v>
      </c>
      <c r="AA115" s="35" t="n">
        <v>78635.75</v>
      </c>
      <c r="AB115" s="35" t="n">
        <v>109995.52</v>
      </c>
      <c r="AD115" s="35" t="n">
        <f aca="false">$AC$20*AB115</f>
        <v>91296.2816</v>
      </c>
      <c r="AE115" s="36"/>
      <c r="AF115" s="37" t="n">
        <f aca="false">ROUND($AE$20*AD115,2)</f>
        <v>0</v>
      </c>
    </row>
    <row r="116" customFormat="false" ht="29.85" hidden="false" customHeight="false" outlineLevel="0" collapsed="false">
      <c r="B116" s="29" t="n">
        <f aca="false">B115+1</f>
        <v>97</v>
      </c>
      <c r="C116" s="30" t="s">
        <v>175</v>
      </c>
      <c r="D116" s="30" t="s">
        <v>264</v>
      </c>
      <c r="E116" s="30" t="s">
        <v>265</v>
      </c>
      <c r="F116" s="31" t="n">
        <v>1</v>
      </c>
      <c r="G116" s="30" t="s">
        <v>266</v>
      </c>
      <c r="H116" s="30" t="s">
        <v>62</v>
      </c>
      <c r="I116" s="30" t="n">
        <v>1963</v>
      </c>
      <c r="J116" s="32" t="n">
        <v>674</v>
      </c>
      <c r="K116" s="32" t="n">
        <v>1819.8</v>
      </c>
      <c r="L116" s="33"/>
      <c r="M116" s="34" t="n">
        <v>2</v>
      </c>
      <c r="N116" s="35" t="n">
        <v>287</v>
      </c>
      <c r="O116" s="35" t="n">
        <v>808.8</v>
      </c>
      <c r="P116" s="35" t="n">
        <v>1500</v>
      </c>
      <c r="Q116" s="35" t="n">
        <v>1000</v>
      </c>
      <c r="R116" s="35" t="n">
        <v>900</v>
      </c>
      <c r="S116" s="35" t="n">
        <v>1000</v>
      </c>
      <c r="T116" s="35" t="n">
        <v>800</v>
      </c>
      <c r="U116" s="35" t="n">
        <v>0.5</v>
      </c>
      <c r="V116" s="35" t="n">
        <v>3.5</v>
      </c>
      <c r="W116" s="35" t="n">
        <v>53.92</v>
      </c>
      <c r="X116" s="35" t="n">
        <v>7.1</v>
      </c>
      <c r="Y116" s="35" t="n">
        <v>1.22</v>
      </c>
      <c r="Z116" s="35" t="n">
        <v>20819.29</v>
      </c>
      <c r="AA116" s="35" t="n">
        <v>85377.15</v>
      </c>
      <c r="AB116" s="35" t="n">
        <v>106196.44</v>
      </c>
      <c r="AD116" s="35" t="n">
        <f aca="false">$AC$20*AB116</f>
        <v>88143.0452</v>
      </c>
      <c r="AE116" s="36"/>
      <c r="AF116" s="37" t="n">
        <f aca="false">ROUND($AE$20*AD116,2)</f>
        <v>0</v>
      </c>
    </row>
    <row r="117" customFormat="false" ht="29.85" hidden="false" customHeight="false" outlineLevel="0" collapsed="false">
      <c r="B117" s="29" t="n">
        <f aca="false">B116+1</f>
        <v>98</v>
      </c>
      <c r="C117" s="30" t="s">
        <v>175</v>
      </c>
      <c r="D117" s="30" t="s">
        <v>264</v>
      </c>
      <c r="E117" s="30" t="s">
        <v>267</v>
      </c>
      <c r="F117" s="31" t="n">
        <v>1</v>
      </c>
      <c r="G117" s="30" t="s">
        <v>268</v>
      </c>
      <c r="H117" s="30" t="s">
        <v>62</v>
      </c>
      <c r="I117" s="30" t="n">
        <v>1964</v>
      </c>
      <c r="J117" s="32" t="n">
        <v>695</v>
      </c>
      <c r="K117" s="32" t="n">
        <v>1876.5</v>
      </c>
      <c r="L117" s="38"/>
      <c r="M117" s="33" t="n">
        <v>2</v>
      </c>
      <c r="N117" s="35" t="n">
        <v>287</v>
      </c>
      <c r="O117" s="35" t="n">
        <v>834</v>
      </c>
      <c r="P117" s="35" t="n">
        <v>1500</v>
      </c>
      <c r="Q117" s="35" t="n">
        <v>1000</v>
      </c>
      <c r="R117" s="35" t="n">
        <v>900</v>
      </c>
      <c r="S117" s="35" t="n">
        <v>1000</v>
      </c>
      <c r="T117" s="35" t="n">
        <v>800</v>
      </c>
      <c r="U117" s="35" t="n">
        <v>0.5</v>
      </c>
      <c r="V117" s="35" t="n">
        <v>3.5</v>
      </c>
      <c r="W117" s="35" t="n">
        <v>53.92</v>
      </c>
      <c r="X117" s="35" t="n">
        <v>7.1</v>
      </c>
      <c r="Y117" s="35" t="n">
        <v>1.22</v>
      </c>
      <c r="Z117" s="35" t="n">
        <v>20906.6</v>
      </c>
      <c r="AA117" s="35" t="n">
        <v>88037.27</v>
      </c>
      <c r="AB117" s="35" t="n">
        <v>108943.87</v>
      </c>
      <c r="AD117" s="35" t="n">
        <f aca="false">$AC$20*AB117</f>
        <v>90423.4121</v>
      </c>
      <c r="AE117" s="36"/>
      <c r="AF117" s="37" t="n">
        <f aca="false">ROUND($AE$20*AD117,2)</f>
        <v>0</v>
      </c>
    </row>
    <row r="118" customFormat="false" ht="29.85" hidden="false" customHeight="false" outlineLevel="0" collapsed="false">
      <c r="B118" s="29" t="n">
        <f aca="false">B117+1</f>
        <v>99</v>
      </c>
      <c r="C118" s="30" t="s">
        <v>269</v>
      </c>
      <c r="D118" s="30" t="s">
        <v>270</v>
      </c>
      <c r="E118" s="30" t="s">
        <v>271</v>
      </c>
      <c r="F118" s="31" t="n">
        <v>3</v>
      </c>
      <c r="G118" s="30" t="s">
        <v>272</v>
      </c>
      <c r="H118" s="30" t="s">
        <v>62</v>
      </c>
      <c r="I118" s="30" t="n">
        <v>1959</v>
      </c>
      <c r="J118" s="32" t="n">
        <v>1956.8</v>
      </c>
      <c r="K118" s="32" t="n">
        <v>5283.4</v>
      </c>
      <c r="L118" s="33"/>
      <c r="M118" s="34" t="n">
        <v>4</v>
      </c>
      <c r="N118" s="35" t="n">
        <v>216.4</v>
      </c>
      <c r="O118" s="35" t="n">
        <v>2348.16</v>
      </c>
      <c r="P118" s="35" t="n">
        <v>3300</v>
      </c>
      <c r="Q118" s="35" t="n">
        <v>2400</v>
      </c>
      <c r="R118" s="35" t="n">
        <v>2200</v>
      </c>
      <c r="S118" s="35" t="n">
        <v>2400</v>
      </c>
      <c r="T118" s="35" t="n">
        <v>1900</v>
      </c>
      <c r="U118" s="35" t="n">
        <v>0.5</v>
      </c>
      <c r="V118" s="35" t="n">
        <v>1</v>
      </c>
      <c r="W118" s="35" t="n">
        <v>53.92</v>
      </c>
      <c r="X118" s="35" t="n">
        <v>7.1</v>
      </c>
      <c r="Y118" s="35" t="n">
        <v>1.22</v>
      </c>
      <c r="Z118" s="35" t="n">
        <v>50406.46</v>
      </c>
      <c r="AA118" s="35" t="n">
        <v>53399.7</v>
      </c>
      <c r="AB118" s="35" t="n">
        <v>103806.16</v>
      </c>
      <c r="AD118" s="35" t="n">
        <f aca="false">$AC$20*AB118</f>
        <v>86159.1128</v>
      </c>
      <c r="AE118" s="36"/>
      <c r="AF118" s="37" t="n">
        <f aca="false">ROUND($AE$20*AD118,2)</f>
        <v>0</v>
      </c>
    </row>
    <row r="119" customFormat="false" ht="29.85" hidden="false" customHeight="false" outlineLevel="0" collapsed="false">
      <c r="B119" s="29" t="n">
        <f aca="false">B118+1</f>
        <v>100</v>
      </c>
      <c r="C119" s="30" t="s">
        <v>269</v>
      </c>
      <c r="D119" s="30" t="s">
        <v>270</v>
      </c>
      <c r="E119" s="30" t="s">
        <v>273</v>
      </c>
      <c r="F119" s="31" t="n">
        <v>3</v>
      </c>
      <c r="G119" s="30" t="s">
        <v>274</v>
      </c>
      <c r="H119" s="30" t="s">
        <v>62</v>
      </c>
      <c r="I119" s="30" t="n">
        <v>1960</v>
      </c>
      <c r="J119" s="32" t="n">
        <v>2009.3</v>
      </c>
      <c r="K119" s="32" t="n">
        <v>5425.1</v>
      </c>
      <c r="L119" s="33"/>
      <c r="M119" s="34" t="n">
        <v>4</v>
      </c>
      <c r="N119" s="35" t="n">
        <v>216.4</v>
      </c>
      <c r="O119" s="35" t="n">
        <v>2411.16</v>
      </c>
      <c r="P119" s="35" t="n">
        <v>3300</v>
      </c>
      <c r="Q119" s="35" t="n">
        <v>2400</v>
      </c>
      <c r="R119" s="35" t="n">
        <v>2200</v>
      </c>
      <c r="S119" s="35" t="n">
        <v>2400</v>
      </c>
      <c r="T119" s="35" t="n">
        <v>1900</v>
      </c>
      <c r="U119" s="35" t="n">
        <v>0.5</v>
      </c>
      <c r="V119" s="35" t="n">
        <v>1</v>
      </c>
      <c r="W119" s="35" t="n">
        <v>53.92</v>
      </c>
      <c r="X119" s="35" t="n">
        <v>7.1</v>
      </c>
      <c r="Y119" s="35" t="n">
        <v>1.22</v>
      </c>
      <c r="Z119" s="35" t="n">
        <v>50624.75</v>
      </c>
      <c r="AA119" s="35" t="n">
        <v>54831.87</v>
      </c>
      <c r="AB119" s="35" t="n">
        <v>105456.62</v>
      </c>
      <c r="AD119" s="35" t="n">
        <f aca="false">$AC$20*AB119</f>
        <v>87528.9946</v>
      </c>
      <c r="AE119" s="36"/>
      <c r="AF119" s="37" t="n">
        <f aca="false">ROUND($AE$20*AD119,2)</f>
        <v>0</v>
      </c>
    </row>
    <row r="120" customFormat="false" ht="29.85" hidden="false" customHeight="false" outlineLevel="0" collapsed="false">
      <c r="B120" s="29" t="n">
        <f aca="false">B119+1</f>
        <v>101</v>
      </c>
      <c r="C120" s="30" t="s">
        <v>269</v>
      </c>
      <c r="D120" s="30" t="s">
        <v>270</v>
      </c>
      <c r="E120" s="30" t="s">
        <v>275</v>
      </c>
      <c r="F120" s="31" t="n">
        <v>3</v>
      </c>
      <c r="G120" s="30" t="s">
        <v>276</v>
      </c>
      <c r="H120" s="30" t="s">
        <v>62</v>
      </c>
      <c r="I120" s="30" t="n">
        <v>1962</v>
      </c>
      <c r="J120" s="32" t="n">
        <v>2029.9</v>
      </c>
      <c r="K120" s="32" t="n">
        <v>5480.7</v>
      </c>
      <c r="L120" s="33"/>
      <c r="M120" s="34" t="n">
        <v>4</v>
      </c>
      <c r="N120" s="35" t="n">
        <v>216.4</v>
      </c>
      <c r="O120" s="35" t="n">
        <v>2435.88</v>
      </c>
      <c r="P120" s="35" t="n">
        <v>3300</v>
      </c>
      <c r="Q120" s="35" t="n">
        <v>2400</v>
      </c>
      <c r="R120" s="35" t="n">
        <v>2200</v>
      </c>
      <c r="S120" s="35" t="n">
        <v>2400</v>
      </c>
      <c r="T120" s="35" t="n">
        <v>1900</v>
      </c>
      <c r="U120" s="35" t="n">
        <v>0.5</v>
      </c>
      <c r="V120" s="35" t="n">
        <v>1</v>
      </c>
      <c r="W120" s="35" t="n">
        <v>53.92</v>
      </c>
      <c r="X120" s="35" t="n">
        <v>7.1</v>
      </c>
      <c r="Y120" s="35" t="n">
        <v>1.22</v>
      </c>
      <c r="Z120" s="35" t="n">
        <v>50710.4</v>
      </c>
      <c r="AA120" s="35" t="n">
        <v>55393.82</v>
      </c>
      <c r="AB120" s="35" t="n">
        <v>106104.22</v>
      </c>
      <c r="AD120" s="35" t="n">
        <f aca="false">$AC$20*AB120</f>
        <v>88066.5026</v>
      </c>
      <c r="AE120" s="36"/>
      <c r="AF120" s="37" t="n">
        <f aca="false">ROUND($AE$20*AD120,2)</f>
        <v>0</v>
      </c>
    </row>
    <row r="121" customFormat="false" ht="29.85" hidden="false" customHeight="false" outlineLevel="0" collapsed="false">
      <c r="B121" s="29" t="n">
        <f aca="false">B120+1</f>
        <v>102</v>
      </c>
      <c r="C121" s="30" t="s">
        <v>269</v>
      </c>
      <c r="D121" s="30" t="s">
        <v>270</v>
      </c>
      <c r="E121" s="30" t="s">
        <v>277</v>
      </c>
      <c r="F121" s="31" t="n">
        <v>3</v>
      </c>
      <c r="G121" s="30" t="s">
        <v>278</v>
      </c>
      <c r="H121" s="30" t="s">
        <v>62</v>
      </c>
      <c r="I121" s="30" t="n">
        <v>1962</v>
      </c>
      <c r="J121" s="32" t="n">
        <v>2049.6</v>
      </c>
      <c r="K121" s="32" t="n">
        <v>5533.9</v>
      </c>
      <c r="L121" s="33"/>
      <c r="M121" s="34" t="n">
        <v>4</v>
      </c>
      <c r="N121" s="35" t="n">
        <v>216.4</v>
      </c>
      <c r="O121" s="35" t="n">
        <v>2459.52</v>
      </c>
      <c r="P121" s="35" t="n">
        <v>3300</v>
      </c>
      <c r="Q121" s="35" t="n">
        <v>2400</v>
      </c>
      <c r="R121" s="35" t="n">
        <v>2200</v>
      </c>
      <c r="S121" s="35" t="n">
        <v>2400</v>
      </c>
      <c r="T121" s="35" t="n">
        <v>1900</v>
      </c>
      <c r="U121" s="35" t="n">
        <v>0.5</v>
      </c>
      <c r="V121" s="35" t="n">
        <v>1</v>
      </c>
      <c r="W121" s="35" t="n">
        <v>53.92</v>
      </c>
      <c r="X121" s="35" t="n">
        <v>7.1</v>
      </c>
      <c r="Y121" s="35" t="n">
        <v>1.22</v>
      </c>
      <c r="Z121" s="35" t="n">
        <v>50792.3</v>
      </c>
      <c r="AA121" s="35" t="n">
        <v>55931.52</v>
      </c>
      <c r="AB121" s="35" t="n">
        <v>106723.82</v>
      </c>
      <c r="AD121" s="35" t="n">
        <f aca="false">$AC$20*AB121</f>
        <v>88580.7706</v>
      </c>
      <c r="AE121" s="36"/>
      <c r="AF121" s="37" t="n">
        <f aca="false">ROUND($AE$20*AD121,2)</f>
        <v>0</v>
      </c>
    </row>
    <row r="122" customFormat="false" ht="29.85" hidden="false" customHeight="false" outlineLevel="0" collapsed="false">
      <c r="B122" s="29" t="n">
        <f aca="false">B121+1</f>
        <v>103</v>
      </c>
      <c r="C122" s="30" t="s">
        <v>269</v>
      </c>
      <c r="D122" s="30" t="s">
        <v>270</v>
      </c>
      <c r="E122" s="30" t="s">
        <v>279</v>
      </c>
      <c r="F122" s="31" t="n">
        <v>3</v>
      </c>
      <c r="G122" s="30" t="s">
        <v>280</v>
      </c>
      <c r="H122" s="30" t="s">
        <v>62</v>
      </c>
      <c r="I122" s="30" t="n">
        <v>1963</v>
      </c>
      <c r="J122" s="32" t="n">
        <v>2058.9</v>
      </c>
      <c r="K122" s="32" t="n">
        <v>5559</v>
      </c>
      <c r="L122" s="33"/>
      <c r="M122" s="34" t="n">
        <v>4</v>
      </c>
      <c r="N122" s="35" t="n">
        <v>216.4</v>
      </c>
      <c r="O122" s="35" t="n">
        <v>2470.68</v>
      </c>
      <c r="P122" s="35" t="n">
        <v>3300</v>
      </c>
      <c r="Q122" s="35" t="n">
        <v>2400</v>
      </c>
      <c r="R122" s="35" t="n">
        <v>2200</v>
      </c>
      <c r="S122" s="35" t="n">
        <v>2400</v>
      </c>
      <c r="T122" s="35" t="n">
        <v>1900</v>
      </c>
      <c r="U122" s="35" t="n">
        <v>0.5</v>
      </c>
      <c r="V122" s="35" t="n">
        <v>1</v>
      </c>
      <c r="W122" s="35" t="n">
        <v>53.92</v>
      </c>
      <c r="X122" s="35" t="n">
        <v>7.1</v>
      </c>
      <c r="Y122" s="35" t="n">
        <v>1.22</v>
      </c>
      <c r="Z122" s="35" t="n">
        <v>50830.97</v>
      </c>
      <c r="AA122" s="35" t="n">
        <v>56185.21</v>
      </c>
      <c r="AB122" s="35" t="n">
        <v>107016.18</v>
      </c>
      <c r="AD122" s="35" t="n">
        <f aca="false">$AC$20*AB122</f>
        <v>88823.4294</v>
      </c>
      <c r="AE122" s="36"/>
      <c r="AF122" s="37" t="n">
        <f aca="false">ROUND($AE$20*AD122,2)</f>
        <v>0</v>
      </c>
    </row>
    <row r="123" customFormat="false" ht="29.85" hidden="false" customHeight="false" outlineLevel="0" collapsed="false">
      <c r="B123" s="29" t="n">
        <f aca="false">B122+1</f>
        <v>104</v>
      </c>
      <c r="C123" s="30" t="s">
        <v>269</v>
      </c>
      <c r="D123" s="30" t="s">
        <v>270</v>
      </c>
      <c r="E123" s="30" t="s">
        <v>281</v>
      </c>
      <c r="F123" s="31" t="n">
        <v>3</v>
      </c>
      <c r="G123" s="30" t="s">
        <v>282</v>
      </c>
      <c r="H123" s="30" t="s">
        <v>62</v>
      </c>
      <c r="I123" s="30" t="n">
        <v>1964</v>
      </c>
      <c r="J123" s="32" t="n">
        <v>2126.7</v>
      </c>
      <c r="K123" s="32" t="n">
        <v>5742.1</v>
      </c>
      <c r="L123" s="38"/>
      <c r="M123" s="33" t="n">
        <v>4</v>
      </c>
      <c r="N123" s="35" t="n">
        <v>216.4</v>
      </c>
      <c r="O123" s="35" t="n">
        <v>2552.04</v>
      </c>
      <c r="P123" s="35" t="n">
        <v>3300</v>
      </c>
      <c r="Q123" s="35" t="n">
        <v>2400</v>
      </c>
      <c r="R123" s="35" t="n">
        <v>2200</v>
      </c>
      <c r="S123" s="35" t="n">
        <v>2400</v>
      </c>
      <c r="T123" s="35" t="n">
        <v>1900</v>
      </c>
      <c r="U123" s="35" t="n">
        <v>0.5</v>
      </c>
      <c r="V123" s="35" t="n">
        <v>1</v>
      </c>
      <c r="W123" s="35" t="n">
        <v>53.92</v>
      </c>
      <c r="X123" s="35" t="n">
        <v>7.1</v>
      </c>
      <c r="Y123" s="35" t="n">
        <v>1.22</v>
      </c>
      <c r="Z123" s="35" t="n">
        <v>51112.87</v>
      </c>
      <c r="AA123" s="35" t="n">
        <v>58035.81</v>
      </c>
      <c r="AB123" s="35" t="n">
        <v>109148.68</v>
      </c>
      <c r="AD123" s="35" t="n">
        <f aca="false">$AC$20*AB123</f>
        <v>90593.4044</v>
      </c>
      <c r="AE123" s="36"/>
      <c r="AF123" s="37" t="n">
        <f aca="false">ROUND($AE$20*AD123,2)</f>
        <v>0</v>
      </c>
    </row>
    <row r="124" customFormat="false" ht="29.85" hidden="false" customHeight="false" outlineLevel="0" collapsed="false">
      <c r="B124" s="29" t="n">
        <f aca="false">B123+1</f>
        <v>105</v>
      </c>
      <c r="C124" s="30" t="s">
        <v>269</v>
      </c>
      <c r="D124" s="30" t="s">
        <v>270</v>
      </c>
      <c r="E124" s="30" t="s">
        <v>283</v>
      </c>
      <c r="F124" s="31" t="n">
        <v>3</v>
      </c>
      <c r="G124" s="30" t="s">
        <v>284</v>
      </c>
      <c r="H124" s="30" t="s">
        <v>62</v>
      </c>
      <c r="I124" s="30" t="n">
        <v>1964</v>
      </c>
      <c r="J124" s="32" t="n">
        <v>2142</v>
      </c>
      <c r="K124" s="32" t="n">
        <v>5783.4</v>
      </c>
      <c r="L124" s="38"/>
      <c r="M124" s="33" t="n">
        <v>4</v>
      </c>
      <c r="N124" s="35" t="n">
        <v>216.4</v>
      </c>
      <c r="O124" s="35" t="n">
        <v>2570.4</v>
      </c>
      <c r="P124" s="35" t="n">
        <v>3300</v>
      </c>
      <c r="Q124" s="35" t="n">
        <v>2400</v>
      </c>
      <c r="R124" s="35" t="n">
        <v>2200</v>
      </c>
      <c r="S124" s="35" t="n">
        <v>2400</v>
      </c>
      <c r="T124" s="35" t="n">
        <v>1900</v>
      </c>
      <c r="U124" s="35" t="n">
        <v>0.5</v>
      </c>
      <c r="V124" s="35" t="n">
        <v>1</v>
      </c>
      <c r="W124" s="35" t="n">
        <v>53.92</v>
      </c>
      <c r="X124" s="35" t="n">
        <v>7.1</v>
      </c>
      <c r="Y124" s="35" t="n">
        <v>1.22</v>
      </c>
      <c r="Z124" s="35" t="n">
        <v>51176.48</v>
      </c>
      <c r="AA124" s="35" t="n">
        <v>58453.23</v>
      </c>
      <c r="AB124" s="35" t="n">
        <v>109629.71</v>
      </c>
      <c r="AD124" s="35" t="n">
        <f aca="false">$AC$20*AB124</f>
        <v>90992.6593</v>
      </c>
      <c r="AE124" s="36"/>
      <c r="AF124" s="37" t="n">
        <f aca="false">ROUND($AE$20*AD124,2)</f>
        <v>0</v>
      </c>
    </row>
    <row r="125" customFormat="false" ht="29.85" hidden="false" customHeight="false" outlineLevel="0" collapsed="false">
      <c r="B125" s="29" t="n">
        <f aca="false">B124+1</f>
        <v>106</v>
      </c>
      <c r="C125" s="30" t="s">
        <v>269</v>
      </c>
      <c r="D125" s="30" t="s">
        <v>270</v>
      </c>
      <c r="E125" s="30" t="s">
        <v>285</v>
      </c>
      <c r="F125" s="31" t="n">
        <v>3</v>
      </c>
      <c r="G125" s="30" t="s">
        <v>286</v>
      </c>
      <c r="H125" s="30" t="s">
        <v>62</v>
      </c>
      <c r="I125" s="30" t="n">
        <v>1964</v>
      </c>
      <c r="J125" s="32" t="n">
        <v>2155.9</v>
      </c>
      <c r="K125" s="32" t="n">
        <v>5820.9</v>
      </c>
      <c r="L125" s="38"/>
      <c r="M125" s="33" t="n">
        <v>4</v>
      </c>
      <c r="N125" s="35" t="n">
        <v>216.4</v>
      </c>
      <c r="O125" s="35" t="n">
        <v>2587.08</v>
      </c>
      <c r="P125" s="35" t="n">
        <v>3300</v>
      </c>
      <c r="Q125" s="35" t="n">
        <v>2400</v>
      </c>
      <c r="R125" s="35" t="n">
        <v>2200</v>
      </c>
      <c r="S125" s="35" t="n">
        <v>2400</v>
      </c>
      <c r="T125" s="35" t="n">
        <v>1900</v>
      </c>
      <c r="U125" s="35" t="n">
        <v>0.5</v>
      </c>
      <c r="V125" s="35" t="n">
        <v>1</v>
      </c>
      <c r="W125" s="35" t="n">
        <v>53.92</v>
      </c>
      <c r="X125" s="35" t="n">
        <v>7.1</v>
      </c>
      <c r="Y125" s="35" t="n">
        <v>1.22</v>
      </c>
      <c r="Z125" s="35" t="n">
        <v>51234.27</v>
      </c>
      <c r="AA125" s="35" t="n">
        <v>58832.25</v>
      </c>
      <c r="AB125" s="35" t="n">
        <v>110066.52</v>
      </c>
      <c r="AD125" s="35" t="n">
        <f aca="false">$AC$20*AB125</f>
        <v>91355.2116</v>
      </c>
      <c r="AE125" s="36"/>
      <c r="AF125" s="37" t="n">
        <f aca="false">ROUND($AE$20*AD125,2)</f>
        <v>0</v>
      </c>
    </row>
    <row r="126" customFormat="false" ht="29.85" hidden="false" customHeight="false" outlineLevel="0" collapsed="false">
      <c r="B126" s="29" t="n">
        <f aca="false">B125+1</f>
        <v>107</v>
      </c>
      <c r="C126" s="30" t="s">
        <v>269</v>
      </c>
      <c r="D126" s="30" t="s">
        <v>270</v>
      </c>
      <c r="E126" s="30" t="s">
        <v>287</v>
      </c>
      <c r="F126" s="31" t="n">
        <v>3</v>
      </c>
      <c r="G126" s="30" t="s">
        <v>288</v>
      </c>
      <c r="H126" s="30" t="s">
        <v>62</v>
      </c>
      <c r="I126" s="30" t="n">
        <v>1962</v>
      </c>
      <c r="J126" s="32" t="n">
        <v>2172.6</v>
      </c>
      <c r="K126" s="32" t="n">
        <v>5866</v>
      </c>
      <c r="L126" s="33"/>
      <c r="M126" s="34" t="n">
        <v>4</v>
      </c>
      <c r="N126" s="35" t="n">
        <v>216.4</v>
      </c>
      <c r="O126" s="35" t="n">
        <v>2607.12</v>
      </c>
      <c r="P126" s="35" t="n">
        <v>3300</v>
      </c>
      <c r="Q126" s="35" t="n">
        <v>2400</v>
      </c>
      <c r="R126" s="35" t="n">
        <v>2200</v>
      </c>
      <c r="S126" s="35" t="n">
        <v>2400</v>
      </c>
      <c r="T126" s="35" t="n">
        <v>1900</v>
      </c>
      <c r="U126" s="35" t="n">
        <v>0.5</v>
      </c>
      <c r="V126" s="35" t="n">
        <v>1</v>
      </c>
      <c r="W126" s="35" t="n">
        <v>53.92</v>
      </c>
      <c r="X126" s="35" t="n">
        <v>7.1</v>
      </c>
      <c r="Y126" s="35" t="n">
        <v>1.22</v>
      </c>
      <c r="Z126" s="35" t="n">
        <v>51303.71</v>
      </c>
      <c r="AA126" s="35" t="n">
        <v>59288.08</v>
      </c>
      <c r="AB126" s="35" t="n">
        <v>110591.79</v>
      </c>
      <c r="AD126" s="35" t="n">
        <f aca="false">$AC$20*AB126</f>
        <v>91791.1857</v>
      </c>
      <c r="AE126" s="36"/>
      <c r="AF126" s="37" t="n">
        <f aca="false">ROUND($AE$20*AD126,2)</f>
        <v>0</v>
      </c>
    </row>
    <row r="127" customFormat="false" ht="29.85" hidden="false" customHeight="false" outlineLevel="0" collapsed="false">
      <c r="B127" s="29" t="n">
        <f aca="false">B126+1</f>
        <v>108</v>
      </c>
      <c r="C127" s="30" t="s">
        <v>269</v>
      </c>
      <c r="D127" s="30" t="s">
        <v>270</v>
      </c>
      <c r="E127" s="30" t="s">
        <v>289</v>
      </c>
      <c r="F127" s="31" t="n">
        <v>3</v>
      </c>
      <c r="G127" s="30" t="s">
        <v>290</v>
      </c>
      <c r="H127" s="30" t="s">
        <v>62</v>
      </c>
      <c r="I127" s="30" t="n">
        <v>1963</v>
      </c>
      <c r="J127" s="32" t="n">
        <v>2183.8</v>
      </c>
      <c r="K127" s="32" t="n">
        <v>5896.3</v>
      </c>
      <c r="L127" s="33"/>
      <c r="M127" s="34" t="n">
        <v>4</v>
      </c>
      <c r="N127" s="35" t="n">
        <v>216.4</v>
      </c>
      <c r="O127" s="35" t="n">
        <v>2620.56</v>
      </c>
      <c r="P127" s="35" t="n">
        <v>3300</v>
      </c>
      <c r="Q127" s="35" t="n">
        <v>2400</v>
      </c>
      <c r="R127" s="35" t="n">
        <v>2200</v>
      </c>
      <c r="S127" s="35" t="n">
        <v>2400</v>
      </c>
      <c r="T127" s="35" t="n">
        <v>1900</v>
      </c>
      <c r="U127" s="35" t="n">
        <v>0.5</v>
      </c>
      <c r="V127" s="35" t="n">
        <v>1</v>
      </c>
      <c r="W127" s="35" t="n">
        <v>53.92</v>
      </c>
      <c r="X127" s="35" t="n">
        <v>7.1</v>
      </c>
      <c r="Y127" s="35" t="n">
        <v>1.22</v>
      </c>
      <c r="Z127" s="35" t="n">
        <v>51350.28</v>
      </c>
      <c r="AA127" s="35" t="n">
        <v>59594.32</v>
      </c>
      <c r="AB127" s="35" t="n">
        <v>110944.6</v>
      </c>
      <c r="AD127" s="35" t="n">
        <f aca="false">$AC$20*AB127</f>
        <v>92084.018</v>
      </c>
      <c r="AE127" s="36"/>
      <c r="AF127" s="37" t="n">
        <f aca="false">ROUND($AE$20*AD127,2)</f>
        <v>0</v>
      </c>
    </row>
    <row r="128" customFormat="false" ht="29.85" hidden="false" customHeight="false" outlineLevel="0" collapsed="false">
      <c r="B128" s="29" t="n">
        <f aca="false">B127+1</f>
        <v>109</v>
      </c>
      <c r="C128" s="30" t="s">
        <v>269</v>
      </c>
      <c r="D128" s="30" t="s">
        <v>270</v>
      </c>
      <c r="E128" s="30" t="s">
        <v>291</v>
      </c>
      <c r="F128" s="31" t="n">
        <v>3</v>
      </c>
      <c r="G128" s="30" t="s">
        <v>292</v>
      </c>
      <c r="H128" s="30" t="s">
        <v>62</v>
      </c>
      <c r="I128" s="30" t="n">
        <v>1961</v>
      </c>
      <c r="J128" s="32" t="n">
        <v>2537.9</v>
      </c>
      <c r="K128" s="32" t="n">
        <v>6852.3</v>
      </c>
      <c r="L128" s="33"/>
      <c r="M128" s="34" t="n">
        <v>4</v>
      </c>
      <c r="N128" s="35" t="n">
        <v>216.4</v>
      </c>
      <c r="O128" s="35" t="n">
        <v>3045.48</v>
      </c>
      <c r="P128" s="35" t="n">
        <v>3300</v>
      </c>
      <c r="Q128" s="35" t="n">
        <v>2400</v>
      </c>
      <c r="R128" s="35" t="n">
        <v>2200</v>
      </c>
      <c r="S128" s="35" t="n">
        <v>2400</v>
      </c>
      <c r="T128" s="35" t="n">
        <v>1900</v>
      </c>
      <c r="U128" s="35" t="n">
        <v>0.5</v>
      </c>
      <c r="V128" s="35" t="n">
        <v>1</v>
      </c>
      <c r="W128" s="35" t="n">
        <v>53.92</v>
      </c>
      <c r="X128" s="35" t="n">
        <v>7.1</v>
      </c>
      <c r="Y128" s="35" t="n">
        <v>1.22</v>
      </c>
      <c r="Z128" s="35" t="n">
        <v>52822.54</v>
      </c>
      <c r="AA128" s="35" t="n">
        <v>69256.68</v>
      </c>
      <c r="AB128" s="35" t="n">
        <v>122079.22</v>
      </c>
      <c r="AD128" s="35" t="n">
        <f aca="false">$AC$20*AB128</f>
        <v>101325.7526</v>
      </c>
      <c r="AE128" s="36"/>
      <c r="AF128" s="37" t="n">
        <f aca="false">ROUND($AE$20*AD128,2)</f>
        <v>0</v>
      </c>
    </row>
    <row r="129" customFormat="false" ht="44" hidden="false" customHeight="false" outlineLevel="0" collapsed="false">
      <c r="B129" s="29" t="n">
        <f aca="false">B128+1</f>
        <v>110</v>
      </c>
      <c r="C129" s="30" t="s">
        <v>269</v>
      </c>
      <c r="D129" s="30" t="s">
        <v>270</v>
      </c>
      <c r="E129" s="30" t="s">
        <v>293</v>
      </c>
      <c r="F129" s="31" t="n">
        <v>3</v>
      </c>
      <c r="G129" s="30" t="s">
        <v>294</v>
      </c>
      <c r="H129" s="30" t="s">
        <v>62</v>
      </c>
      <c r="I129" s="30" t="n">
        <v>1964</v>
      </c>
      <c r="J129" s="32" t="n">
        <v>2630.4</v>
      </c>
      <c r="K129" s="32" t="n">
        <v>7102.1</v>
      </c>
      <c r="L129" s="38"/>
      <c r="M129" s="33" t="n">
        <v>5</v>
      </c>
      <c r="N129" s="35" t="n">
        <v>181.2</v>
      </c>
      <c r="O129" s="35" t="n">
        <v>3156.48</v>
      </c>
      <c r="P129" s="35" t="n">
        <v>3300</v>
      </c>
      <c r="Q129" s="35" t="n">
        <v>2400</v>
      </c>
      <c r="R129" s="35" t="n">
        <v>2200</v>
      </c>
      <c r="S129" s="35" t="n">
        <v>2400</v>
      </c>
      <c r="T129" s="35" t="n">
        <v>1900</v>
      </c>
      <c r="U129" s="35" t="n">
        <v>0.5</v>
      </c>
      <c r="V129" s="35" t="n">
        <v>1</v>
      </c>
      <c r="W129" s="35" t="n">
        <v>53.92</v>
      </c>
      <c r="X129" s="35" t="n">
        <v>7.1</v>
      </c>
      <c r="Y129" s="35" t="n">
        <v>1.22</v>
      </c>
      <c r="Z129" s="35" t="n">
        <v>53207.13</v>
      </c>
      <c r="AA129" s="35" t="n">
        <v>60105.34</v>
      </c>
      <c r="AB129" s="35" t="n">
        <v>113312.47</v>
      </c>
      <c r="AD129" s="35" t="n">
        <f aca="false">$AC$20*AB129</f>
        <v>94049.3501</v>
      </c>
      <c r="AE129" s="36"/>
      <c r="AF129" s="37" t="n">
        <f aca="false">ROUND($AE$20*AD129,2)</f>
        <v>0</v>
      </c>
    </row>
    <row r="130" customFormat="false" ht="44" hidden="false" customHeight="false" outlineLevel="0" collapsed="false">
      <c r="B130" s="29" t="n">
        <f aca="false">B129+1</f>
        <v>111</v>
      </c>
      <c r="C130" s="30" t="s">
        <v>269</v>
      </c>
      <c r="D130" s="30" t="s">
        <v>270</v>
      </c>
      <c r="E130" s="30" t="s">
        <v>295</v>
      </c>
      <c r="F130" s="31" t="n">
        <v>3</v>
      </c>
      <c r="G130" s="30" t="s">
        <v>296</v>
      </c>
      <c r="H130" s="30" t="s">
        <v>62</v>
      </c>
      <c r="I130" s="30" t="n">
        <v>1964</v>
      </c>
      <c r="J130" s="32" t="n">
        <v>2698</v>
      </c>
      <c r="K130" s="32" t="n">
        <v>7284.6</v>
      </c>
      <c r="L130" s="38"/>
      <c r="M130" s="33" t="n">
        <v>5</v>
      </c>
      <c r="N130" s="35" t="n">
        <v>181.2</v>
      </c>
      <c r="O130" s="35" t="n">
        <v>3237.6</v>
      </c>
      <c r="P130" s="35" t="n">
        <v>3300</v>
      </c>
      <c r="Q130" s="35" t="n">
        <v>2400</v>
      </c>
      <c r="R130" s="35" t="n">
        <v>2200</v>
      </c>
      <c r="S130" s="35" t="n">
        <v>2400</v>
      </c>
      <c r="T130" s="35" t="n">
        <v>1900</v>
      </c>
      <c r="U130" s="35" t="n">
        <v>0.5</v>
      </c>
      <c r="V130" s="35" t="n">
        <v>1</v>
      </c>
      <c r="W130" s="35" t="n">
        <v>53.92</v>
      </c>
      <c r="X130" s="35" t="n">
        <v>7.1</v>
      </c>
      <c r="Y130" s="35" t="n">
        <v>1.22</v>
      </c>
      <c r="Z130" s="35" t="n">
        <v>53488.2</v>
      </c>
      <c r="AA130" s="35" t="n">
        <v>61649.84</v>
      </c>
      <c r="AB130" s="35" t="n">
        <v>115138.04</v>
      </c>
      <c r="AD130" s="35" t="n">
        <f aca="false">$AC$20*AB130</f>
        <v>95564.5732</v>
      </c>
      <c r="AE130" s="36"/>
      <c r="AF130" s="37" t="n">
        <f aca="false">ROUND($AE$20*AD130,2)</f>
        <v>0</v>
      </c>
    </row>
    <row r="131" customFormat="false" ht="29.85" hidden="false" customHeight="false" outlineLevel="0" collapsed="false">
      <c r="B131" s="29" t="n">
        <f aca="false">B130+1</f>
        <v>112</v>
      </c>
      <c r="C131" s="30" t="s">
        <v>269</v>
      </c>
      <c r="D131" s="30" t="s">
        <v>270</v>
      </c>
      <c r="E131" s="30" t="s">
        <v>297</v>
      </c>
      <c r="F131" s="31" t="n">
        <v>3</v>
      </c>
      <c r="G131" s="30" t="s">
        <v>298</v>
      </c>
      <c r="H131" s="30" t="s">
        <v>62</v>
      </c>
      <c r="I131" s="30" t="n">
        <v>1964</v>
      </c>
      <c r="J131" s="32" t="n">
        <v>2698</v>
      </c>
      <c r="K131" s="32" t="n">
        <v>7284.6</v>
      </c>
      <c r="L131" s="38"/>
      <c r="M131" s="33" t="n">
        <v>5</v>
      </c>
      <c r="N131" s="35" t="n">
        <v>181.2</v>
      </c>
      <c r="O131" s="35" t="n">
        <v>3237.6</v>
      </c>
      <c r="P131" s="35" t="n">
        <v>3300</v>
      </c>
      <c r="Q131" s="35" t="n">
        <v>2400</v>
      </c>
      <c r="R131" s="35" t="n">
        <v>2200</v>
      </c>
      <c r="S131" s="35" t="n">
        <v>2400</v>
      </c>
      <c r="T131" s="35" t="n">
        <v>1900</v>
      </c>
      <c r="U131" s="35" t="n">
        <v>0.5</v>
      </c>
      <c r="V131" s="35" t="n">
        <v>1</v>
      </c>
      <c r="W131" s="35" t="n">
        <v>53.92</v>
      </c>
      <c r="X131" s="35" t="n">
        <v>7.1</v>
      </c>
      <c r="Y131" s="35" t="n">
        <v>1.22</v>
      </c>
      <c r="Z131" s="35" t="n">
        <v>53488.2</v>
      </c>
      <c r="AA131" s="35" t="n">
        <v>61649.84</v>
      </c>
      <c r="AB131" s="35" t="n">
        <v>115138.04</v>
      </c>
      <c r="AD131" s="35" t="n">
        <f aca="false">$AC$20*AB131</f>
        <v>95564.5732</v>
      </c>
      <c r="AE131" s="36"/>
      <c r="AF131" s="37" t="n">
        <f aca="false">ROUND($AE$20*AD131,2)</f>
        <v>0</v>
      </c>
    </row>
    <row r="132" customFormat="false" ht="29.85" hidden="false" customHeight="false" outlineLevel="0" collapsed="false">
      <c r="B132" s="29" t="n">
        <f aca="false">B131+1</f>
        <v>113</v>
      </c>
      <c r="C132" s="30" t="s">
        <v>269</v>
      </c>
      <c r="D132" s="30" t="s">
        <v>270</v>
      </c>
      <c r="E132" s="30" t="s">
        <v>299</v>
      </c>
      <c r="F132" s="31" t="n">
        <v>3</v>
      </c>
      <c r="G132" s="30" t="s">
        <v>300</v>
      </c>
      <c r="H132" s="30" t="s">
        <v>62</v>
      </c>
      <c r="I132" s="30" t="n">
        <v>1964</v>
      </c>
      <c r="J132" s="32" t="n">
        <v>2706.5</v>
      </c>
      <c r="K132" s="32" t="n">
        <v>7307.6</v>
      </c>
      <c r="L132" s="38"/>
      <c r="M132" s="33" t="n">
        <v>5</v>
      </c>
      <c r="N132" s="35" t="n">
        <v>181.2</v>
      </c>
      <c r="O132" s="35" t="n">
        <v>3247.8</v>
      </c>
      <c r="P132" s="35" t="n">
        <v>3300</v>
      </c>
      <c r="Q132" s="35" t="n">
        <v>2400</v>
      </c>
      <c r="R132" s="35" t="n">
        <v>2200</v>
      </c>
      <c r="S132" s="35" t="n">
        <v>2400</v>
      </c>
      <c r="T132" s="35" t="n">
        <v>1900</v>
      </c>
      <c r="U132" s="35" t="n">
        <v>0.5</v>
      </c>
      <c r="V132" s="35" t="n">
        <v>1</v>
      </c>
      <c r="W132" s="35" t="n">
        <v>53.92</v>
      </c>
      <c r="X132" s="35" t="n">
        <v>7.1</v>
      </c>
      <c r="Y132" s="35" t="n">
        <v>1.22</v>
      </c>
      <c r="Z132" s="35" t="n">
        <v>53523.54</v>
      </c>
      <c r="AA132" s="35" t="n">
        <v>61844.49</v>
      </c>
      <c r="AB132" s="35" t="n">
        <v>115368.03</v>
      </c>
      <c r="AD132" s="35" t="n">
        <f aca="false">$AC$20*AB132</f>
        <v>95755.4649</v>
      </c>
      <c r="AE132" s="36"/>
      <c r="AF132" s="37" t="n">
        <f aca="false">ROUND($AE$20*AD132,2)</f>
        <v>0</v>
      </c>
    </row>
    <row r="133" customFormat="false" ht="29.85" hidden="false" customHeight="false" outlineLevel="0" collapsed="false">
      <c r="B133" s="29" t="n">
        <f aca="false">B132+1</f>
        <v>114</v>
      </c>
      <c r="C133" s="30" t="s">
        <v>269</v>
      </c>
      <c r="D133" s="30" t="s">
        <v>270</v>
      </c>
      <c r="E133" s="30" t="s">
        <v>301</v>
      </c>
      <c r="F133" s="31" t="n">
        <v>3</v>
      </c>
      <c r="G133" s="30" t="s">
        <v>302</v>
      </c>
      <c r="H133" s="30" t="s">
        <v>62</v>
      </c>
      <c r="I133" s="30" t="n">
        <v>1960</v>
      </c>
      <c r="J133" s="32" t="n">
        <v>2732.2</v>
      </c>
      <c r="K133" s="32" t="n">
        <v>7376.9</v>
      </c>
      <c r="L133" s="33"/>
      <c r="M133" s="34" t="n">
        <v>4</v>
      </c>
      <c r="N133" s="35" t="n">
        <v>216.4</v>
      </c>
      <c r="O133" s="35" t="n">
        <v>3278.64</v>
      </c>
      <c r="P133" s="35" t="n">
        <v>3300</v>
      </c>
      <c r="Q133" s="35" t="n">
        <v>2400</v>
      </c>
      <c r="R133" s="35" t="n">
        <v>2200</v>
      </c>
      <c r="S133" s="35" t="n">
        <v>2400</v>
      </c>
      <c r="T133" s="35" t="n">
        <v>1900</v>
      </c>
      <c r="U133" s="35" t="n">
        <v>0.5</v>
      </c>
      <c r="V133" s="35" t="n">
        <v>1</v>
      </c>
      <c r="W133" s="35" t="n">
        <v>53.92</v>
      </c>
      <c r="X133" s="35" t="n">
        <v>7.1</v>
      </c>
      <c r="Y133" s="35" t="n">
        <v>1.22</v>
      </c>
      <c r="Z133" s="35" t="n">
        <v>53630.39</v>
      </c>
      <c r="AA133" s="35" t="n">
        <v>74558.85</v>
      </c>
      <c r="AB133" s="35" t="n">
        <v>128189.24</v>
      </c>
      <c r="AD133" s="35" t="n">
        <f aca="false">$AC$20*AB133</f>
        <v>106397.0692</v>
      </c>
      <c r="AE133" s="36"/>
      <c r="AF133" s="37" t="n">
        <f aca="false">ROUND($AE$20*AD133,2)</f>
        <v>0</v>
      </c>
    </row>
    <row r="134" customFormat="false" ht="29.85" hidden="false" customHeight="false" outlineLevel="0" collapsed="false">
      <c r="B134" s="29" t="n">
        <f aca="false">B133+1</f>
        <v>115</v>
      </c>
      <c r="C134" s="30" t="s">
        <v>269</v>
      </c>
      <c r="D134" s="30" t="s">
        <v>270</v>
      </c>
      <c r="E134" s="30" t="s">
        <v>303</v>
      </c>
      <c r="F134" s="31" t="n">
        <v>3</v>
      </c>
      <c r="G134" s="30" t="s">
        <v>304</v>
      </c>
      <c r="H134" s="30" t="s">
        <v>62</v>
      </c>
      <c r="I134" s="30" t="n">
        <v>1963</v>
      </c>
      <c r="J134" s="32" t="n">
        <v>2748.9</v>
      </c>
      <c r="K134" s="32" t="n">
        <v>7422</v>
      </c>
      <c r="L134" s="33"/>
      <c r="M134" s="34" t="n">
        <v>5</v>
      </c>
      <c r="N134" s="35" t="n">
        <v>181.2</v>
      </c>
      <c r="O134" s="35" t="n">
        <v>3298.68</v>
      </c>
      <c r="P134" s="35" t="n">
        <v>3300</v>
      </c>
      <c r="Q134" s="35" t="n">
        <v>2400</v>
      </c>
      <c r="R134" s="35" t="n">
        <v>2200</v>
      </c>
      <c r="S134" s="35" t="n">
        <v>2400</v>
      </c>
      <c r="T134" s="35" t="n">
        <v>1900</v>
      </c>
      <c r="U134" s="35" t="n">
        <v>0.5</v>
      </c>
      <c r="V134" s="35" t="n">
        <v>1</v>
      </c>
      <c r="W134" s="35" t="n">
        <v>53.92</v>
      </c>
      <c r="X134" s="35" t="n">
        <v>7.1</v>
      </c>
      <c r="Y134" s="35" t="n">
        <v>1.22</v>
      </c>
      <c r="Z134" s="35" t="n">
        <v>53699.83</v>
      </c>
      <c r="AA134" s="35" t="n">
        <v>62812.66</v>
      </c>
      <c r="AB134" s="35" t="n">
        <v>116512.49</v>
      </c>
      <c r="AD134" s="35" t="n">
        <f aca="false">$AC$20*AB134</f>
        <v>96705.3667</v>
      </c>
      <c r="AE134" s="36"/>
      <c r="AF134" s="37" t="n">
        <f aca="false">ROUND($AE$20*AD134,2)</f>
        <v>0</v>
      </c>
    </row>
    <row r="135" customFormat="false" ht="29.85" hidden="false" customHeight="false" outlineLevel="0" collapsed="false">
      <c r="B135" s="29" t="n">
        <f aca="false">B134+1</f>
        <v>116</v>
      </c>
      <c r="C135" s="30" t="s">
        <v>269</v>
      </c>
      <c r="D135" s="30" t="s">
        <v>270</v>
      </c>
      <c r="E135" s="30" t="s">
        <v>305</v>
      </c>
      <c r="F135" s="31" t="n">
        <v>3</v>
      </c>
      <c r="G135" s="30" t="s">
        <v>306</v>
      </c>
      <c r="H135" s="30" t="s">
        <v>62</v>
      </c>
      <c r="I135" s="30" t="n">
        <v>1960</v>
      </c>
      <c r="J135" s="32" t="n">
        <v>2762.2</v>
      </c>
      <c r="K135" s="32" t="n">
        <v>7457.9</v>
      </c>
      <c r="L135" s="33"/>
      <c r="M135" s="34" t="n">
        <v>5</v>
      </c>
      <c r="N135" s="35" t="n">
        <v>181.2</v>
      </c>
      <c r="O135" s="35" t="n">
        <v>3314.64</v>
      </c>
      <c r="P135" s="35" t="n">
        <v>3300</v>
      </c>
      <c r="Q135" s="35" t="n">
        <v>2400</v>
      </c>
      <c r="R135" s="35" t="n">
        <v>2200</v>
      </c>
      <c r="S135" s="35" t="n">
        <v>2400</v>
      </c>
      <c r="T135" s="35" t="n">
        <v>1900</v>
      </c>
      <c r="U135" s="35" t="n">
        <v>0.5</v>
      </c>
      <c r="V135" s="35" t="n">
        <v>1</v>
      </c>
      <c r="W135" s="35" t="n">
        <v>53.92</v>
      </c>
      <c r="X135" s="35" t="n">
        <v>7.1</v>
      </c>
      <c r="Y135" s="35" t="n">
        <v>1.22</v>
      </c>
      <c r="Z135" s="35" t="n">
        <v>53755.12</v>
      </c>
      <c r="AA135" s="35" t="n">
        <v>63116.49</v>
      </c>
      <c r="AB135" s="35" t="n">
        <v>116871.61</v>
      </c>
      <c r="AD135" s="35" t="n">
        <f aca="false">$AC$20*AB135</f>
        <v>97003.4363</v>
      </c>
      <c r="AE135" s="36"/>
      <c r="AF135" s="37" t="n">
        <f aca="false">ROUND($AE$20*AD135,2)</f>
        <v>0</v>
      </c>
    </row>
    <row r="136" customFormat="false" ht="29.85" hidden="false" customHeight="false" outlineLevel="0" collapsed="false">
      <c r="B136" s="29" t="n">
        <f aca="false">B135+1</f>
        <v>117</v>
      </c>
      <c r="C136" s="30" t="s">
        <v>269</v>
      </c>
      <c r="D136" s="30" t="s">
        <v>270</v>
      </c>
      <c r="E136" s="30" t="s">
        <v>307</v>
      </c>
      <c r="F136" s="31" t="n">
        <v>3</v>
      </c>
      <c r="G136" s="30" t="s">
        <v>308</v>
      </c>
      <c r="H136" s="30" t="s">
        <v>62</v>
      </c>
      <c r="I136" s="30" t="n">
        <v>1961</v>
      </c>
      <c r="J136" s="32" t="n">
        <v>2776.6</v>
      </c>
      <c r="K136" s="32" t="n">
        <v>7496.8</v>
      </c>
      <c r="L136" s="33"/>
      <c r="M136" s="34" t="n">
        <v>4</v>
      </c>
      <c r="N136" s="35" t="n">
        <v>216.4</v>
      </c>
      <c r="O136" s="35" t="n">
        <v>3331.92</v>
      </c>
      <c r="P136" s="35" t="n">
        <v>3300</v>
      </c>
      <c r="Q136" s="35" t="n">
        <v>2400</v>
      </c>
      <c r="R136" s="35" t="n">
        <v>2200</v>
      </c>
      <c r="S136" s="35" t="n">
        <v>2400</v>
      </c>
      <c r="T136" s="35" t="n">
        <v>1900</v>
      </c>
      <c r="U136" s="35" t="n">
        <v>0.5</v>
      </c>
      <c r="V136" s="35" t="n">
        <v>1</v>
      </c>
      <c r="W136" s="35" t="n">
        <v>53.92</v>
      </c>
      <c r="X136" s="35" t="n">
        <v>7.1</v>
      </c>
      <c r="Y136" s="35" t="n">
        <v>1.22</v>
      </c>
      <c r="Z136" s="35" t="n">
        <v>53815</v>
      </c>
      <c r="AA136" s="35" t="n">
        <v>75770.69</v>
      </c>
      <c r="AB136" s="35" t="n">
        <v>129585.69</v>
      </c>
      <c r="AD136" s="35" t="n">
        <f aca="false">$AC$20*AB136</f>
        <v>107556.1227</v>
      </c>
      <c r="AE136" s="36"/>
      <c r="AF136" s="37" t="n">
        <f aca="false">ROUND($AE$20*AD136,2)</f>
        <v>0</v>
      </c>
    </row>
    <row r="137" customFormat="false" ht="29.85" hidden="false" customHeight="false" outlineLevel="0" collapsed="false">
      <c r="B137" s="29" t="n">
        <f aca="false">B136+1</f>
        <v>118</v>
      </c>
      <c r="C137" s="30" t="s">
        <v>269</v>
      </c>
      <c r="D137" s="30" t="s">
        <v>270</v>
      </c>
      <c r="E137" s="30" t="s">
        <v>309</v>
      </c>
      <c r="F137" s="31" t="n">
        <v>3</v>
      </c>
      <c r="G137" s="30" t="s">
        <v>310</v>
      </c>
      <c r="H137" s="30" t="s">
        <v>62</v>
      </c>
      <c r="I137" s="30" t="n">
        <v>1961</v>
      </c>
      <c r="J137" s="32" t="n">
        <v>2816.6</v>
      </c>
      <c r="K137" s="32" t="n">
        <v>7604.8</v>
      </c>
      <c r="L137" s="33"/>
      <c r="M137" s="34" t="n">
        <v>4</v>
      </c>
      <c r="N137" s="35" t="n">
        <v>216.4</v>
      </c>
      <c r="O137" s="35" t="n">
        <v>3379.92</v>
      </c>
      <c r="P137" s="35" t="n">
        <v>3300</v>
      </c>
      <c r="Q137" s="35" t="n">
        <v>2400</v>
      </c>
      <c r="R137" s="35" t="n">
        <v>2200</v>
      </c>
      <c r="S137" s="35" t="n">
        <v>2400</v>
      </c>
      <c r="T137" s="35" t="n">
        <v>1900</v>
      </c>
      <c r="U137" s="35" t="n">
        <v>0.5</v>
      </c>
      <c r="V137" s="35" t="n">
        <v>1</v>
      </c>
      <c r="W137" s="35" t="n">
        <v>53.92</v>
      </c>
      <c r="X137" s="35" t="n">
        <v>7.1</v>
      </c>
      <c r="Y137" s="35" t="n">
        <v>1.22</v>
      </c>
      <c r="Z137" s="35" t="n">
        <v>53981.31</v>
      </c>
      <c r="AA137" s="35" t="n">
        <v>76862.25</v>
      </c>
      <c r="AB137" s="35" t="n">
        <v>130843.56</v>
      </c>
      <c r="AD137" s="35" t="n">
        <f aca="false">$AC$20*AB137</f>
        <v>108600.1548</v>
      </c>
      <c r="AE137" s="36"/>
      <c r="AF137" s="37" t="n">
        <f aca="false">ROUND($AE$20*AD137,2)</f>
        <v>0</v>
      </c>
    </row>
    <row r="138" customFormat="false" ht="29.85" hidden="false" customHeight="false" outlineLevel="0" collapsed="false">
      <c r="B138" s="29" t="n">
        <f aca="false">B137+1</f>
        <v>119</v>
      </c>
      <c r="C138" s="30" t="s">
        <v>269</v>
      </c>
      <c r="D138" s="30" t="s">
        <v>270</v>
      </c>
      <c r="E138" s="30" t="s">
        <v>311</v>
      </c>
      <c r="F138" s="31" t="n">
        <v>3</v>
      </c>
      <c r="G138" s="30" t="s">
        <v>312</v>
      </c>
      <c r="H138" s="30" t="s">
        <v>62</v>
      </c>
      <c r="I138" s="30" t="n">
        <v>1961</v>
      </c>
      <c r="J138" s="32" t="n">
        <v>2826.4</v>
      </c>
      <c r="K138" s="32" t="n">
        <v>7631.3</v>
      </c>
      <c r="L138" s="33"/>
      <c r="M138" s="34" t="n">
        <v>4</v>
      </c>
      <c r="N138" s="35" t="n">
        <v>216.4</v>
      </c>
      <c r="O138" s="35" t="n">
        <v>3391.68</v>
      </c>
      <c r="P138" s="35" t="n">
        <v>3300</v>
      </c>
      <c r="Q138" s="35" t="n">
        <v>2400</v>
      </c>
      <c r="R138" s="35" t="n">
        <v>2200</v>
      </c>
      <c r="S138" s="35" t="n">
        <v>2400</v>
      </c>
      <c r="T138" s="35" t="n">
        <v>1900</v>
      </c>
      <c r="U138" s="35" t="n">
        <v>0.5</v>
      </c>
      <c r="V138" s="35" t="n">
        <v>1</v>
      </c>
      <c r="W138" s="35" t="n">
        <v>53.92</v>
      </c>
      <c r="X138" s="35" t="n">
        <v>7.1</v>
      </c>
      <c r="Y138" s="35" t="n">
        <v>1.22</v>
      </c>
      <c r="Z138" s="35" t="n">
        <v>54022.05</v>
      </c>
      <c r="AA138" s="35" t="n">
        <v>77130.09</v>
      </c>
      <c r="AB138" s="35" t="n">
        <v>131152.14</v>
      </c>
      <c r="AD138" s="35" t="n">
        <f aca="false">$AC$20*AB138</f>
        <v>108856.2762</v>
      </c>
      <c r="AE138" s="36"/>
      <c r="AF138" s="37" t="n">
        <f aca="false">ROUND($AE$20*AD138,2)</f>
        <v>0</v>
      </c>
    </row>
    <row r="139" customFormat="false" ht="29.85" hidden="false" customHeight="false" outlineLevel="0" collapsed="false">
      <c r="B139" s="29" t="n">
        <f aca="false">B138+1</f>
        <v>120</v>
      </c>
      <c r="C139" s="30" t="s">
        <v>269</v>
      </c>
      <c r="D139" s="30" t="s">
        <v>270</v>
      </c>
      <c r="E139" s="30" t="s">
        <v>313</v>
      </c>
      <c r="F139" s="31" t="n">
        <v>3</v>
      </c>
      <c r="G139" s="30" t="s">
        <v>314</v>
      </c>
      <c r="H139" s="30" t="s">
        <v>62</v>
      </c>
      <c r="I139" s="30" t="n">
        <v>1959</v>
      </c>
      <c r="J139" s="32" t="n">
        <v>3243.7</v>
      </c>
      <c r="K139" s="32" t="n">
        <v>8758</v>
      </c>
      <c r="L139" s="33"/>
      <c r="M139" s="34" t="n">
        <v>4</v>
      </c>
      <c r="N139" s="35" t="n">
        <v>216.4</v>
      </c>
      <c r="O139" s="35" t="n">
        <v>3892.44</v>
      </c>
      <c r="P139" s="35" t="n">
        <v>3300</v>
      </c>
      <c r="Q139" s="35" t="n">
        <v>3100</v>
      </c>
      <c r="R139" s="35" t="n">
        <v>2800</v>
      </c>
      <c r="S139" s="35" t="n">
        <v>3100</v>
      </c>
      <c r="T139" s="35" t="n">
        <v>2500</v>
      </c>
      <c r="U139" s="35" t="n">
        <v>0.5</v>
      </c>
      <c r="V139" s="35" t="n">
        <v>1</v>
      </c>
      <c r="W139" s="35" t="n">
        <v>53.92</v>
      </c>
      <c r="X139" s="35" t="n">
        <v>7.1</v>
      </c>
      <c r="Y139" s="35" t="n">
        <v>1.22</v>
      </c>
      <c r="Z139" s="35" t="n">
        <v>64765.57</v>
      </c>
      <c r="AA139" s="35" t="n">
        <v>88517.73</v>
      </c>
      <c r="AB139" s="35" t="n">
        <v>153283.3</v>
      </c>
      <c r="AD139" s="35" t="n">
        <f aca="false">$AC$20*AB139</f>
        <v>127225.139</v>
      </c>
      <c r="AE139" s="36"/>
      <c r="AF139" s="37" t="n">
        <f aca="false">ROUND($AE$20*AD139,2)</f>
        <v>0</v>
      </c>
    </row>
    <row r="140" customFormat="false" ht="29.85" hidden="false" customHeight="false" outlineLevel="0" collapsed="false">
      <c r="B140" s="29" t="n">
        <f aca="false">B139+1</f>
        <v>121</v>
      </c>
      <c r="C140" s="30" t="s">
        <v>269</v>
      </c>
      <c r="D140" s="30" t="s">
        <v>270</v>
      </c>
      <c r="E140" s="30" t="s">
        <v>315</v>
      </c>
      <c r="F140" s="31" t="n">
        <v>3</v>
      </c>
      <c r="G140" s="30" t="s">
        <v>316</v>
      </c>
      <c r="H140" s="30" t="s">
        <v>62</v>
      </c>
      <c r="I140" s="30" t="n">
        <v>1959</v>
      </c>
      <c r="J140" s="32" t="n">
        <v>3272</v>
      </c>
      <c r="K140" s="32" t="n">
        <v>8834.4</v>
      </c>
      <c r="L140" s="33"/>
      <c r="M140" s="34" t="n">
        <v>4</v>
      </c>
      <c r="N140" s="35" t="n">
        <v>216.4</v>
      </c>
      <c r="O140" s="35" t="n">
        <v>3926.4</v>
      </c>
      <c r="P140" s="35" t="n">
        <v>3300</v>
      </c>
      <c r="Q140" s="35" t="n">
        <v>3100</v>
      </c>
      <c r="R140" s="35" t="n">
        <v>2800</v>
      </c>
      <c r="S140" s="35" t="n">
        <v>3100</v>
      </c>
      <c r="T140" s="35" t="n">
        <v>2500</v>
      </c>
      <c r="U140" s="35" t="n">
        <v>0.5</v>
      </c>
      <c r="V140" s="35" t="n">
        <v>1</v>
      </c>
      <c r="W140" s="35" t="n">
        <v>53.92</v>
      </c>
      <c r="X140" s="35" t="n">
        <v>7.1</v>
      </c>
      <c r="Y140" s="35" t="n">
        <v>1.22</v>
      </c>
      <c r="Z140" s="35" t="n">
        <v>64883.23</v>
      </c>
      <c r="AA140" s="35" t="n">
        <v>89289.91</v>
      </c>
      <c r="AB140" s="35" t="n">
        <v>154173.14</v>
      </c>
      <c r="AD140" s="35" t="n">
        <f aca="false">$AC$20*AB140</f>
        <v>127963.7062</v>
      </c>
      <c r="AE140" s="36"/>
      <c r="AF140" s="37" t="n">
        <f aca="false">ROUND($AE$20*AD140,2)</f>
        <v>0</v>
      </c>
    </row>
    <row r="141" customFormat="false" ht="29.85" hidden="false" customHeight="false" outlineLevel="0" collapsed="false">
      <c r="B141" s="29" t="n">
        <f aca="false">B140+1</f>
        <v>122</v>
      </c>
      <c r="C141" s="30" t="s">
        <v>269</v>
      </c>
      <c r="D141" s="30" t="s">
        <v>270</v>
      </c>
      <c r="E141" s="30" t="s">
        <v>317</v>
      </c>
      <c r="F141" s="31" t="n">
        <v>3</v>
      </c>
      <c r="G141" s="30" t="s">
        <v>318</v>
      </c>
      <c r="H141" s="30" t="s">
        <v>62</v>
      </c>
      <c r="I141" s="30" t="n">
        <v>1957</v>
      </c>
      <c r="J141" s="32" t="n">
        <v>4873.6</v>
      </c>
      <c r="K141" s="32" t="n">
        <v>13158.7</v>
      </c>
      <c r="L141" s="33"/>
      <c r="M141" s="34" t="n">
        <v>4</v>
      </c>
      <c r="N141" s="35" t="n">
        <v>216.4</v>
      </c>
      <c r="O141" s="35" t="n">
        <v>5848.32</v>
      </c>
      <c r="P141" s="35" t="n">
        <v>4000</v>
      </c>
      <c r="Q141" s="35" t="n">
        <v>3900</v>
      </c>
      <c r="R141" s="35" t="n">
        <v>3500</v>
      </c>
      <c r="S141" s="35" t="n">
        <v>3900</v>
      </c>
      <c r="T141" s="35" t="n">
        <v>3100</v>
      </c>
      <c r="U141" s="35" t="n">
        <v>0.5</v>
      </c>
      <c r="V141" s="35" t="n">
        <v>1</v>
      </c>
      <c r="W141" s="35" t="n">
        <v>53.92</v>
      </c>
      <c r="X141" s="35" t="n">
        <v>7.1</v>
      </c>
      <c r="Y141" s="35" t="n">
        <v>1.22</v>
      </c>
      <c r="Z141" s="35" t="n">
        <v>84015.58</v>
      </c>
      <c r="AA141" s="35" t="n">
        <v>132995.92</v>
      </c>
      <c r="AB141" s="35" t="n">
        <v>217011.5</v>
      </c>
      <c r="AD141" s="35" t="n">
        <f aca="false">$AC$20*AB141</f>
        <v>180119.545</v>
      </c>
      <c r="AE141" s="36"/>
      <c r="AF141" s="37" t="n">
        <f aca="false">ROUND($AE$20*AD141,2)</f>
        <v>0</v>
      </c>
    </row>
    <row r="142" customFormat="false" ht="29.85" hidden="false" customHeight="false" outlineLevel="0" collapsed="false">
      <c r="B142" s="29" t="n">
        <f aca="false">B141+1</f>
        <v>123</v>
      </c>
      <c r="C142" s="30" t="s">
        <v>269</v>
      </c>
      <c r="D142" s="30" t="s">
        <v>270</v>
      </c>
      <c r="E142" s="30" t="s">
        <v>319</v>
      </c>
      <c r="F142" s="31" t="n">
        <v>3</v>
      </c>
      <c r="G142" s="30" t="s">
        <v>320</v>
      </c>
      <c r="H142" s="30" t="s">
        <v>62</v>
      </c>
      <c r="I142" s="30" t="n">
        <v>1959</v>
      </c>
      <c r="J142" s="32" t="n">
        <v>710.3</v>
      </c>
      <c r="K142" s="32" t="n">
        <v>1917.8</v>
      </c>
      <c r="L142" s="33"/>
      <c r="M142" s="34" t="n">
        <v>2</v>
      </c>
      <c r="N142" s="35" t="n">
        <v>287</v>
      </c>
      <c r="O142" s="35" t="n">
        <v>852.36</v>
      </c>
      <c r="P142" s="35" t="n">
        <v>1500</v>
      </c>
      <c r="Q142" s="35" t="n">
        <v>1000</v>
      </c>
      <c r="R142" s="35" t="n">
        <v>900</v>
      </c>
      <c r="S142" s="35" t="n">
        <v>1000</v>
      </c>
      <c r="T142" s="35" t="n">
        <v>800</v>
      </c>
      <c r="U142" s="35" t="n">
        <v>0.5</v>
      </c>
      <c r="V142" s="35" t="n">
        <v>3.5</v>
      </c>
      <c r="W142" s="35" t="n">
        <v>53.92</v>
      </c>
      <c r="X142" s="35" t="n">
        <v>7.1</v>
      </c>
      <c r="Y142" s="35" t="n">
        <v>1.22</v>
      </c>
      <c r="Z142" s="35" t="n">
        <v>20970.22</v>
      </c>
      <c r="AA142" s="35" t="n">
        <v>89974.89</v>
      </c>
      <c r="AB142" s="35" t="n">
        <v>110945.11</v>
      </c>
      <c r="AD142" s="35" t="n">
        <f aca="false">$AC$20*AB142</f>
        <v>92084.4413</v>
      </c>
      <c r="AE142" s="36"/>
      <c r="AF142" s="37" t="n">
        <f aca="false">ROUND($AE$20*AD142,2)</f>
        <v>0</v>
      </c>
    </row>
    <row r="143" customFormat="false" ht="29.85" hidden="false" customHeight="false" outlineLevel="0" collapsed="false">
      <c r="B143" s="29" t="n">
        <f aca="false">B142+1</f>
        <v>124</v>
      </c>
      <c r="C143" s="30" t="s">
        <v>269</v>
      </c>
      <c r="D143" s="30" t="s">
        <v>270</v>
      </c>
      <c r="E143" s="30" t="s">
        <v>321</v>
      </c>
      <c r="F143" s="31" t="n">
        <v>3</v>
      </c>
      <c r="G143" s="30" t="s">
        <v>322</v>
      </c>
      <c r="H143" s="30" t="s">
        <v>62</v>
      </c>
      <c r="I143" s="30" t="n">
        <v>1960</v>
      </c>
      <c r="J143" s="32" t="n">
        <v>1074.3</v>
      </c>
      <c r="K143" s="32" t="n">
        <v>2900.6</v>
      </c>
      <c r="L143" s="33"/>
      <c r="M143" s="34" t="n">
        <v>3</v>
      </c>
      <c r="N143" s="35" t="n">
        <v>251.8</v>
      </c>
      <c r="O143" s="35" t="n">
        <v>1289.16</v>
      </c>
      <c r="P143" s="35" t="n">
        <v>1500</v>
      </c>
      <c r="Q143" s="35" t="n">
        <v>1400</v>
      </c>
      <c r="R143" s="35" t="n">
        <v>1000</v>
      </c>
      <c r="S143" s="35" t="n">
        <v>1400</v>
      </c>
      <c r="T143" s="35" t="n">
        <v>1100</v>
      </c>
      <c r="U143" s="35" t="n">
        <v>0.5</v>
      </c>
      <c r="V143" s="35" t="n">
        <v>2.2</v>
      </c>
      <c r="W143" s="35" t="n">
        <v>53.92</v>
      </c>
      <c r="X143" s="35" t="n">
        <v>7.1</v>
      </c>
      <c r="Y143" s="35" t="n">
        <v>1.22</v>
      </c>
      <c r="Z143" s="35" t="n">
        <v>26641.4</v>
      </c>
      <c r="AA143" s="35" t="n">
        <v>75047.17</v>
      </c>
      <c r="AB143" s="35" t="n">
        <v>101688.57</v>
      </c>
      <c r="AD143" s="35" t="n">
        <f aca="false">$AC$20*AB143</f>
        <v>84401.5131</v>
      </c>
      <c r="AE143" s="36"/>
      <c r="AF143" s="37" t="n">
        <f aca="false">ROUND($AE$20*AD143,2)</f>
        <v>0</v>
      </c>
    </row>
    <row r="144" customFormat="false" ht="29.85" hidden="false" customHeight="false" outlineLevel="0" collapsed="false">
      <c r="B144" s="29" t="n">
        <f aca="false">B143+1</f>
        <v>125</v>
      </c>
      <c r="C144" s="30" t="s">
        <v>269</v>
      </c>
      <c r="D144" s="30" t="s">
        <v>270</v>
      </c>
      <c r="E144" s="30" t="s">
        <v>323</v>
      </c>
      <c r="F144" s="31" t="n">
        <v>3</v>
      </c>
      <c r="G144" s="30" t="s">
        <v>324</v>
      </c>
      <c r="H144" s="30" t="s">
        <v>62</v>
      </c>
      <c r="I144" s="30" t="n">
        <v>1958</v>
      </c>
      <c r="J144" s="32" t="n">
        <v>1120.3</v>
      </c>
      <c r="K144" s="32" t="n">
        <v>3024.8</v>
      </c>
      <c r="L144" s="33"/>
      <c r="M144" s="34" t="n">
        <v>3</v>
      </c>
      <c r="N144" s="35" t="n">
        <v>251.8</v>
      </c>
      <c r="O144" s="35" t="n">
        <v>1344.36</v>
      </c>
      <c r="P144" s="35" t="n">
        <v>2500</v>
      </c>
      <c r="Q144" s="35" t="n">
        <v>1400</v>
      </c>
      <c r="R144" s="35" t="n">
        <v>1000</v>
      </c>
      <c r="S144" s="35" t="n">
        <v>1400</v>
      </c>
      <c r="T144" s="35" t="n">
        <v>1100</v>
      </c>
      <c r="U144" s="35" t="n">
        <v>0.5</v>
      </c>
      <c r="V144" s="35" t="n">
        <v>1.8</v>
      </c>
      <c r="W144" s="35" t="n">
        <v>53.92</v>
      </c>
      <c r="X144" s="35" t="n">
        <v>7.1</v>
      </c>
      <c r="Y144" s="35" t="n">
        <v>1.22</v>
      </c>
      <c r="Z144" s="35" t="n">
        <v>30297.46</v>
      </c>
      <c r="AA144" s="35" t="n">
        <v>64031.39</v>
      </c>
      <c r="AB144" s="35" t="n">
        <v>94328.85</v>
      </c>
      <c r="AD144" s="35" t="n">
        <f aca="false">$AC$20*AB144</f>
        <v>78292.9455</v>
      </c>
      <c r="AE144" s="36"/>
      <c r="AF144" s="37" t="n">
        <f aca="false">ROUND($AE$20*AD144,2)</f>
        <v>0</v>
      </c>
    </row>
    <row r="145" customFormat="false" ht="29.85" hidden="false" customHeight="false" outlineLevel="0" collapsed="false">
      <c r="B145" s="29" t="n">
        <f aca="false">B144+1</f>
        <v>126</v>
      </c>
      <c r="C145" s="30" t="s">
        <v>269</v>
      </c>
      <c r="D145" s="30" t="s">
        <v>270</v>
      </c>
      <c r="E145" s="30" t="s">
        <v>325</v>
      </c>
      <c r="F145" s="31" t="n">
        <v>3</v>
      </c>
      <c r="G145" s="30" t="s">
        <v>326</v>
      </c>
      <c r="H145" s="30" t="s">
        <v>62</v>
      </c>
      <c r="I145" s="30" t="n">
        <v>1961</v>
      </c>
      <c r="J145" s="32" t="n">
        <v>1219.2</v>
      </c>
      <c r="K145" s="32" t="n">
        <v>3291.8</v>
      </c>
      <c r="L145" s="33"/>
      <c r="M145" s="34" t="n">
        <v>4</v>
      </c>
      <c r="N145" s="35" t="n">
        <v>216.4</v>
      </c>
      <c r="O145" s="35" t="n">
        <v>1463.04</v>
      </c>
      <c r="P145" s="35" t="n">
        <v>2500</v>
      </c>
      <c r="Q145" s="35" t="n">
        <v>1400</v>
      </c>
      <c r="R145" s="35" t="n">
        <v>1000</v>
      </c>
      <c r="S145" s="35" t="n">
        <v>1400</v>
      </c>
      <c r="T145" s="35" t="n">
        <v>1100</v>
      </c>
      <c r="U145" s="35" t="n">
        <v>0.5</v>
      </c>
      <c r="V145" s="35" t="n">
        <v>1.8</v>
      </c>
      <c r="W145" s="35" t="n">
        <v>53.92</v>
      </c>
      <c r="X145" s="35" t="n">
        <v>7.1</v>
      </c>
      <c r="Y145" s="35" t="n">
        <v>1.22</v>
      </c>
      <c r="Z145" s="35" t="n">
        <v>30708.66</v>
      </c>
      <c r="AA145" s="35" t="n">
        <v>59886.82</v>
      </c>
      <c r="AB145" s="35" t="n">
        <v>90595.48</v>
      </c>
      <c r="AD145" s="35" t="n">
        <f aca="false">$AC$20*AB145</f>
        <v>75194.2484</v>
      </c>
      <c r="AE145" s="36"/>
      <c r="AF145" s="37" t="n">
        <f aca="false">ROUND($AE$20*AD145,2)</f>
        <v>0</v>
      </c>
    </row>
    <row r="146" customFormat="false" ht="29.85" hidden="false" customHeight="false" outlineLevel="0" collapsed="false">
      <c r="B146" s="29" t="n">
        <f aca="false">B145+1</f>
        <v>127</v>
      </c>
      <c r="C146" s="30" t="s">
        <v>269</v>
      </c>
      <c r="D146" s="30" t="s">
        <v>270</v>
      </c>
      <c r="E146" s="30" t="s">
        <v>327</v>
      </c>
      <c r="F146" s="31" t="n">
        <v>3</v>
      </c>
      <c r="G146" s="30" t="s">
        <v>328</v>
      </c>
      <c r="H146" s="30" t="s">
        <v>62</v>
      </c>
      <c r="I146" s="30" t="n">
        <v>1959</v>
      </c>
      <c r="J146" s="32" t="n">
        <v>1262.6</v>
      </c>
      <c r="K146" s="32" t="n">
        <v>3409</v>
      </c>
      <c r="L146" s="33"/>
      <c r="M146" s="34" t="n">
        <v>4</v>
      </c>
      <c r="N146" s="35" t="n">
        <v>216.4</v>
      </c>
      <c r="O146" s="35" t="n">
        <v>1515.12</v>
      </c>
      <c r="P146" s="35" t="n">
        <v>2500</v>
      </c>
      <c r="Q146" s="35" t="n">
        <v>1400</v>
      </c>
      <c r="R146" s="35" t="n">
        <v>1000</v>
      </c>
      <c r="S146" s="35" t="n">
        <v>1400</v>
      </c>
      <c r="T146" s="35" t="n">
        <v>1100</v>
      </c>
      <c r="U146" s="35" t="n">
        <v>0.5</v>
      </c>
      <c r="V146" s="35" t="n">
        <v>1.8</v>
      </c>
      <c r="W146" s="35" t="n">
        <v>53.92</v>
      </c>
      <c r="X146" s="35" t="n">
        <v>7.1</v>
      </c>
      <c r="Y146" s="35" t="n">
        <v>1.22</v>
      </c>
      <c r="Z146" s="35" t="n">
        <v>30889.11</v>
      </c>
      <c r="AA146" s="35" t="n">
        <v>62019.01</v>
      </c>
      <c r="AB146" s="35" t="n">
        <v>92908.12</v>
      </c>
      <c r="AD146" s="35" t="n">
        <f aca="false">$AC$20*AB146</f>
        <v>77113.7396</v>
      </c>
      <c r="AE146" s="36"/>
      <c r="AF146" s="37" t="n">
        <f aca="false">ROUND($AE$20*AD146,2)</f>
        <v>0</v>
      </c>
    </row>
    <row r="147" customFormat="false" ht="29.85" hidden="false" customHeight="false" outlineLevel="0" collapsed="false">
      <c r="B147" s="29" t="n">
        <f aca="false">B146+1</f>
        <v>128</v>
      </c>
      <c r="C147" s="30" t="s">
        <v>269</v>
      </c>
      <c r="D147" s="30" t="s">
        <v>270</v>
      </c>
      <c r="E147" s="30" t="s">
        <v>329</v>
      </c>
      <c r="F147" s="31" t="n">
        <v>3</v>
      </c>
      <c r="G147" s="30" t="s">
        <v>330</v>
      </c>
      <c r="H147" s="30" t="s">
        <v>62</v>
      </c>
      <c r="I147" s="30" t="n">
        <v>1960</v>
      </c>
      <c r="J147" s="32" t="n">
        <v>1272.4</v>
      </c>
      <c r="K147" s="32" t="n">
        <v>3435.5</v>
      </c>
      <c r="L147" s="33"/>
      <c r="M147" s="34" t="n">
        <v>4</v>
      </c>
      <c r="N147" s="35" t="n">
        <v>216.4</v>
      </c>
      <c r="O147" s="35" t="n">
        <v>1526.88</v>
      </c>
      <c r="P147" s="35" t="n">
        <v>2500</v>
      </c>
      <c r="Q147" s="35" t="n">
        <v>1400</v>
      </c>
      <c r="R147" s="35" t="n">
        <v>1000</v>
      </c>
      <c r="S147" s="35" t="n">
        <v>1400</v>
      </c>
      <c r="T147" s="35" t="n">
        <v>1100</v>
      </c>
      <c r="U147" s="35" t="n">
        <v>0.5</v>
      </c>
      <c r="V147" s="35" t="n">
        <v>1.8</v>
      </c>
      <c r="W147" s="35" t="n">
        <v>53.92</v>
      </c>
      <c r="X147" s="35" t="n">
        <v>7.1</v>
      </c>
      <c r="Y147" s="35" t="n">
        <v>1.22</v>
      </c>
      <c r="Z147" s="35" t="n">
        <v>30929.85</v>
      </c>
      <c r="AA147" s="35" t="n">
        <v>62501.12</v>
      </c>
      <c r="AB147" s="35" t="n">
        <v>93430.97</v>
      </c>
      <c r="AD147" s="35" t="n">
        <f aca="false">$AC$20*AB147</f>
        <v>77547.7051</v>
      </c>
      <c r="AE147" s="36"/>
      <c r="AF147" s="37" t="n">
        <f aca="false">ROUND($AE$20*AD147,2)</f>
        <v>0</v>
      </c>
    </row>
    <row r="148" customFormat="false" ht="29.85" hidden="false" customHeight="false" outlineLevel="0" collapsed="false">
      <c r="B148" s="29" t="n">
        <f aca="false">B147+1</f>
        <v>129</v>
      </c>
      <c r="C148" s="30" t="s">
        <v>269</v>
      </c>
      <c r="D148" s="30" t="s">
        <v>270</v>
      </c>
      <c r="E148" s="30" t="s">
        <v>331</v>
      </c>
      <c r="F148" s="31" t="n">
        <v>3</v>
      </c>
      <c r="G148" s="30" t="s">
        <v>332</v>
      </c>
      <c r="H148" s="30" t="s">
        <v>62</v>
      </c>
      <c r="I148" s="30" t="n">
        <v>1959</v>
      </c>
      <c r="J148" s="32" t="n">
        <v>1273.2</v>
      </c>
      <c r="K148" s="32" t="n">
        <v>3437.6</v>
      </c>
      <c r="L148" s="33"/>
      <c r="M148" s="34" t="n">
        <v>4</v>
      </c>
      <c r="N148" s="35" t="n">
        <v>216.4</v>
      </c>
      <c r="O148" s="35" t="n">
        <v>1527.84</v>
      </c>
      <c r="P148" s="35" t="n">
        <v>2500</v>
      </c>
      <c r="Q148" s="35" t="n">
        <v>1400</v>
      </c>
      <c r="R148" s="35" t="n">
        <v>1000</v>
      </c>
      <c r="S148" s="35" t="n">
        <v>1400</v>
      </c>
      <c r="T148" s="35" t="n">
        <v>1100</v>
      </c>
      <c r="U148" s="35" t="n">
        <v>0.5</v>
      </c>
      <c r="V148" s="35" t="n">
        <v>1.8</v>
      </c>
      <c r="W148" s="35" t="n">
        <v>53.92</v>
      </c>
      <c r="X148" s="35" t="n">
        <v>7.1</v>
      </c>
      <c r="Y148" s="35" t="n">
        <v>1.22</v>
      </c>
      <c r="Z148" s="35" t="n">
        <v>30933.18</v>
      </c>
      <c r="AA148" s="35" t="n">
        <v>62539.32</v>
      </c>
      <c r="AB148" s="35" t="n">
        <v>93472.5</v>
      </c>
      <c r="AD148" s="35" t="n">
        <f aca="false">$AC$20*AB148</f>
        <v>77582.175</v>
      </c>
      <c r="AE148" s="36"/>
      <c r="AF148" s="37" t="n">
        <f aca="false">ROUND($AE$20*AD148,2)</f>
        <v>0</v>
      </c>
    </row>
    <row r="149" customFormat="false" ht="29.85" hidden="false" customHeight="false" outlineLevel="0" collapsed="false">
      <c r="B149" s="29" t="n">
        <f aca="false">B148+1</f>
        <v>130</v>
      </c>
      <c r="C149" s="30" t="s">
        <v>269</v>
      </c>
      <c r="D149" s="30" t="s">
        <v>270</v>
      </c>
      <c r="E149" s="30" t="s">
        <v>333</v>
      </c>
      <c r="F149" s="31" t="n">
        <v>3</v>
      </c>
      <c r="G149" s="30" t="s">
        <v>334</v>
      </c>
      <c r="H149" s="30" t="s">
        <v>62</v>
      </c>
      <c r="I149" s="30" t="n">
        <v>1959</v>
      </c>
      <c r="J149" s="32" t="n">
        <v>1299.2</v>
      </c>
      <c r="K149" s="32" t="n">
        <v>3507.8</v>
      </c>
      <c r="L149" s="33"/>
      <c r="M149" s="34" t="n">
        <v>4</v>
      </c>
      <c r="N149" s="35" t="n">
        <v>216.4</v>
      </c>
      <c r="O149" s="35" t="n">
        <v>1559.04</v>
      </c>
      <c r="P149" s="35" t="n">
        <v>2500</v>
      </c>
      <c r="Q149" s="35" t="n">
        <v>1400</v>
      </c>
      <c r="R149" s="35" t="n">
        <v>1000</v>
      </c>
      <c r="S149" s="35" t="n">
        <v>1400</v>
      </c>
      <c r="T149" s="35" t="n">
        <v>1100</v>
      </c>
      <c r="U149" s="35" t="n">
        <v>0.5</v>
      </c>
      <c r="V149" s="35" t="n">
        <v>1.8</v>
      </c>
      <c r="W149" s="35" t="n">
        <v>53.92</v>
      </c>
      <c r="X149" s="35" t="n">
        <v>7.1</v>
      </c>
      <c r="Y149" s="35" t="n">
        <v>1.22</v>
      </c>
      <c r="Z149" s="35" t="n">
        <v>31041.28</v>
      </c>
      <c r="AA149" s="35" t="n">
        <v>63816.45</v>
      </c>
      <c r="AB149" s="35" t="n">
        <v>94857.73</v>
      </c>
      <c r="AD149" s="35" t="n">
        <f aca="false">$AC$20*AB149</f>
        <v>78731.9159</v>
      </c>
      <c r="AE149" s="36"/>
      <c r="AF149" s="37" t="n">
        <f aca="false">ROUND($AE$20*AD149,2)</f>
        <v>0</v>
      </c>
    </row>
    <row r="150" customFormat="false" ht="29.85" hidden="false" customHeight="false" outlineLevel="0" collapsed="false">
      <c r="B150" s="29" t="n">
        <f aca="false">B149+1</f>
        <v>131</v>
      </c>
      <c r="C150" s="30" t="s">
        <v>269</v>
      </c>
      <c r="D150" s="30" t="s">
        <v>270</v>
      </c>
      <c r="E150" s="30" t="s">
        <v>335</v>
      </c>
      <c r="F150" s="31" t="n">
        <v>3</v>
      </c>
      <c r="G150" s="30" t="s">
        <v>336</v>
      </c>
      <c r="H150" s="30" t="s">
        <v>62</v>
      </c>
      <c r="I150" s="30" t="n">
        <v>1962</v>
      </c>
      <c r="J150" s="32" t="n">
        <v>1358.5</v>
      </c>
      <c r="K150" s="32" t="n">
        <v>3668</v>
      </c>
      <c r="L150" s="33"/>
      <c r="M150" s="34" t="n">
        <v>4</v>
      </c>
      <c r="N150" s="35" t="n">
        <v>216.4</v>
      </c>
      <c r="O150" s="35" t="n">
        <v>1630.2</v>
      </c>
      <c r="P150" s="35" t="n">
        <v>2500</v>
      </c>
      <c r="Q150" s="35" t="n">
        <v>1400</v>
      </c>
      <c r="R150" s="35" t="n">
        <v>1000</v>
      </c>
      <c r="S150" s="35" t="n">
        <v>1400</v>
      </c>
      <c r="T150" s="35" t="n">
        <v>1100</v>
      </c>
      <c r="U150" s="35" t="n">
        <v>0.5</v>
      </c>
      <c r="V150" s="35" t="n">
        <v>1.8</v>
      </c>
      <c r="W150" s="35" t="n">
        <v>53.92</v>
      </c>
      <c r="X150" s="35" t="n">
        <v>7.1</v>
      </c>
      <c r="Y150" s="35" t="n">
        <v>1.22</v>
      </c>
      <c r="Z150" s="35" t="n">
        <v>31287.84</v>
      </c>
      <c r="AA150" s="35" t="n">
        <v>66730.93</v>
      </c>
      <c r="AB150" s="35" t="n">
        <v>98018.77</v>
      </c>
      <c r="AD150" s="35" t="n">
        <f aca="false">$AC$20*AB150</f>
        <v>81355.5791</v>
      </c>
      <c r="AE150" s="36"/>
      <c r="AF150" s="37" t="n">
        <f aca="false">ROUND($AE$20*AD150,2)</f>
        <v>0</v>
      </c>
    </row>
    <row r="151" customFormat="false" ht="29.85" hidden="false" customHeight="false" outlineLevel="0" collapsed="false">
      <c r="B151" s="29" t="n">
        <f aca="false">B150+1</f>
        <v>132</v>
      </c>
      <c r="C151" s="30" t="s">
        <v>269</v>
      </c>
      <c r="D151" s="30" t="s">
        <v>270</v>
      </c>
      <c r="E151" s="30" t="s">
        <v>337</v>
      </c>
      <c r="F151" s="31" t="n">
        <v>3</v>
      </c>
      <c r="G151" s="30" t="s">
        <v>338</v>
      </c>
      <c r="H151" s="30" t="s">
        <v>62</v>
      </c>
      <c r="I151" s="30" t="n">
        <v>1962</v>
      </c>
      <c r="J151" s="32" t="n">
        <v>1375.7</v>
      </c>
      <c r="K151" s="32" t="n">
        <v>3714.4</v>
      </c>
      <c r="L151" s="33"/>
      <c r="M151" s="34" t="n">
        <v>4</v>
      </c>
      <c r="N151" s="35" t="n">
        <v>216.4</v>
      </c>
      <c r="O151" s="35" t="n">
        <v>1650.84</v>
      </c>
      <c r="P151" s="35" t="n">
        <v>2500</v>
      </c>
      <c r="Q151" s="35" t="n">
        <v>1400</v>
      </c>
      <c r="R151" s="35" t="n">
        <v>1000</v>
      </c>
      <c r="S151" s="35" t="n">
        <v>1400</v>
      </c>
      <c r="T151" s="35" t="n">
        <v>1100</v>
      </c>
      <c r="U151" s="35" t="n">
        <v>0.5</v>
      </c>
      <c r="V151" s="35" t="n">
        <v>1.8</v>
      </c>
      <c r="W151" s="35" t="n">
        <v>53.92</v>
      </c>
      <c r="X151" s="35" t="n">
        <v>7.1</v>
      </c>
      <c r="Y151" s="35" t="n">
        <v>1.22</v>
      </c>
      <c r="Z151" s="35" t="n">
        <v>31359.35</v>
      </c>
      <c r="AA151" s="35" t="n">
        <v>67575.07</v>
      </c>
      <c r="AB151" s="35" t="n">
        <v>98934.42</v>
      </c>
      <c r="AD151" s="35" t="n">
        <f aca="false">$AC$20*AB151</f>
        <v>82115.5686</v>
      </c>
      <c r="AE151" s="36"/>
      <c r="AF151" s="37" t="n">
        <f aca="false">ROUND($AE$20*AD151,2)</f>
        <v>0</v>
      </c>
    </row>
    <row r="152" customFormat="false" ht="29.85" hidden="false" customHeight="false" outlineLevel="0" collapsed="false">
      <c r="B152" s="29" t="n">
        <f aca="false">B151+1</f>
        <v>133</v>
      </c>
      <c r="C152" s="30" t="s">
        <v>269</v>
      </c>
      <c r="D152" s="30" t="s">
        <v>270</v>
      </c>
      <c r="E152" s="30" t="s">
        <v>339</v>
      </c>
      <c r="F152" s="31" t="n">
        <v>3</v>
      </c>
      <c r="G152" s="30" t="s">
        <v>340</v>
      </c>
      <c r="H152" s="30" t="s">
        <v>62</v>
      </c>
      <c r="I152" s="30" t="n">
        <v>1960</v>
      </c>
      <c r="J152" s="32" t="n">
        <v>1380.7</v>
      </c>
      <c r="K152" s="32" t="n">
        <v>3727.9</v>
      </c>
      <c r="L152" s="33"/>
      <c r="M152" s="34" t="n">
        <v>4</v>
      </c>
      <c r="N152" s="35" t="n">
        <v>216.4</v>
      </c>
      <c r="O152" s="35" t="n">
        <v>1656.84</v>
      </c>
      <c r="P152" s="35" t="n">
        <v>2500</v>
      </c>
      <c r="Q152" s="35" t="n">
        <v>1400</v>
      </c>
      <c r="R152" s="35" t="n">
        <v>1000</v>
      </c>
      <c r="S152" s="35" t="n">
        <v>1400</v>
      </c>
      <c r="T152" s="35" t="n">
        <v>1100</v>
      </c>
      <c r="U152" s="35" t="n">
        <v>0.5</v>
      </c>
      <c r="V152" s="35" t="n">
        <v>1.8</v>
      </c>
      <c r="W152" s="35" t="n">
        <v>53.92</v>
      </c>
      <c r="X152" s="35" t="n">
        <v>7.1</v>
      </c>
      <c r="Y152" s="35" t="n">
        <v>1.22</v>
      </c>
      <c r="Z152" s="35" t="n">
        <v>31380.14</v>
      </c>
      <c r="AA152" s="35" t="n">
        <v>67820.67</v>
      </c>
      <c r="AB152" s="35" t="n">
        <v>99200.81</v>
      </c>
      <c r="AD152" s="35" t="n">
        <f aca="false">$AC$20*AB152</f>
        <v>82336.6723</v>
      </c>
      <c r="AE152" s="36"/>
      <c r="AF152" s="37" t="n">
        <f aca="false">ROUND($AE$20*AD152,2)</f>
        <v>0</v>
      </c>
    </row>
    <row r="153" customFormat="false" ht="29.85" hidden="false" customHeight="false" outlineLevel="0" collapsed="false">
      <c r="B153" s="29" t="n">
        <f aca="false">B152+1</f>
        <v>134</v>
      </c>
      <c r="C153" s="30" t="s">
        <v>269</v>
      </c>
      <c r="D153" s="30" t="s">
        <v>270</v>
      </c>
      <c r="E153" s="30" t="s">
        <v>341</v>
      </c>
      <c r="F153" s="31" t="n">
        <v>3</v>
      </c>
      <c r="G153" s="30" t="s">
        <v>342</v>
      </c>
      <c r="H153" s="30" t="s">
        <v>62</v>
      </c>
      <c r="I153" s="30" t="n">
        <v>1960</v>
      </c>
      <c r="J153" s="32" t="n">
        <v>1382.6</v>
      </c>
      <c r="K153" s="32" t="n">
        <v>3733</v>
      </c>
      <c r="L153" s="33"/>
      <c r="M153" s="34" t="n">
        <v>4</v>
      </c>
      <c r="N153" s="35" t="n">
        <v>216.4</v>
      </c>
      <c r="O153" s="35" t="n">
        <v>1659.12</v>
      </c>
      <c r="P153" s="35" t="n">
        <v>2500</v>
      </c>
      <c r="Q153" s="35" t="n">
        <v>1400</v>
      </c>
      <c r="R153" s="35" t="n">
        <v>1000</v>
      </c>
      <c r="S153" s="35" t="n">
        <v>1400</v>
      </c>
      <c r="T153" s="35" t="n">
        <v>1100</v>
      </c>
      <c r="U153" s="35" t="n">
        <v>0.5</v>
      </c>
      <c r="V153" s="35" t="n">
        <v>1.8</v>
      </c>
      <c r="W153" s="35" t="n">
        <v>53.92</v>
      </c>
      <c r="X153" s="35" t="n">
        <v>7.1</v>
      </c>
      <c r="Y153" s="35" t="n">
        <v>1.22</v>
      </c>
      <c r="Z153" s="35" t="n">
        <v>31388.04</v>
      </c>
      <c r="AA153" s="35" t="n">
        <v>67913.45</v>
      </c>
      <c r="AB153" s="35" t="n">
        <v>99301.49</v>
      </c>
      <c r="AD153" s="35" t="n">
        <f aca="false">$AC$20*AB153</f>
        <v>82420.2367</v>
      </c>
      <c r="AE153" s="36"/>
      <c r="AF153" s="37" t="n">
        <f aca="false">ROUND($AE$20*AD153,2)</f>
        <v>0</v>
      </c>
    </row>
    <row r="154" customFormat="false" ht="29.85" hidden="false" customHeight="false" outlineLevel="0" collapsed="false">
      <c r="B154" s="29" t="n">
        <f aca="false">B153+1</f>
        <v>135</v>
      </c>
      <c r="C154" s="30" t="s">
        <v>269</v>
      </c>
      <c r="D154" s="30" t="s">
        <v>270</v>
      </c>
      <c r="E154" s="30" t="s">
        <v>343</v>
      </c>
      <c r="F154" s="31" t="n">
        <v>3</v>
      </c>
      <c r="G154" s="30" t="s">
        <v>344</v>
      </c>
      <c r="H154" s="30" t="s">
        <v>62</v>
      </c>
      <c r="I154" s="30" t="n">
        <v>1963</v>
      </c>
      <c r="J154" s="32" t="n">
        <v>1399.5</v>
      </c>
      <c r="K154" s="32" t="n">
        <v>3778.7</v>
      </c>
      <c r="L154" s="33"/>
      <c r="M154" s="34" t="n">
        <v>4</v>
      </c>
      <c r="N154" s="35" t="n">
        <v>216.4</v>
      </c>
      <c r="O154" s="35" t="n">
        <v>1679.4</v>
      </c>
      <c r="P154" s="35" t="n">
        <v>2500</v>
      </c>
      <c r="Q154" s="35" t="n">
        <v>1400</v>
      </c>
      <c r="R154" s="35" t="n">
        <v>1000</v>
      </c>
      <c r="S154" s="35" t="n">
        <v>1400</v>
      </c>
      <c r="T154" s="35" t="n">
        <v>1100</v>
      </c>
      <c r="U154" s="35" t="n">
        <v>0.5</v>
      </c>
      <c r="V154" s="35" t="n">
        <v>1.8</v>
      </c>
      <c r="W154" s="35" t="n">
        <v>53.92</v>
      </c>
      <c r="X154" s="35" t="n">
        <v>7.1</v>
      </c>
      <c r="Y154" s="35" t="n">
        <v>1.22</v>
      </c>
      <c r="Z154" s="35" t="n">
        <v>31458.31</v>
      </c>
      <c r="AA154" s="35" t="n">
        <v>68744.86</v>
      </c>
      <c r="AB154" s="35" t="n">
        <v>100203.17</v>
      </c>
      <c r="AD154" s="35" t="n">
        <f aca="false">$AC$20*AB154</f>
        <v>83168.6311</v>
      </c>
      <c r="AE154" s="36"/>
      <c r="AF154" s="37" t="n">
        <f aca="false">ROUND($AE$20*AD154,2)</f>
        <v>0</v>
      </c>
    </row>
    <row r="155" customFormat="false" ht="29.85" hidden="false" customHeight="false" outlineLevel="0" collapsed="false">
      <c r="B155" s="29" t="n">
        <f aca="false">B154+1</f>
        <v>136</v>
      </c>
      <c r="C155" s="30" t="s">
        <v>269</v>
      </c>
      <c r="D155" s="30" t="s">
        <v>270</v>
      </c>
      <c r="E155" s="30" t="s">
        <v>345</v>
      </c>
      <c r="F155" s="31" t="n">
        <v>3</v>
      </c>
      <c r="G155" s="30" t="s">
        <v>346</v>
      </c>
      <c r="H155" s="30" t="s">
        <v>62</v>
      </c>
      <c r="I155" s="30" t="n">
        <v>1960</v>
      </c>
      <c r="J155" s="32" t="n">
        <v>1409.2</v>
      </c>
      <c r="K155" s="32" t="n">
        <v>3804.8</v>
      </c>
      <c r="L155" s="33"/>
      <c r="M155" s="34" t="n">
        <v>4</v>
      </c>
      <c r="N155" s="35" t="n">
        <v>216.4</v>
      </c>
      <c r="O155" s="35" t="n">
        <v>1691.04</v>
      </c>
      <c r="P155" s="35" t="n">
        <v>2500</v>
      </c>
      <c r="Q155" s="35" t="n">
        <v>1400</v>
      </c>
      <c r="R155" s="35" t="n">
        <v>1000</v>
      </c>
      <c r="S155" s="35" t="n">
        <v>1400</v>
      </c>
      <c r="T155" s="35" t="n">
        <v>1100</v>
      </c>
      <c r="U155" s="35" t="n">
        <v>0.5</v>
      </c>
      <c r="V155" s="35" t="n">
        <v>1.8</v>
      </c>
      <c r="W155" s="35" t="n">
        <v>53.92</v>
      </c>
      <c r="X155" s="35" t="n">
        <v>7.1</v>
      </c>
      <c r="Y155" s="35" t="n">
        <v>1.22</v>
      </c>
      <c r="Z155" s="35" t="n">
        <v>31498.64</v>
      </c>
      <c r="AA155" s="35" t="n">
        <v>69219.69</v>
      </c>
      <c r="AB155" s="35" t="n">
        <v>100718.33</v>
      </c>
      <c r="AD155" s="35" t="n">
        <f aca="false">$AC$20*AB155</f>
        <v>83596.2139</v>
      </c>
      <c r="AE155" s="36"/>
      <c r="AF155" s="37" t="n">
        <f aca="false">ROUND($AE$20*AD155,2)</f>
        <v>0</v>
      </c>
    </row>
    <row r="156" customFormat="false" ht="29.85" hidden="false" customHeight="false" outlineLevel="0" collapsed="false">
      <c r="B156" s="29" t="n">
        <f aca="false">B155+1</f>
        <v>137</v>
      </c>
      <c r="C156" s="30" t="s">
        <v>269</v>
      </c>
      <c r="D156" s="30" t="s">
        <v>270</v>
      </c>
      <c r="E156" s="30" t="s">
        <v>347</v>
      </c>
      <c r="F156" s="31" t="n">
        <v>3</v>
      </c>
      <c r="G156" s="30" t="s">
        <v>348</v>
      </c>
      <c r="H156" s="30" t="s">
        <v>62</v>
      </c>
      <c r="I156" s="30" t="n">
        <v>1963</v>
      </c>
      <c r="J156" s="32" t="n">
        <v>1441.7</v>
      </c>
      <c r="K156" s="32" t="n">
        <v>3892.6</v>
      </c>
      <c r="L156" s="33"/>
      <c r="M156" s="34" t="n">
        <v>4</v>
      </c>
      <c r="N156" s="35" t="n">
        <v>216.4</v>
      </c>
      <c r="O156" s="35" t="n">
        <v>1730.04</v>
      </c>
      <c r="P156" s="35" t="n">
        <v>2500</v>
      </c>
      <c r="Q156" s="35" t="n">
        <v>1400</v>
      </c>
      <c r="R156" s="35" t="n">
        <v>1000</v>
      </c>
      <c r="S156" s="35" t="n">
        <v>1400</v>
      </c>
      <c r="T156" s="35" t="n">
        <v>1100</v>
      </c>
      <c r="U156" s="35" t="n">
        <v>0.5</v>
      </c>
      <c r="V156" s="35" t="n">
        <v>1.8</v>
      </c>
      <c r="W156" s="35" t="n">
        <v>53.92</v>
      </c>
      <c r="X156" s="35" t="n">
        <v>7.1</v>
      </c>
      <c r="Y156" s="35" t="n">
        <v>1.22</v>
      </c>
      <c r="Z156" s="35" t="n">
        <v>31633.76</v>
      </c>
      <c r="AA156" s="35" t="n">
        <v>70817.01</v>
      </c>
      <c r="AB156" s="35" t="n">
        <v>102450.77</v>
      </c>
      <c r="AD156" s="35" t="n">
        <f aca="false">$AC$20*AB156</f>
        <v>85034.1391</v>
      </c>
      <c r="AE156" s="36"/>
      <c r="AF156" s="37" t="n">
        <f aca="false">ROUND($AE$20*AD156,2)</f>
        <v>0</v>
      </c>
    </row>
    <row r="157" customFormat="false" ht="29.85" hidden="false" customHeight="false" outlineLevel="0" collapsed="false">
      <c r="B157" s="29" t="n">
        <f aca="false">B156+1</f>
        <v>138</v>
      </c>
      <c r="C157" s="30" t="s">
        <v>269</v>
      </c>
      <c r="D157" s="30" t="s">
        <v>270</v>
      </c>
      <c r="E157" s="30" t="s">
        <v>349</v>
      </c>
      <c r="F157" s="31" t="n">
        <v>3</v>
      </c>
      <c r="G157" s="30" t="s">
        <v>350</v>
      </c>
      <c r="H157" s="30" t="s">
        <v>62</v>
      </c>
      <c r="I157" s="30" t="n">
        <v>1959</v>
      </c>
      <c r="J157" s="32" t="n">
        <v>1558.3</v>
      </c>
      <c r="K157" s="32" t="n">
        <v>4207.4</v>
      </c>
      <c r="L157" s="33"/>
      <c r="M157" s="34" t="n">
        <v>3</v>
      </c>
      <c r="N157" s="35" t="n">
        <v>251.8</v>
      </c>
      <c r="O157" s="35" t="n">
        <v>1869.96</v>
      </c>
      <c r="P157" s="35" t="n">
        <v>2500</v>
      </c>
      <c r="Q157" s="35" t="n">
        <v>2400</v>
      </c>
      <c r="R157" s="35" t="n">
        <v>2200</v>
      </c>
      <c r="S157" s="35" t="n">
        <v>2400</v>
      </c>
      <c r="T157" s="35" t="n">
        <v>1900</v>
      </c>
      <c r="U157" s="35" t="n">
        <v>0.5</v>
      </c>
      <c r="V157" s="35" t="n">
        <v>1.3</v>
      </c>
      <c r="W157" s="35" t="n">
        <v>53.92</v>
      </c>
      <c r="X157" s="35" t="n">
        <v>7.1</v>
      </c>
      <c r="Y157" s="35" t="n">
        <v>1.22</v>
      </c>
      <c r="Z157" s="35" t="n">
        <v>45977.76</v>
      </c>
      <c r="AA157" s="35" t="n">
        <v>64325.17</v>
      </c>
      <c r="AB157" s="35" t="n">
        <v>110302.93</v>
      </c>
      <c r="AD157" s="35" t="n">
        <f aca="false">$AC$20*AB157</f>
        <v>91551.4319</v>
      </c>
      <c r="AE157" s="36"/>
      <c r="AF157" s="37" t="n">
        <f aca="false">ROUND($AE$20*AD157,2)</f>
        <v>0</v>
      </c>
    </row>
    <row r="158" customFormat="false" ht="29.85" hidden="false" customHeight="false" outlineLevel="0" collapsed="false">
      <c r="B158" s="29" t="n">
        <f aca="false">B157+1</f>
        <v>139</v>
      </c>
      <c r="C158" s="30" t="s">
        <v>269</v>
      </c>
      <c r="D158" s="30" t="s">
        <v>270</v>
      </c>
      <c r="E158" s="30" t="s">
        <v>351</v>
      </c>
      <c r="F158" s="31" t="n">
        <v>3</v>
      </c>
      <c r="G158" s="30" t="s">
        <v>352</v>
      </c>
      <c r="H158" s="30" t="s">
        <v>62</v>
      </c>
      <c r="I158" s="30" t="n">
        <v>1960</v>
      </c>
      <c r="J158" s="32" t="n">
        <v>1610</v>
      </c>
      <c r="K158" s="32" t="n">
        <v>4347</v>
      </c>
      <c r="L158" s="33"/>
      <c r="M158" s="34" t="n">
        <v>3</v>
      </c>
      <c r="N158" s="35" t="n">
        <v>251.8</v>
      </c>
      <c r="O158" s="35" t="n">
        <v>1932</v>
      </c>
      <c r="P158" s="35" t="n">
        <v>2500</v>
      </c>
      <c r="Q158" s="35" t="n">
        <v>2400</v>
      </c>
      <c r="R158" s="35" t="n">
        <v>2200</v>
      </c>
      <c r="S158" s="35" t="n">
        <v>2400</v>
      </c>
      <c r="T158" s="35" t="n">
        <v>1900</v>
      </c>
      <c r="U158" s="35" t="n">
        <v>0.5</v>
      </c>
      <c r="V158" s="35" t="n">
        <v>1.3</v>
      </c>
      <c r="W158" s="35" t="n">
        <v>53.92</v>
      </c>
      <c r="X158" s="35" t="n">
        <v>7.1</v>
      </c>
      <c r="Y158" s="35" t="n">
        <v>1.22</v>
      </c>
      <c r="Z158" s="35" t="n">
        <v>46192.71</v>
      </c>
      <c r="AA158" s="35" t="n">
        <v>66459.46</v>
      </c>
      <c r="AB158" s="35" t="n">
        <v>112652.17</v>
      </c>
      <c r="AD158" s="35" t="n">
        <f aca="false">$AC$20*AB158</f>
        <v>93501.3011</v>
      </c>
      <c r="AE158" s="36"/>
      <c r="AF158" s="37" t="n">
        <f aca="false">ROUND($AE$20*AD158,2)</f>
        <v>0</v>
      </c>
    </row>
    <row r="159" customFormat="false" ht="44" hidden="false" customHeight="false" outlineLevel="0" collapsed="false">
      <c r="B159" s="29" t="n">
        <f aca="false">B158+1</f>
        <v>140</v>
      </c>
      <c r="C159" s="30" t="s">
        <v>269</v>
      </c>
      <c r="D159" s="30" t="s">
        <v>270</v>
      </c>
      <c r="E159" s="30" t="s">
        <v>353</v>
      </c>
      <c r="F159" s="31" t="n">
        <v>3</v>
      </c>
      <c r="G159" s="30" t="s">
        <v>354</v>
      </c>
      <c r="H159" s="30" t="s">
        <v>62</v>
      </c>
      <c r="I159" s="30" t="n">
        <v>1964</v>
      </c>
      <c r="J159" s="32" t="n">
        <v>1711.8</v>
      </c>
      <c r="K159" s="32" t="n">
        <v>4621.9</v>
      </c>
      <c r="L159" s="38"/>
      <c r="M159" s="33" t="n">
        <v>5</v>
      </c>
      <c r="N159" s="35" t="n">
        <v>181.2</v>
      </c>
      <c r="O159" s="35" t="n">
        <v>2054.16</v>
      </c>
      <c r="P159" s="35" t="n">
        <v>2500</v>
      </c>
      <c r="Q159" s="35" t="n">
        <v>2400</v>
      </c>
      <c r="R159" s="35" t="n">
        <v>2200</v>
      </c>
      <c r="S159" s="35" t="n">
        <v>2400</v>
      </c>
      <c r="T159" s="35" t="n">
        <v>1900</v>
      </c>
      <c r="U159" s="35" t="n">
        <v>0.5</v>
      </c>
      <c r="V159" s="35" t="n">
        <v>1.3</v>
      </c>
      <c r="W159" s="35" t="n">
        <v>53.92</v>
      </c>
      <c r="X159" s="35" t="n">
        <v>7.1</v>
      </c>
      <c r="Y159" s="35" t="n">
        <v>1.22</v>
      </c>
      <c r="Z159" s="35" t="n">
        <v>46615.97</v>
      </c>
      <c r="AA159" s="35" t="n">
        <v>50849.91</v>
      </c>
      <c r="AB159" s="35" t="n">
        <v>97465.88</v>
      </c>
      <c r="AD159" s="35" t="n">
        <f aca="false">$AC$20*AB159</f>
        <v>80896.6804</v>
      </c>
      <c r="AE159" s="36"/>
      <c r="AF159" s="37" t="n">
        <f aca="false">ROUND($AE$20*AD159,2)</f>
        <v>0</v>
      </c>
    </row>
    <row r="160" customFormat="false" ht="44" hidden="false" customHeight="false" outlineLevel="0" collapsed="false">
      <c r="B160" s="29" t="n">
        <f aca="false">B159+1</f>
        <v>141</v>
      </c>
      <c r="C160" s="30" t="s">
        <v>269</v>
      </c>
      <c r="D160" s="30" t="s">
        <v>270</v>
      </c>
      <c r="E160" s="30" t="s">
        <v>355</v>
      </c>
      <c r="F160" s="31" t="n">
        <v>3</v>
      </c>
      <c r="G160" s="30" t="s">
        <v>356</v>
      </c>
      <c r="H160" s="30" t="s">
        <v>62</v>
      </c>
      <c r="I160" s="30" t="n">
        <v>1963</v>
      </c>
      <c r="J160" s="32" t="n">
        <v>1726.7</v>
      </c>
      <c r="K160" s="32" t="n">
        <v>4662.1</v>
      </c>
      <c r="L160" s="33"/>
      <c r="M160" s="34" t="n">
        <v>5</v>
      </c>
      <c r="N160" s="35" t="n">
        <v>181.2</v>
      </c>
      <c r="O160" s="35" t="n">
        <v>2072.04</v>
      </c>
      <c r="P160" s="35" t="n">
        <v>2500</v>
      </c>
      <c r="Q160" s="35" t="n">
        <v>2400</v>
      </c>
      <c r="R160" s="35" t="n">
        <v>2200</v>
      </c>
      <c r="S160" s="35" t="n">
        <v>2400</v>
      </c>
      <c r="T160" s="35" t="n">
        <v>1900</v>
      </c>
      <c r="U160" s="35" t="n">
        <v>0.5</v>
      </c>
      <c r="V160" s="35" t="n">
        <v>1.3</v>
      </c>
      <c r="W160" s="35" t="n">
        <v>53.92</v>
      </c>
      <c r="X160" s="35" t="n">
        <v>7.1</v>
      </c>
      <c r="Y160" s="35" t="n">
        <v>1.22</v>
      </c>
      <c r="Z160" s="35" t="n">
        <v>46677.92</v>
      </c>
      <c r="AA160" s="35" t="n">
        <v>51292.18</v>
      </c>
      <c r="AB160" s="35" t="n">
        <v>97970.1</v>
      </c>
      <c r="AD160" s="35" t="n">
        <f aca="false">$AC$20*AB160</f>
        <v>81315.183</v>
      </c>
      <c r="AE160" s="36"/>
      <c r="AF160" s="37" t="n">
        <f aca="false">ROUND($AE$20*AD160,2)</f>
        <v>0</v>
      </c>
    </row>
    <row r="161" customFormat="false" ht="44" hidden="false" customHeight="false" outlineLevel="0" collapsed="false">
      <c r="B161" s="29" t="n">
        <f aca="false">B160+1</f>
        <v>142</v>
      </c>
      <c r="C161" s="30" t="s">
        <v>269</v>
      </c>
      <c r="D161" s="30" t="s">
        <v>270</v>
      </c>
      <c r="E161" s="30" t="s">
        <v>357</v>
      </c>
      <c r="F161" s="31" t="n">
        <v>3</v>
      </c>
      <c r="G161" s="30" t="s">
        <v>358</v>
      </c>
      <c r="H161" s="30" t="s">
        <v>62</v>
      </c>
      <c r="I161" s="30" t="n">
        <v>1963</v>
      </c>
      <c r="J161" s="32" t="n">
        <v>1743.2</v>
      </c>
      <c r="K161" s="32" t="n">
        <v>4706.6</v>
      </c>
      <c r="L161" s="33"/>
      <c r="M161" s="34" t="n">
        <v>5</v>
      </c>
      <c r="N161" s="35" t="n">
        <v>181.2</v>
      </c>
      <c r="O161" s="35" t="n">
        <v>2091.84</v>
      </c>
      <c r="P161" s="35" t="n">
        <v>2500</v>
      </c>
      <c r="Q161" s="35" t="n">
        <v>2400</v>
      </c>
      <c r="R161" s="35" t="n">
        <v>2200</v>
      </c>
      <c r="S161" s="35" t="n">
        <v>2400</v>
      </c>
      <c r="T161" s="35" t="n">
        <v>1900</v>
      </c>
      <c r="U161" s="35" t="n">
        <v>0.5</v>
      </c>
      <c r="V161" s="35" t="n">
        <v>1.3</v>
      </c>
      <c r="W161" s="35" t="n">
        <v>53.92</v>
      </c>
      <c r="X161" s="35" t="n">
        <v>7.1</v>
      </c>
      <c r="Y161" s="35" t="n">
        <v>1.22</v>
      </c>
      <c r="Z161" s="35" t="n">
        <v>46746.53</v>
      </c>
      <c r="AA161" s="35" t="n">
        <v>51781.77</v>
      </c>
      <c r="AB161" s="35" t="n">
        <v>98528.3</v>
      </c>
      <c r="AD161" s="35" t="n">
        <f aca="false">$AC$20*AB161</f>
        <v>81778.489</v>
      </c>
      <c r="AE161" s="36"/>
      <c r="AF161" s="37" t="n">
        <f aca="false">ROUND($AE$20*AD161,2)</f>
        <v>0</v>
      </c>
    </row>
    <row r="162" customFormat="false" ht="29.85" hidden="false" customHeight="false" outlineLevel="0" collapsed="false">
      <c r="B162" s="29" t="n">
        <f aca="false">B161+1</f>
        <v>143</v>
      </c>
      <c r="C162" s="30" t="s">
        <v>269</v>
      </c>
      <c r="D162" s="30" t="s">
        <v>359</v>
      </c>
      <c r="E162" s="30" t="s">
        <v>360</v>
      </c>
      <c r="F162" s="31" t="n">
        <v>3</v>
      </c>
      <c r="G162" s="30" t="s">
        <v>361</v>
      </c>
      <c r="H162" s="30" t="s">
        <v>62</v>
      </c>
      <c r="I162" s="30" t="n">
        <v>1959</v>
      </c>
      <c r="J162" s="32" t="n">
        <v>427.8</v>
      </c>
      <c r="K162" s="32" t="n">
        <v>1155.1</v>
      </c>
      <c r="L162" s="33"/>
      <c r="M162" s="34" t="n">
        <v>2</v>
      </c>
      <c r="N162" s="35" t="n">
        <v>287</v>
      </c>
      <c r="O162" s="35" t="n">
        <v>513.36</v>
      </c>
      <c r="P162" s="35" t="n">
        <v>1500</v>
      </c>
      <c r="Q162" s="35" t="n">
        <v>1000</v>
      </c>
      <c r="R162" s="35" t="n">
        <v>900</v>
      </c>
      <c r="S162" s="35" t="n">
        <v>1000</v>
      </c>
      <c r="T162" s="35" t="n">
        <v>800</v>
      </c>
      <c r="U162" s="35" t="n">
        <v>0.5</v>
      </c>
      <c r="V162" s="35" t="n">
        <v>3.5</v>
      </c>
      <c r="W162" s="35" t="n">
        <v>53.92</v>
      </c>
      <c r="X162" s="35" t="n">
        <v>7.1</v>
      </c>
      <c r="Y162" s="35" t="n">
        <v>1.22</v>
      </c>
      <c r="Z162" s="35" t="n">
        <v>19795.65</v>
      </c>
      <c r="AA162" s="35" t="n">
        <v>54192.3</v>
      </c>
      <c r="AB162" s="35" t="n">
        <v>73987.95</v>
      </c>
      <c r="AD162" s="35" t="n">
        <f aca="false">$AC$20*AB162</f>
        <v>61409.9985</v>
      </c>
      <c r="AE162" s="36"/>
      <c r="AF162" s="37" t="n">
        <f aca="false">ROUND($AE$20*AD162,2)</f>
        <v>0</v>
      </c>
    </row>
    <row r="163" customFormat="false" ht="29.85" hidden="false" customHeight="false" outlineLevel="0" collapsed="false">
      <c r="B163" s="29" t="n">
        <f aca="false">B162+1</f>
        <v>144</v>
      </c>
      <c r="C163" s="30" t="s">
        <v>269</v>
      </c>
      <c r="D163" s="30" t="s">
        <v>359</v>
      </c>
      <c r="E163" s="30" t="s">
        <v>362</v>
      </c>
      <c r="F163" s="31" t="n">
        <v>3</v>
      </c>
      <c r="G163" s="30" t="s">
        <v>363</v>
      </c>
      <c r="H163" s="30" t="s">
        <v>62</v>
      </c>
      <c r="I163" s="30" t="n">
        <v>1959</v>
      </c>
      <c r="J163" s="32" t="n">
        <v>429.7</v>
      </c>
      <c r="K163" s="32" t="n">
        <v>1160.2</v>
      </c>
      <c r="L163" s="33"/>
      <c r="M163" s="34" t="n">
        <v>2</v>
      </c>
      <c r="N163" s="35" t="n">
        <v>287</v>
      </c>
      <c r="O163" s="35" t="n">
        <v>515.64</v>
      </c>
      <c r="P163" s="35" t="n">
        <v>1500</v>
      </c>
      <c r="Q163" s="35" t="n">
        <v>1000</v>
      </c>
      <c r="R163" s="35" t="n">
        <v>900</v>
      </c>
      <c r="S163" s="35" t="n">
        <v>1000</v>
      </c>
      <c r="T163" s="35" t="n">
        <v>800</v>
      </c>
      <c r="U163" s="35" t="n">
        <v>0.5</v>
      </c>
      <c r="V163" s="35" t="n">
        <v>3.5</v>
      </c>
      <c r="W163" s="35" t="n">
        <v>53.92</v>
      </c>
      <c r="X163" s="35" t="n">
        <v>7.1</v>
      </c>
      <c r="Y163" s="35" t="n">
        <v>1.22</v>
      </c>
      <c r="Z163" s="35" t="n">
        <v>19803.55</v>
      </c>
      <c r="AA163" s="35" t="n">
        <v>54431.57</v>
      </c>
      <c r="AB163" s="35" t="n">
        <v>74235.12</v>
      </c>
      <c r="AD163" s="35" t="n">
        <f aca="false">$AC$20*AB163</f>
        <v>61615.1496</v>
      </c>
      <c r="AE163" s="36"/>
      <c r="AF163" s="37" t="n">
        <f aca="false">ROUND($AE$20*AD163,2)</f>
        <v>0</v>
      </c>
    </row>
    <row r="164" customFormat="false" ht="29.85" hidden="false" customHeight="false" outlineLevel="0" collapsed="false">
      <c r="B164" s="29" t="n">
        <f aca="false">B163+1</f>
        <v>145</v>
      </c>
      <c r="C164" s="30" t="s">
        <v>269</v>
      </c>
      <c r="D164" s="30" t="s">
        <v>364</v>
      </c>
      <c r="E164" s="30" t="s">
        <v>365</v>
      </c>
      <c r="F164" s="31" t="n">
        <v>3</v>
      </c>
      <c r="G164" s="30" t="s">
        <v>366</v>
      </c>
      <c r="H164" s="30" t="s">
        <v>62</v>
      </c>
      <c r="I164" s="30" t="n">
        <v>1959</v>
      </c>
      <c r="J164" s="32" t="n">
        <v>320.6</v>
      </c>
      <c r="K164" s="32" t="n">
        <v>865.6</v>
      </c>
      <c r="L164" s="33"/>
      <c r="M164" s="34" t="n">
        <v>2</v>
      </c>
      <c r="N164" s="35" t="n">
        <v>287</v>
      </c>
      <c r="O164" s="35" t="n">
        <v>384.72</v>
      </c>
      <c r="P164" s="35" t="n">
        <v>900</v>
      </c>
      <c r="Q164" s="35" t="n">
        <v>700</v>
      </c>
      <c r="R164" s="35" t="n">
        <v>600</v>
      </c>
      <c r="S164" s="35" t="n">
        <v>700</v>
      </c>
      <c r="T164" s="35" t="n">
        <v>600</v>
      </c>
      <c r="U164" s="35" t="n">
        <v>0.5</v>
      </c>
      <c r="V164" s="35" t="n">
        <v>4.3</v>
      </c>
      <c r="W164" s="35" t="n">
        <v>53.92</v>
      </c>
      <c r="X164" s="35" t="n">
        <v>7.1</v>
      </c>
      <c r="Y164" s="35" t="n">
        <v>1.22</v>
      </c>
      <c r="Z164" s="35" t="n">
        <v>13459.78</v>
      </c>
      <c r="AA164" s="35" t="n">
        <v>49892.55</v>
      </c>
      <c r="AB164" s="35" t="n">
        <v>63352.33</v>
      </c>
      <c r="AD164" s="35" t="n">
        <f aca="false">$AC$20*AB164</f>
        <v>52582.4339</v>
      </c>
      <c r="AE164" s="36"/>
      <c r="AF164" s="37" t="n">
        <f aca="false">ROUND($AE$20*AD164,2)</f>
        <v>0</v>
      </c>
    </row>
    <row r="165" customFormat="false" ht="29.85" hidden="false" customHeight="false" outlineLevel="0" collapsed="false">
      <c r="B165" s="29" t="n">
        <f aca="false">B164+1</f>
        <v>146</v>
      </c>
      <c r="C165" s="30" t="s">
        <v>269</v>
      </c>
      <c r="D165" s="30" t="s">
        <v>364</v>
      </c>
      <c r="E165" s="30" t="s">
        <v>367</v>
      </c>
      <c r="F165" s="31" t="n">
        <v>3</v>
      </c>
      <c r="G165" s="30" t="s">
        <v>368</v>
      </c>
      <c r="H165" s="30" t="s">
        <v>62</v>
      </c>
      <c r="I165" s="30" t="n">
        <v>1959</v>
      </c>
      <c r="J165" s="32" t="n">
        <v>328.1</v>
      </c>
      <c r="K165" s="32" t="n">
        <v>885.9</v>
      </c>
      <c r="L165" s="33"/>
      <c r="M165" s="34" t="n">
        <v>2</v>
      </c>
      <c r="N165" s="35" t="n">
        <v>287</v>
      </c>
      <c r="O165" s="35" t="n">
        <v>393.72</v>
      </c>
      <c r="P165" s="35" t="n">
        <v>900</v>
      </c>
      <c r="Q165" s="35" t="n">
        <v>700</v>
      </c>
      <c r="R165" s="35" t="n">
        <v>600</v>
      </c>
      <c r="S165" s="35" t="n">
        <v>700</v>
      </c>
      <c r="T165" s="35" t="n">
        <v>600</v>
      </c>
      <c r="U165" s="35" t="n">
        <v>0.5</v>
      </c>
      <c r="V165" s="35" t="n">
        <v>4.3</v>
      </c>
      <c r="W165" s="35" t="n">
        <v>53.92</v>
      </c>
      <c r="X165" s="35" t="n">
        <v>7.1</v>
      </c>
      <c r="Y165" s="35" t="n">
        <v>1.22</v>
      </c>
      <c r="Z165" s="35" t="n">
        <v>13490.96</v>
      </c>
      <c r="AA165" s="35" t="n">
        <v>51062.62</v>
      </c>
      <c r="AB165" s="35" t="n">
        <v>64553.58</v>
      </c>
      <c r="AD165" s="35" t="n">
        <f aca="false">$AC$20*AB165</f>
        <v>53579.4714</v>
      </c>
      <c r="AE165" s="36"/>
      <c r="AF165" s="37" t="n">
        <f aca="false">ROUND($AE$20*AD165,2)</f>
        <v>0</v>
      </c>
    </row>
    <row r="166" customFormat="false" ht="29.85" hidden="false" customHeight="false" outlineLevel="0" collapsed="false">
      <c r="B166" s="29" t="n">
        <f aca="false">B165+1</f>
        <v>147</v>
      </c>
      <c r="C166" s="30" t="s">
        <v>269</v>
      </c>
      <c r="D166" s="30" t="s">
        <v>364</v>
      </c>
      <c r="E166" s="30" t="s">
        <v>369</v>
      </c>
      <c r="F166" s="31" t="n">
        <v>3</v>
      </c>
      <c r="G166" s="30" t="s">
        <v>370</v>
      </c>
      <c r="H166" s="30" t="s">
        <v>62</v>
      </c>
      <c r="I166" s="30" t="n">
        <v>1959</v>
      </c>
      <c r="J166" s="32" t="n">
        <v>329.7</v>
      </c>
      <c r="K166" s="32" t="n">
        <v>890.2</v>
      </c>
      <c r="L166" s="33"/>
      <c r="M166" s="34" t="n">
        <v>2</v>
      </c>
      <c r="N166" s="35" t="n">
        <v>287</v>
      </c>
      <c r="O166" s="35" t="n">
        <v>395.64</v>
      </c>
      <c r="P166" s="35" t="n">
        <v>900</v>
      </c>
      <c r="Q166" s="35" t="n">
        <v>700</v>
      </c>
      <c r="R166" s="35" t="n">
        <v>600</v>
      </c>
      <c r="S166" s="35" t="n">
        <v>700</v>
      </c>
      <c r="T166" s="35" t="n">
        <v>600</v>
      </c>
      <c r="U166" s="35" t="n">
        <v>0.5</v>
      </c>
      <c r="V166" s="35" t="n">
        <v>4.3</v>
      </c>
      <c r="W166" s="35" t="n">
        <v>53.92</v>
      </c>
      <c r="X166" s="35" t="n">
        <v>7.1</v>
      </c>
      <c r="Y166" s="35" t="n">
        <v>1.22</v>
      </c>
      <c r="Z166" s="35" t="n">
        <v>13497.61</v>
      </c>
      <c r="AA166" s="35" t="n">
        <v>51310.47</v>
      </c>
      <c r="AB166" s="35" t="n">
        <v>64808.08</v>
      </c>
      <c r="AD166" s="35" t="n">
        <f aca="false">$AC$20*AB166</f>
        <v>53790.7064</v>
      </c>
      <c r="AE166" s="36"/>
      <c r="AF166" s="37" t="n">
        <f aca="false">ROUND($AE$20*AD166,2)</f>
        <v>0</v>
      </c>
    </row>
    <row r="167" customFormat="false" ht="29.85" hidden="false" customHeight="false" outlineLevel="0" collapsed="false">
      <c r="B167" s="29" t="n">
        <f aca="false">B166+1</f>
        <v>148</v>
      </c>
      <c r="C167" s="30" t="s">
        <v>269</v>
      </c>
      <c r="D167" s="30" t="s">
        <v>364</v>
      </c>
      <c r="E167" s="30" t="s">
        <v>371</v>
      </c>
      <c r="F167" s="31" t="n">
        <v>3</v>
      </c>
      <c r="G167" s="30" t="s">
        <v>372</v>
      </c>
      <c r="H167" s="30" t="s">
        <v>62</v>
      </c>
      <c r="I167" s="30" t="n">
        <v>1959</v>
      </c>
      <c r="J167" s="32" t="n">
        <v>377.5</v>
      </c>
      <c r="K167" s="32" t="n">
        <v>1019.3</v>
      </c>
      <c r="L167" s="33"/>
      <c r="M167" s="34" t="n">
        <v>2</v>
      </c>
      <c r="N167" s="35" t="n">
        <v>287</v>
      </c>
      <c r="O167" s="35" t="n">
        <v>453</v>
      </c>
      <c r="P167" s="35" t="n">
        <v>1500</v>
      </c>
      <c r="Q167" s="35" t="n">
        <v>1000</v>
      </c>
      <c r="R167" s="35" t="n">
        <v>900</v>
      </c>
      <c r="S167" s="35" t="n">
        <v>1000</v>
      </c>
      <c r="T167" s="35" t="n">
        <v>800</v>
      </c>
      <c r="U167" s="35" t="n">
        <v>0.5</v>
      </c>
      <c r="V167" s="35" t="n">
        <v>3.5</v>
      </c>
      <c r="W167" s="35" t="n">
        <v>53.92</v>
      </c>
      <c r="X167" s="35" t="n">
        <v>7.1</v>
      </c>
      <c r="Y167" s="35" t="n">
        <v>1.22</v>
      </c>
      <c r="Z167" s="35" t="n">
        <v>19586.51</v>
      </c>
      <c r="AA167" s="35" t="n">
        <v>47821.15</v>
      </c>
      <c r="AB167" s="35" t="n">
        <v>67407.66</v>
      </c>
      <c r="AD167" s="35" t="n">
        <f aca="false">$AC$20*AB167</f>
        <v>55948.3578</v>
      </c>
      <c r="AE167" s="36"/>
      <c r="AF167" s="37" t="n">
        <f aca="false">ROUND($AE$20*AD167,2)</f>
        <v>0</v>
      </c>
    </row>
    <row r="168" customFormat="false" ht="29.85" hidden="false" customHeight="false" outlineLevel="0" collapsed="false">
      <c r="B168" s="29" t="n">
        <f aca="false">B167+1</f>
        <v>149</v>
      </c>
      <c r="C168" s="30" t="s">
        <v>269</v>
      </c>
      <c r="D168" s="30" t="s">
        <v>364</v>
      </c>
      <c r="E168" s="30" t="s">
        <v>373</v>
      </c>
      <c r="F168" s="31" t="n">
        <v>3</v>
      </c>
      <c r="G168" s="30" t="s">
        <v>374</v>
      </c>
      <c r="H168" s="30" t="s">
        <v>62</v>
      </c>
      <c r="I168" s="30" t="n">
        <v>1963</v>
      </c>
      <c r="J168" s="32" t="n">
        <v>439.1</v>
      </c>
      <c r="K168" s="32" t="n">
        <v>1185.6</v>
      </c>
      <c r="L168" s="33"/>
      <c r="M168" s="34" t="n">
        <v>2</v>
      </c>
      <c r="N168" s="35" t="n">
        <v>287</v>
      </c>
      <c r="O168" s="35" t="n">
        <v>526.92</v>
      </c>
      <c r="P168" s="35" t="n">
        <v>1500</v>
      </c>
      <c r="Q168" s="35" t="n">
        <v>1000</v>
      </c>
      <c r="R168" s="35" t="n">
        <v>900</v>
      </c>
      <c r="S168" s="35" t="n">
        <v>1000</v>
      </c>
      <c r="T168" s="35" t="n">
        <v>800</v>
      </c>
      <c r="U168" s="35" t="n">
        <v>0.5</v>
      </c>
      <c r="V168" s="35" t="n">
        <v>3.5</v>
      </c>
      <c r="W168" s="35" t="n">
        <v>53.92</v>
      </c>
      <c r="X168" s="35" t="n">
        <v>7.1</v>
      </c>
      <c r="Y168" s="35" t="n">
        <v>1.22</v>
      </c>
      <c r="Z168" s="35" t="n">
        <v>19842.63</v>
      </c>
      <c r="AA168" s="35" t="n">
        <v>55623.23</v>
      </c>
      <c r="AB168" s="35" t="n">
        <v>75465.86</v>
      </c>
      <c r="AD168" s="35" t="n">
        <f aca="false">$AC$20*AB168</f>
        <v>62636.6638</v>
      </c>
      <c r="AE168" s="36"/>
      <c r="AF168" s="37" t="n">
        <f aca="false">ROUND($AE$20*AD168,2)</f>
        <v>0</v>
      </c>
    </row>
    <row r="169" customFormat="false" ht="44" hidden="false" customHeight="false" outlineLevel="0" collapsed="false">
      <c r="B169" s="29" t="n">
        <f aca="false">B168+1</f>
        <v>150</v>
      </c>
      <c r="C169" s="30" t="s">
        <v>269</v>
      </c>
      <c r="D169" s="30" t="s">
        <v>364</v>
      </c>
      <c r="E169" s="30" t="s">
        <v>375</v>
      </c>
      <c r="F169" s="31" t="n">
        <v>3</v>
      </c>
      <c r="G169" s="30" t="s">
        <v>376</v>
      </c>
      <c r="H169" s="30" t="s">
        <v>62</v>
      </c>
      <c r="I169" s="30" t="n">
        <v>1963</v>
      </c>
      <c r="J169" s="32" t="n">
        <v>463.5</v>
      </c>
      <c r="K169" s="32" t="n">
        <v>1251.5</v>
      </c>
      <c r="L169" s="33"/>
      <c r="M169" s="34" t="n">
        <v>2</v>
      </c>
      <c r="N169" s="35" t="n">
        <v>287</v>
      </c>
      <c r="O169" s="35" t="n">
        <v>556.2</v>
      </c>
      <c r="P169" s="35" t="n">
        <v>1500</v>
      </c>
      <c r="Q169" s="35" t="n">
        <v>1000</v>
      </c>
      <c r="R169" s="35" t="n">
        <v>900</v>
      </c>
      <c r="S169" s="35" t="n">
        <v>1000</v>
      </c>
      <c r="T169" s="35" t="n">
        <v>800</v>
      </c>
      <c r="U169" s="35" t="n">
        <v>0.5</v>
      </c>
      <c r="V169" s="35" t="n">
        <v>3.5</v>
      </c>
      <c r="W169" s="35" t="n">
        <v>53.92</v>
      </c>
      <c r="X169" s="35" t="n">
        <v>7.1</v>
      </c>
      <c r="Y169" s="35" t="n">
        <v>1.22</v>
      </c>
      <c r="Z169" s="35" t="n">
        <v>19944.08</v>
      </c>
      <c r="AA169" s="35" t="n">
        <v>58714.97</v>
      </c>
      <c r="AB169" s="35" t="n">
        <v>78659.05</v>
      </c>
      <c r="AD169" s="35" t="n">
        <f aca="false">$AC$20*AB169</f>
        <v>65287.0115</v>
      </c>
      <c r="AE169" s="36"/>
      <c r="AF169" s="37" t="n">
        <f aca="false">ROUND($AE$20*AD169,2)</f>
        <v>0</v>
      </c>
    </row>
    <row r="170" customFormat="false" ht="44" hidden="false" customHeight="false" outlineLevel="0" collapsed="false">
      <c r="B170" s="29" t="n">
        <f aca="false">B169+1</f>
        <v>151</v>
      </c>
      <c r="C170" s="30" t="s">
        <v>269</v>
      </c>
      <c r="D170" s="30" t="s">
        <v>364</v>
      </c>
      <c r="E170" s="30" t="s">
        <v>377</v>
      </c>
      <c r="F170" s="31" t="n">
        <v>3</v>
      </c>
      <c r="G170" s="30" t="s">
        <v>378</v>
      </c>
      <c r="H170" s="30" t="s">
        <v>62</v>
      </c>
      <c r="I170" s="30" t="n">
        <v>1964</v>
      </c>
      <c r="J170" s="32" t="n">
        <v>481.8</v>
      </c>
      <c r="K170" s="32" t="n">
        <v>1300.9</v>
      </c>
      <c r="L170" s="38"/>
      <c r="M170" s="39" t="n">
        <v>2</v>
      </c>
      <c r="N170" s="35" t="n">
        <v>287</v>
      </c>
      <c r="O170" s="35" t="n">
        <v>578.16</v>
      </c>
      <c r="P170" s="35" t="n">
        <v>1500</v>
      </c>
      <c r="Q170" s="35" t="n">
        <v>1000</v>
      </c>
      <c r="R170" s="35" t="n">
        <v>900</v>
      </c>
      <c r="S170" s="35" t="n">
        <v>1000</v>
      </c>
      <c r="T170" s="35" t="n">
        <v>800</v>
      </c>
      <c r="U170" s="35" t="n">
        <v>0.5</v>
      </c>
      <c r="V170" s="35" t="n">
        <v>3.5</v>
      </c>
      <c r="W170" s="35" t="n">
        <v>53.92</v>
      </c>
      <c r="X170" s="35" t="n">
        <v>7.1</v>
      </c>
      <c r="Y170" s="35" t="n">
        <v>1.22</v>
      </c>
      <c r="Z170" s="35" t="n">
        <v>20020.17</v>
      </c>
      <c r="AA170" s="35" t="n">
        <v>61032.61</v>
      </c>
      <c r="AB170" s="35" t="n">
        <v>81052.78</v>
      </c>
      <c r="AD170" s="35" t="n">
        <f aca="false">$AC$20*AB170</f>
        <v>67273.8074</v>
      </c>
      <c r="AE170" s="36"/>
      <c r="AF170" s="37" t="n">
        <f aca="false">ROUND($AE$20*AD170,2)</f>
        <v>0</v>
      </c>
    </row>
    <row r="171" customFormat="false" ht="29.85" hidden="false" customHeight="false" outlineLevel="0" collapsed="false">
      <c r="B171" s="29" t="n">
        <f aca="false">B170+1</f>
        <v>152</v>
      </c>
      <c r="C171" s="30" t="s">
        <v>269</v>
      </c>
      <c r="D171" s="30" t="s">
        <v>364</v>
      </c>
      <c r="E171" s="30" t="s">
        <v>379</v>
      </c>
      <c r="F171" s="31" t="n">
        <v>3</v>
      </c>
      <c r="G171" s="30" t="s">
        <v>380</v>
      </c>
      <c r="H171" s="30" t="s">
        <v>62</v>
      </c>
      <c r="I171" s="30" t="n">
        <v>1959</v>
      </c>
      <c r="J171" s="32" t="n">
        <v>486</v>
      </c>
      <c r="K171" s="32" t="n">
        <v>1312.2</v>
      </c>
      <c r="L171" s="33"/>
      <c r="M171" s="34" t="n">
        <v>2</v>
      </c>
      <c r="N171" s="35" t="n">
        <v>287</v>
      </c>
      <c r="O171" s="35" t="n">
        <v>583.2</v>
      </c>
      <c r="P171" s="35" t="n">
        <v>1500</v>
      </c>
      <c r="Q171" s="35" t="n">
        <v>1000</v>
      </c>
      <c r="R171" s="35" t="n">
        <v>900</v>
      </c>
      <c r="S171" s="35" t="n">
        <v>1000</v>
      </c>
      <c r="T171" s="35" t="n">
        <v>800</v>
      </c>
      <c r="U171" s="35" t="n">
        <v>0.5</v>
      </c>
      <c r="V171" s="35" t="n">
        <v>3.5</v>
      </c>
      <c r="W171" s="35" t="n">
        <v>53.92</v>
      </c>
      <c r="X171" s="35" t="n">
        <v>7.1</v>
      </c>
      <c r="Y171" s="35" t="n">
        <v>1.22</v>
      </c>
      <c r="Z171" s="35" t="n">
        <v>20037.63</v>
      </c>
      <c r="AA171" s="35" t="n">
        <v>61562.75</v>
      </c>
      <c r="AB171" s="35" t="n">
        <v>81600.38</v>
      </c>
      <c r="AD171" s="35" t="n">
        <f aca="false">$AC$20*AB171</f>
        <v>67728.3154</v>
      </c>
      <c r="AE171" s="36"/>
      <c r="AF171" s="37" t="n">
        <f aca="false">ROUND($AE$20*AD171,2)</f>
        <v>0</v>
      </c>
    </row>
    <row r="172" customFormat="false" ht="29.85" hidden="false" customHeight="false" outlineLevel="0" collapsed="false">
      <c r="B172" s="29" t="n">
        <f aca="false">B171+1</f>
        <v>153</v>
      </c>
      <c r="C172" s="30" t="s">
        <v>269</v>
      </c>
      <c r="D172" s="30" t="s">
        <v>364</v>
      </c>
      <c r="E172" s="30" t="s">
        <v>381</v>
      </c>
      <c r="F172" s="31" t="n">
        <v>3</v>
      </c>
      <c r="G172" s="30" t="s">
        <v>382</v>
      </c>
      <c r="H172" s="30" t="s">
        <v>62</v>
      </c>
      <c r="I172" s="30" t="n">
        <v>1964</v>
      </c>
      <c r="J172" s="32" t="n">
        <v>493.3</v>
      </c>
      <c r="K172" s="32" t="n">
        <v>1331.9</v>
      </c>
      <c r="L172" s="38"/>
      <c r="M172" s="39" t="n">
        <v>2</v>
      </c>
      <c r="N172" s="35" t="n">
        <v>287</v>
      </c>
      <c r="O172" s="35" t="n">
        <v>591.96</v>
      </c>
      <c r="P172" s="35" t="n">
        <v>1500</v>
      </c>
      <c r="Q172" s="35" t="n">
        <v>1000</v>
      </c>
      <c r="R172" s="35" t="n">
        <v>900</v>
      </c>
      <c r="S172" s="35" t="n">
        <v>1000</v>
      </c>
      <c r="T172" s="35" t="n">
        <v>800</v>
      </c>
      <c r="U172" s="35" t="n">
        <v>0.5</v>
      </c>
      <c r="V172" s="35" t="n">
        <v>3.5</v>
      </c>
      <c r="W172" s="35" t="n">
        <v>53.92</v>
      </c>
      <c r="X172" s="35" t="n">
        <v>7.1</v>
      </c>
      <c r="Y172" s="35" t="n">
        <v>1.22</v>
      </c>
      <c r="Z172" s="35" t="n">
        <v>20067.98</v>
      </c>
      <c r="AA172" s="35" t="n">
        <v>62486.99</v>
      </c>
      <c r="AB172" s="35" t="n">
        <v>82554.97</v>
      </c>
      <c r="AD172" s="35" t="n">
        <f aca="false">$AC$20*AB172</f>
        <v>68520.6251</v>
      </c>
      <c r="AE172" s="36"/>
      <c r="AF172" s="37" t="n">
        <f aca="false">ROUND($AE$20*AD172,2)</f>
        <v>0</v>
      </c>
    </row>
    <row r="173" customFormat="false" ht="44.75" hidden="false" customHeight="false" outlineLevel="0" collapsed="false">
      <c r="B173" s="29" t="n">
        <f aca="false">B172+1</f>
        <v>154</v>
      </c>
      <c r="C173" s="30" t="s">
        <v>269</v>
      </c>
      <c r="D173" s="30" t="s">
        <v>364</v>
      </c>
      <c r="E173" s="30" t="s">
        <v>383</v>
      </c>
      <c r="F173" s="31" t="n">
        <v>3</v>
      </c>
      <c r="G173" s="30" t="s">
        <v>384</v>
      </c>
      <c r="H173" s="30" t="s">
        <v>62</v>
      </c>
      <c r="I173" s="30" t="n">
        <v>1964</v>
      </c>
      <c r="J173" s="32" t="n">
        <v>497.3</v>
      </c>
      <c r="K173" s="32" t="n">
        <v>1342.7</v>
      </c>
      <c r="L173" s="38"/>
      <c r="M173" s="39" t="n">
        <v>2</v>
      </c>
      <c r="N173" s="35" t="n">
        <v>287</v>
      </c>
      <c r="O173" s="35" t="n">
        <v>596.76</v>
      </c>
      <c r="P173" s="35" t="n">
        <v>1500</v>
      </c>
      <c r="Q173" s="35" t="n">
        <v>1000</v>
      </c>
      <c r="R173" s="35" t="n">
        <v>900</v>
      </c>
      <c r="S173" s="35" t="n">
        <v>1000</v>
      </c>
      <c r="T173" s="35" t="n">
        <v>800</v>
      </c>
      <c r="U173" s="35" t="n">
        <v>0.5</v>
      </c>
      <c r="V173" s="35" t="n">
        <v>3.5</v>
      </c>
      <c r="W173" s="35" t="n">
        <v>53.92</v>
      </c>
      <c r="X173" s="35" t="n">
        <v>7.1</v>
      </c>
      <c r="Y173" s="35" t="n">
        <v>1.22</v>
      </c>
      <c r="Z173" s="35" t="n">
        <v>20084.61</v>
      </c>
      <c r="AA173" s="35" t="n">
        <v>62993.68</v>
      </c>
      <c r="AB173" s="35" t="n">
        <v>83078.29</v>
      </c>
      <c r="AD173" s="35" t="n">
        <f aca="false">$AC$20*AB173</f>
        <v>68954.9807</v>
      </c>
      <c r="AE173" s="36"/>
      <c r="AF173" s="37" t="n">
        <f aca="false">ROUND($AE$20*AD173,2)</f>
        <v>0</v>
      </c>
    </row>
    <row r="174" customFormat="false" ht="29.85" hidden="false" customHeight="false" outlineLevel="0" collapsed="false">
      <c r="B174" s="29" t="n">
        <f aca="false">B173+1</f>
        <v>155</v>
      </c>
      <c r="C174" s="30" t="s">
        <v>269</v>
      </c>
      <c r="D174" s="30" t="s">
        <v>385</v>
      </c>
      <c r="E174" s="30" t="s">
        <v>386</v>
      </c>
      <c r="F174" s="31" t="n">
        <v>3</v>
      </c>
      <c r="G174" s="30" t="s">
        <v>387</v>
      </c>
      <c r="H174" s="30" t="s">
        <v>62</v>
      </c>
      <c r="I174" s="30" t="n">
        <v>1917</v>
      </c>
      <c r="J174" s="32" t="n">
        <v>209.9</v>
      </c>
      <c r="K174" s="32" t="n">
        <v>566.7</v>
      </c>
      <c r="L174" s="33"/>
      <c r="M174" s="34" t="n">
        <v>2</v>
      </c>
      <c r="N174" s="35" t="n">
        <v>287</v>
      </c>
      <c r="O174" s="35" t="n">
        <v>251.88</v>
      </c>
      <c r="P174" s="35" t="n">
        <v>900</v>
      </c>
      <c r="Q174" s="35" t="n">
        <v>700</v>
      </c>
      <c r="R174" s="35" t="n">
        <v>600</v>
      </c>
      <c r="S174" s="35" t="n">
        <v>700</v>
      </c>
      <c r="T174" s="35" t="n">
        <v>600</v>
      </c>
      <c r="U174" s="35" t="n">
        <v>0.5</v>
      </c>
      <c r="V174" s="35" t="n">
        <v>4.3</v>
      </c>
      <c r="W174" s="35" t="n">
        <v>53.92</v>
      </c>
      <c r="X174" s="35" t="n">
        <v>7.1</v>
      </c>
      <c r="Y174" s="35" t="n">
        <v>1.22</v>
      </c>
      <c r="Z174" s="35" t="n">
        <v>12999.51</v>
      </c>
      <c r="AA174" s="35" t="n">
        <v>32664.17</v>
      </c>
      <c r="AB174" s="35" t="n">
        <v>45663.68</v>
      </c>
      <c r="AD174" s="35" t="n">
        <f aca="false">$AC$20*AB174</f>
        <v>37900.8544</v>
      </c>
      <c r="AE174" s="36"/>
      <c r="AF174" s="37" t="n">
        <f aca="false">ROUND($AE$20*AD174,2)</f>
        <v>0</v>
      </c>
    </row>
    <row r="175" customFormat="false" ht="29.85" hidden="false" customHeight="false" outlineLevel="0" collapsed="false">
      <c r="B175" s="29" t="n">
        <f aca="false">B174+1</f>
        <v>156</v>
      </c>
      <c r="C175" s="30" t="s">
        <v>269</v>
      </c>
      <c r="D175" s="30" t="s">
        <v>385</v>
      </c>
      <c r="E175" s="30" t="s">
        <v>388</v>
      </c>
      <c r="F175" s="31" t="n">
        <v>3</v>
      </c>
      <c r="G175" s="30" t="s">
        <v>389</v>
      </c>
      <c r="H175" s="30" t="s">
        <v>62</v>
      </c>
      <c r="I175" s="30" t="n">
        <v>1964</v>
      </c>
      <c r="J175" s="32" t="n">
        <v>342</v>
      </c>
      <c r="K175" s="32" t="n">
        <v>923.4</v>
      </c>
      <c r="L175" s="38"/>
      <c r="M175" s="39" t="n">
        <v>2</v>
      </c>
      <c r="N175" s="35" t="n">
        <v>287</v>
      </c>
      <c r="O175" s="35" t="n">
        <v>410.4</v>
      </c>
      <c r="P175" s="35" t="n">
        <v>900</v>
      </c>
      <c r="Q175" s="35" t="n">
        <v>700</v>
      </c>
      <c r="R175" s="35" t="n">
        <v>600</v>
      </c>
      <c r="S175" s="35" t="n">
        <v>700</v>
      </c>
      <c r="T175" s="35" t="n">
        <v>600</v>
      </c>
      <c r="U175" s="35" t="n">
        <v>0.5</v>
      </c>
      <c r="V175" s="35" t="n">
        <v>4.3</v>
      </c>
      <c r="W175" s="35" t="n">
        <v>53.92</v>
      </c>
      <c r="X175" s="35" t="n">
        <v>7.1</v>
      </c>
      <c r="Y175" s="35" t="n">
        <v>1.22</v>
      </c>
      <c r="Z175" s="35" t="n">
        <v>13548.75</v>
      </c>
      <c r="AA175" s="35" t="n">
        <v>53224.09</v>
      </c>
      <c r="AB175" s="35" t="n">
        <v>66772.84</v>
      </c>
      <c r="AD175" s="35" t="n">
        <f aca="false">$AC$20*AB175</f>
        <v>55421.4572</v>
      </c>
      <c r="AE175" s="36"/>
      <c r="AF175" s="37" t="n">
        <f aca="false">ROUND($AE$20*AD175,2)</f>
        <v>0</v>
      </c>
    </row>
    <row r="176" customFormat="false" ht="29.85" hidden="false" customHeight="false" outlineLevel="0" collapsed="false">
      <c r="B176" s="29" t="n">
        <f aca="false">B175+1</f>
        <v>157</v>
      </c>
      <c r="C176" s="30" t="s">
        <v>269</v>
      </c>
      <c r="D176" s="30" t="s">
        <v>385</v>
      </c>
      <c r="E176" s="30" t="s">
        <v>390</v>
      </c>
      <c r="F176" s="31" t="n">
        <v>3</v>
      </c>
      <c r="G176" s="30" t="s">
        <v>391</v>
      </c>
      <c r="H176" s="30" t="s">
        <v>62</v>
      </c>
      <c r="I176" s="30" t="n">
        <v>1962</v>
      </c>
      <c r="J176" s="32" t="n">
        <v>474</v>
      </c>
      <c r="K176" s="32" t="n">
        <v>1279.8</v>
      </c>
      <c r="L176" s="33"/>
      <c r="M176" s="34" t="n">
        <v>2</v>
      </c>
      <c r="N176" s="35" t="n">
        <v>287</v>
      </c>
      <c r="O176" s="35" t="n">
        <v>568.8</v>
      </c>
      <c r="P176" s="35" t="n">
        <v>1500</v>
      </c>
      <c r="Q176" s="35" t="n">
        <v>1000</v>
      </c>
      <c r="R176" s="35" t="n">
        <v>900</v>
      </c>
      <c r="S176" s="35" t="n">
        <v>1000</v>
      </c>
      <c r="T176" s="35" t="n">
        <v>800</v>
      </c>
      <c r="U176" s="35" t="n">
        <v>0.5</v>
      </c>
      <c r="V176" s="35" t="n">
        <v>3.5</v>
      </c>
      <c r="W176" s="35" t="n">
        <v>53.92</v>
      </c>
      <c r="X176" s="35" t="n">
        <v>7.1</v>
      </c>
      <c r="Y176" s="35" t="n">
        <v>1.22</v>
      </c>
      <c r="Z176" s="35" t="n">
        <v>19987.74</v>
      </c>
      <c r="AA176" s="35" t="n">
        <v>60042.69</v>
      </c>
      <c r="AB176" s="35" t="n">
        <v>80030.43</v>
      </c>
      <c r="AD176" s="35" t="n">
        <f aca="false">$AC$20*AB176</f>
        <v>66425.2569</v>
      </c>
      <c r="AE176" s="36"/>
      <c r="AF176" s="37" t="n">
        <f aca="false">ROUND($AE$20*AD176,2)</f>
        <v>0</v>
      </c>
    </row>
    <row r="177" customFormat="false" ht="29.85" hidden="false" customHeight="false" outlineLevel="0" collapsed="false">
      <c r="B177" s="29" t="n">
        <f aca="false">B176+1</f>
        <v>158</v>
      </c>
      <c r="C177" s="30" t="s">
        <v>269</v>
      </c>
      <c r="D177" s="30" t="s">
        <v>385</v>
      </c>
      <c r="E177" s="30" t="s">
        <v>392</v>
      </c>
      <c r="F177" s="31" t="n">
        <v>3</v>
      </c>
      <c r="G177" s="30" t="s">
        <v>393</v>
      </c>
      <c r="H177" s="30" t="s">
        <v>62</v>
      </c>
      <c r="I177" s="30" t="n">
        <v>1962</v>
      </c>
      <c r="J177" s="32" t="n">
        <v>493.5</v>
      </c>
      <c r="K177" s="32" t="n">
        <v>1332.5</v>
      </c>
      <c r="L177" s="33"/>
      <c r="M177" s="34" t="n">
        <v>2</v>
      </c>
      <c r="N177" s="35" t="n">
        <v>287</v>
      </c>
      <c r="O177" s="35" t="n">
        <v>592.2</v>
      </c>
      <c r="P177" s="35" t="n">
        <v>1500</v>
      </c>
      <c r="Q177" s="35" t="n">
        <v>1000</v>
      </c>
      <c r="R177" s="35" t="n">
        <v>900</v>
      </c>
      <c r="S177" s="35" t="n">
        <v>1000</v>
      </c>
      <c r="T177" s="35" t="n">
        <v>800</v>
      </c>
      <c r="U177" s="35" t="n">
        <v>0.5</v>
      </c>
      <c r="V177" s="35" t="n">
        <v>3.5</v>
      </c>
      <c r="W177" s="35" t="n">
        <v>53.92</v>
      </c>
      <c r="X177" s="35" t="n">
        <v>7.1</v>
      </c>
      <c r="Y177" s="35" t="n">
        <v>1.22</v>
      </c>
      <c r="Z177" s="35" t="n">
        <v>20068.81</v>
      </c>
      <c r="AA177" s="35" t="n">
        <v>62515.14</v>
      </c>
      <c r="AB177" s="35" t="n">
        <v>82583.95</v>
      </c>
      <c r="AD177" s="35" t="n">
        <f aca="false">$AC$20*AB177</f>
        <v>68544.6785</v>
      </c>
      <c r="AE177" s="36"/>
      <c r="AF177" s="37" t="n">
        <f aca="false">ROUND($AE$20*AD177,2)</f>
        <v>0</v>
      </c>
    </row>
    <row r="178" customFormat="false" ht="29.85" hidden="false" customHeight="false" outlineLevel="0" collapsed="false">
      <c r="B178" s="29" t="n">
        <f aca="false">B177+1</f>
        <v>159</v>
      </c>
      <c r="C178" s="30" t="s">
        <v>269</v>
      </c>
      <c r="D178" s="30" t="s">
        <v>385</v>
      </c>
      <c r="E178" s="30" t="s">
        <v>394</v>
      </c>
      <c r="F178" s="31" t="n">
        <v>3</v>
      </c>
      <c r="G178" s="30" t="s">
        <v>395</v>
      </c>
      <c r="H178" s="30" t="s">
        <v>62</v>
      </c>
      <c r="I178" s="30" t="n">
        <v>1960</v>
      </c>
      <c r="J178" s="32" t="n">
        <v>501.7</v>
      </c>
      <c r="K178" s="32" t="n">
        <v>1354.6</v>
      </c>
      <c r="L178" s="33"/>
      <c r="M178" s="34" t="n">
        <v>2</v>
      </c>
      <c r="N178" s="35" t="n">
        <v>287</v>
      </c>
      <c r="O178" s="35" t="n">
        <v>602.04</v>
      </c>
      <c r="P178" s="35" t="n">
        <v>1500</v>
      </c>
      <c r="Q178" s="35" t="n">
        <v>1000</v>
      </c>
      <c r="R178" s="35" t="n">
        <v>900</v>
      </c>
      <c r="S178" s="35" t="n">
        <v>1000</v>
      </c>
      <c r="T178" s="35" t="n">
        <v>800</v>
      </c>
      <c r="U178" s="35" t="n">
        <v>0.5</v>
      </c>
      <c r="V178" s="35" t="n">
        <v>3.5</v>
      </c>
      <c r="W178" s="35" t="n">
        <v>53.92</v>
      </c>
      <c r="X178" s="35" t="n">
        <v>7.1</v>
      </c>
      <c r="Y178" s="35" t="n">
        <v>1.22</v>
      </c>
      <c r="Z178" s="35" t="n">
        <v>20102.91</v>
      </c>
      <c r="AA178" s="35" t="n">
        <v>63551.98</v>
      </c>
      <c r="AB178" s="35" t="n">
        <v>83654.89</v>
      </c>
      <c r="AD178" s="35" t="n">
        <f aca="false">$AC$20*AB178</f>
        <v>69433.5587</v>
      </c>
      <c r="AE178" s="36"/>
      <c r="AF178" s="37" t="n">
        <f aca="false">ROUND($AE$20*AD178,2)</f>
        <v>0</v>
      </c>
    </row>
    <row r="179" customFormat="false" ht="29.85" hidden="false" customHeight="false" outlineLevel="0" collapsed="false">
      <c r="B179" s="29" t="n">
        <f aca="false">B178+1</f>
        <v>160</v>
      </c>
      <c r="C179" s="30" t="s">
        <v>269</v>
      </c>
      <c r="D179" s="30" t="s">
        <v>396</v>
      </c>
      <c r="E179" s="30" t="s">
        <v>397</v>
      </c>
      <c r="F179" s="31" t="n">
        <v>3</v>
      </c>
      <c r="G179" s="30" t="s">
        <v>398</v>
      </c>
      <c r="H179" s="30" t="s">
        <v>62</v>
      </c>
      <c r="I179" s="30" t="n">
        <v>1964</v>
      </c>
      <c r="J179" s="32" t="n">
        <v>674.1</v>
      </c>
      <c r="K179" s="32" t="n">
        <v>1820.1</v>
      </c>
      <c r="L179" s="38"/>
      <c r="M179" s="39" t="n">
        <v>2</v>
      </c>
      <c r="N179" s="35" t="n">
        <v>287</v>
      </c>
      <c r="O179" s="35" t="n">
        <v>808.92</v>
      </c>
      <c r="P179" s="35" t="n">
        <v>1500</v>
      </c>
      <c r="Q179" s="35" t="n">
        <v>1000</v>
      </c>
      <c r="R179" s="35" t="n">
        <v>900</v>
      </c>
      <c r="S179" s="35" t="n">
        <v>1000</v>
      </c>
      <c r="T179" s="35" t="n">
        <v>800</v>
      </c>
      <c r="U179" s="35" t="n">
        <v>0.5</v>
      </c>
      <c r="V179" s="35" t="n">
        <v>3.5</v>
      </c>
      <c r="W179" s="35" t="n">
        <v>53.92</v>
      </c>
      <c r="X179" s="35" t="n">
        <v>7.1</v>
      </c>
      <c r="Y179" s="35" t="n">
        <v>1.22</v>
      </c>
      <c r="Z179" s="35" t="n">
        <v>20819.71</v>
      </c>
      <c r="AA179" s="35" t="n">
        <v>85391.23</v>
      </c>
      <c r="AB179" s="35" t="n">
        <v>106210.94</v>
      </c>
      <c r="AD179" s="35" t="n">
        <f aca="false">$AC$20*AB179</f>
        <v>88155.0802</v>
      </c>
      <c r="AE179" s="36"/>
      <c r="AF179" s="37" t="n">
        <f aca="false">ROUND($AE$20*AD179,2)</f>
        <v>0</v>
      </c>
    </row>
    <row r="180" customFormat="false" ht="29.85" hidden="false" customHeight="false" outlineLevel="0" collapsed="false">
      <c r="B180" s="29" t="n">
        <f aca="false">B179+1</f>
        <v>161</v>
      </c>
      <c r="C180" s="30" t="s">
        <v>269</v>
      </c>
      <c r="D180" s="30" t="s">
        <v>399</v>
      </c>
      <c r="E180" s="30" t="s">
        <v>400</v>
      </c>
      <c r="F180" s="31" t="n">
        <v>3</v>
      </c>
      <c r="G180" s="30" t="s">
        <v>401</v>
      </c>
      <c r="H180" s="30" t="s">
        <v>62</v>
      </c>
      <c r="I180" s="30" t="n">
        <v>1959</v>
      </c>
      <c r="J180" s="32" t="n">
        <v>598.3</v>
      </c>
      <c r="K180" s="32" t="n">
        <v>1615.4</v>
      </c>
      <c r="L180" s="33"/>
      <c r="M180" s="34" t="n">
        <v>2</v>
      </c>
      <c r="N180" s="35" t="n">
        <v>287</v>
      </c>
      <c r="O180" s="35" t="n">
        <v>717.96</v>
      </c>
      <c r="P180" s="35" t="n">
        <v>1500</v>
      </c>
      <c r="Q180" s="35" t="n">
        <v>1000</v>
      </c>
      <c r="R180" s="35" t="n">
        <v>900</v>
      </c>
      <c r="S180" s="35" t="n">
        <v>1000</v>
      </c>
      <c r="T180" s="35" t="n">
        <v>800</v>
      </c>
      <c r="U180" s="35" t="n">
        <v>0.5</v>
      </c>
      <c r="V180" s="35" t="n">
        <v>3.5</v>
      </c>
      <c r="W180" s="35" t="n">
        <v>53.92</v>
      </c>
      <c r="X180" s="35" t="n">
        <v>7.1</v>
      </c>
      <c r="Y180" s="35" t="n">
        <v>1.22</v>
      </c>
      <c r="Z180" s="35" t="n">
        <v>20504.55</v>
      </c>
      <c r="AA180" s="35" t="n">
        <v>75787.59</v>
      </c>
      <c r="AB180" s="35" t="n">
        <v>96292.14</v>
      </c>
      <c r="AD180" s="35" t="n">
        <f aca="false">$AC$20*AB180</f>
        <v>79922.4762</v>
      </c>
      <c r="AE180" s="36"/>
      <c r="AF180" s="37" t="n">
        <f aca="false">ROUND($AE$20*AD180,2)</f>
        <v>0</v>
      </c>
    </row>
    <row r="181" customFormat="false" ht="29.85" hidden="false" customHeight="false" outlineLevel="0" collapsed="false">
      <c r="B181" s="29" t="n">
        <f aca="false">B180+1</f>
        <v>162</v>
      </c>
      <c r="C181" s="30" t="s">
        <v>269</v>
      </c>
      <c r="D181" s="30" t="s">
        <v>402</v>
      </c>
      <c r="E181" s="30" t="s">
        <v>403</v>
      </c>
      <c r="F181" s="31" t="n">
        <v>3</v>
      </c>
      <c r="G181" s="30" t="s">
        <v>404</v>
      </c>
      <c r="H181" s="30" t="s">
        <v>62</v>
      </c>
      <c r="I181" s="30" t="n">
        <v>1964</v>
      </c>
      <c r="J181" s="32" t="n">
        <v>455.7</v>
      </c>
      <c r="K181" s="32" t="n">
        <v>1230.4</v>
      </c>
      <c r="L181" s="38"/>
      <c r="M181" s="39" t="n">
        <v>2</v>
      </c>
      <c r="N181" s="35" t="n">
        <v>287</v>
      </c>
      <c r="O181" s="35" t="n">
        <v>546.84</v>
      </c>
      <c r="P181" s="35" t="n">
        <v>1500</v>
      </c>
      <c r="Q181" s="35" t="n">
        <v>1000</v>
      </c>
      <c r="R181" s="35" t="n">
        <v>900</v>
      </c>
      <c r="S181" s="35" t="n">
        <v>1000</v>
      </c>
      <c r="T181" s="35" t="n">
        <v>800</v>
      </c>
      <c r="U181" s="35" t="n">
        <v>0.5</v>
      </c>
      <c r="V181" s="35" t="n">
        <v>3.5</v>
      </c>
      <c r="W181" s="35" t="n">
        <v>53.92</v>
      </c>
      <c r="X181" s="35" t="n">
        <v>7.1</v>
      </c>
      <c r="Y181" s="35" t="n">
        <v>1.22</v>
      </c>
      <c r="Z181" s="35" t="n">
        <v>19911.65</v>
      </c>
      <c r="AA181" s="35" t="n">
        <v>57725.05</v>
      </c>
      <c r="AB181" s="35" t="n">
        <v>77636.7</v>
      </c>
      <c r="AD181" s="35" t="n">
        <f aca="false">$AC$20*AB181</f>
        <v>64438.461</v>
      </c>
      <c r="AE181" s="36"/>
      <c r="AF181" s="37" t="n">
        <f aca="false">ROUND($AE$20*AD181,2)</f>
        <v>0</v>
      </c>
    </row>
    <row r="182" customFormat="false" ht="29.85" hidden="false" customHeight="false" outlineLevel="0" collapsed="false">
      <c r="B182" s="29" t="n">
        <f aca="false">B181+1</f>
        <v>163</v>
      </c>
      <c r="C182" s="30" t="s">
        <v>269</v>
      </c>
      <c r="D182" s="30" t="s">
        <v>402</v>
      </c>
      <c r="E182" s="30" t="s">
        <v>405</v>
      </c>
      <c r="F182" s="31" t="n">
        <v>3</v>
      </c>
      <c r="G182" s="30" t="s">
        <v>406</v>
      </c>
      <c r="H182" s="30" t="s">
        <v>62</v>
      </c>
      <c r="I182" s="30" t="n">
        <v>1963</v>
      </c>
      <c r="J182" s="32" t="n">
        <v>1059.1</v>
      </c>
      <c r="K182" s="32" t="n">
        <v>2859.6</v>
      </c>
      <c r="L182" s="33"/>
      <c r="M182" s="34" t="n">
        <v>2</v>
      </c>
      <c r="N182" s="35" t="n">
        <v>287</v>
      </c>
      <c r="O182" s="35" t="n">
        <v>1270.92</v>
      </c>
      <c r="P182" s="35" t="n">
        <v>1500</v>
      </c>
      <c r="Q182" s="35" t="n">
        <v>1400</v>
      </c>
      <c r="R182" s="35" t="n">
        <v>1000</v>
      </c>
      <c r="S182" s="35" t="n">
        <v>1400</v>
      </c>
      <c r="T182" s="35" t="n">
        <v>1100</v>
      </c>
      <c r="U182" s="35" t="n">
        <v>0.5</v>
      </c>
      <c r="V182" s="35" t="n">
        <v>2.2</v>
      </c>
      <c r="W182" s="35" t="n">
        <v>53.92</v>
      </c>
      <c r="X182" s="35" t="n">
        <v>7.1</v>
      </c>
      <c r="Y182" s="35" t="n">
        <v>1.22</v>
      </c>
      <c r="Z182" s="35" t="n">
        <v>26578.2</v>
      </c>
      <c r="AA182" s="35" t="n">
        <v>84329.19</v>
      </c>
      <c r="AB182" s="35" t="n">
        <v>110907.39</v>
      </c>
      <c r="AD182" s="35" t="n">
        <f aca="false">$AC$20*AB182</f>
        <v>92053.1337</v>
      </c>
      <c r="AE182" s="36"/>
      <c r="AF182" s="37" t="n">
        <f aca="false">ROUND($AE$20*AD182,2)</f>
        <v>0</v>
      </c>
    </row>
    <row r="183" customFormat="false" ht="29.85" hidden="false" customHeight="false" outlineLevel="0" collapsed="false">
      <c r="B183" s="29" t="n">
        <f aca="false">B182+1</f>
        <v>164</v>
      </c>
      <c r="C183" s="30" t="s">
        <v>269</v>
      </c>
      <c r="D183" s="30" t="s">
        <v>402</v>
      </c>
      <c r="E183" s="30" t="s">
        <v>407</v>
      </c>
      <c r="F183" s="31" t="n">
        <v>3</v>
      </c>
      <c r="G183" s="30" t="s">
        <v>408</v>
      </c>
      <c r="H183" s="30" t="s">
        <v>62</v>
      </c>
      <c r="I183" s="30" t="n">
        <v>1964</v>
      </c>
      <c r="J183" s="32" t="n">
        <v>1094.3</v>
      </c>
      <c r="K183" s="32" t="n">
        <v>2954.6</v>
      </c>
      <c r="L183" s="38"/>
      <c r="M183" s="39" t="n">
        <v>2</v>
      </c>
      <c r="N183" s="35" t="n">
        <v>287</v>
      </c>
      <c r="O183" s="35" t="n">
        <v>1313.16</v>
      </c>
      <c r="P183" s="35" t="n">
        <v>1500</v>
      </c>
      <c r="Q183" s="35" t="n">
        <v>1400</v>
      </c>
      <c r="R183" s="35" t="n">
        <v>1000</v>
      </c>
      <c r="S183" s="35" t="n">
        <v>1400</v>
      </c>
      <c r="T183" s="35" t="n">
        <v>1100</v>
      </c>
      <c r="U183" s="35" t="n">
        <v>0.5</v>
      </c>
      <c r="V183" s="35" t="n">
        <v>2.2</v>
      </c>
      <c r="W183" s="35" t="n">
        <v>53.92</v>
      </c>
      <c r="X183" s="35" t="n">
        <v>7.1</v>
      </c>
      <c r="Y183" s="35" t="n">
        <v>1.22</v>
      </c>
      <c r="Z183" s="35" t="n">
        <v>26724.56</v>
      </c>
      <c r="AA183" s="35" t="n">
        <v>87130.73</v>
      </c>
      <c r="AB183" s="35" t="n">
        <v>113855.29</v>
      </c>
      <c r="AD183" s="35" t="n">
        <f aca="false">$AC$20*AB183</f>
        <v>94499.8907</v>
      </c>
      <c r="AE183" s="36"/>
      <c r="AF183" s="37" t="n">
        <f aca="false">ROUND($AE$20*AD183,2)</f>
        <v>0</v>
      </c>
    </row>
    <row r="184" customFormat="false" ht="29.85" hidden="false" customHeight="false" outlineLevel="0" collapsed="false">
      <c r="B184" s="29" t="n">
        <f aca="false">B183+1</f>
        <v>165</v>
      </c>
      <c r="C184" s="30" t="s">
        <v>269</v>
      </c>
      <c r="D184" s="30" t="s">
        <v>409</v>
      </c>
      <c r="E184" s="30" t="s">
        <v>410</v>
      </c>
      <c r="F184" s="31" t="n">
        <v>3</v>
      </c>
      <c r="G184" s="30" t="s">
        <v>411</v>
      </c>
      <c r="H184" s="30" t="s">
        <v>62</v>
      </c>
      <c r="I184" s="30" t="n">
        <v>1960</v>
      </c>
      <c r="J184" s="32" t="n">
        <v>626.6</v>
      </c>
      <c r="K184" s="32" t="n">
        <v>1691.8</v>
      </c>
      <c r="L184" s="33"/>
      <c r="M184" s="34" t="n">
        <v>2</v>
      </c>
      <c r="N184" s="35" t="n">
        <v>287</v>
      </c>
      <c r="O184" s="35" t="n">
        <v>751.92</v>
      </c>
      <c r="P184" s="35" t="n">
        <v>1500</v>
      </c>
      <c r="Q184" s="35" t="n">
        <v>1000</v>
      </c>
      <c r="R184" s="35" t="n">
        <v>900</v>
      </c>
      <c r="S184" s="35" t="n">
        <v>1000</v>
      </c>
      <c r="T184" s="35" t="n">
        <v>800</v>
      </c>
      <c r="U184" s="35" t="n">
        <v>0.5</v>
      </c>
      <c r="V184" s="35" t="n">
        <v>3.5</v>
      </c>
      <c r="W184" s="35" t="n">
        <v>53.92</v>
      </c>
      <c r="X184" s="35" t="n">
        <v>7.1</v>
      </c>
      <c r="Y184" s="35" t="n">
        <v>1.22</v>
      </c>
      <c r="Z184" s="35" t="n">
        <v>20622.21</v>
      </c>
      <c r="AA184" s="35" t="n">
        <v>79371.95</v>
      </c>
      <c r="AB184" s="35" t="n">
        <v>99994.16</v>
      </c>
      <c r="AD184" s="35" t="n">
        <f aca="false">$AC$20*AB184</f>
        <v>82995.1528</v>
      </c>
      <c r="AE184" s="36"/>
      <c r="AF184" s="37" t="n">
        <f aca="false">ROUND($AE$20*AD184,2)</f>
        <v>0</v>
      </c>
    </row>
    <row r="185" customFormat="false" ht="29.85" hidden="false" customHeight="false" outlineLevel="0" collapsed="false">
      <c r="B185" s="29" t="n">
        <f aca="false">B184+1</f>
        <v>166</v>
      </c>
      <c r="C185" s="30" t="s">
        <v>269</v>
      </c>
      <c r="D185" s="30" t="s">
        <v>409</v>
      </c>
      <c r="E185" s="30" t="s">
        <v>412</v>
      </c>
      <c r="F185" s="31" t="n">
        <v>3</v>
      </c>
      <c r="G185" s="30" t="s">
        <v>413</v>
      </c>
      <c r="H185" s="30" t="s">
        <v>62</v>
      </c>
      <c r="I185" s="30" t="n">
        <v>1960</v>
      </c>
      <c r="J185" s="32" t="n">
        <v>636.4</v>
      </c>
      <c r="K185" s="32" t="n">
        <v>1718.3</v>
      </c>
      <c r="L185" s="33"/>
      <c r="M185" s="34" t="n">
        <v>2</v>
      </c>
      <c r="N185" s="35" t="n">
        <v>287</v>
      </c>
      <c r="O185" s="35" t="n">
        <v>763.68</v>
      </c>
      <c r="P185" s="35" t="n">
        <v>1500</v>
      </c>
      <c r="Q185" s="35" t="n">
        <v>1000</v>
      </c>
      <c r="R185" s="35" t="n">
        <v>900</v>
      </c>
      <c r="S185" s="35" t="n">
        <v>1000</v>
      </c>
      <c r="T185" s="35" t="n">
        <v>800</v>
      </c>
      <c r="U185" s="35" t="n">
        <v>0.5</v>
      </c>
      <c r="V185" s="35" t="n">
        <v>3.5</v>
      </c>
      <c r="W185" s="35" t="n">
        <v>53.92</v>
      </c>
      <c r="X185" s="35" t="n">
        <v>7.1</v>
      </c>
      <c r="Y185" s="35" t="n">
        <v>1.22</v>
      </c>
      <c r="Z185" s="35" t="n">
        <v>20662.96</v>
      </c>
      <c r="AA185" s="35" t="n">
        <v>80615.21</v>
      </c>
      <c r="AB185" s="35" t="n">
        <v>101278.17</v>
      </c>
      <c r="AD185" s="35" t="n">
        <f aca="false">$AC$20*AB185</f>
        <v>84060.8811</v>
      </c>
      <c r="AE185" s="36"/>
      <c r="AF185" s="37" t="n">
        <f aca="false">ROUND($AE$20*AD185,2)</f>
        <v>0</v>
      </c>
    </row>
    <row r="186" customFormat="false" ht="29.85" hidden="false" customHeight="false" outlineLevel="0" collapsed="false">
      <c r="B186" s="29" t="n">
        <f aca="false">B185+1</f>
        <v>167</v>
      </c>
      <c r="C186" s="30" t="s">
        <v>269</v>
      </c>
      <c r="D186" s="30" t="s">
        <v>409</v>
      </c>
      <c r="E186" s="30" t="s">
        <v>414</v>
      </c>
      <c r="F186" s="31" t="n">
        <v>3</v>
      </c>
      <c r="G186" s="30" t="s">
        <v>415</v>
      </c>
      <c r="H186" s="30" t="s">
        <v>62</v>
      </c>
      <c r="I186" s="30" t="n">
        <v>1960</v>
      </c>
      <c r="J186" s="32" t="n">
        <v>636.6</v>
      </c>
      <c r="K186" s="32" t="n">
        <v>1718.8</v>
      </c>
      <c r="L186" s="33"/>
      <c r="M186" s="34" t="n">
        <v>2</v>
      </c>
      <c r="N186" s="35" t="n">
        <v>287</v>
      </c>
      <c r="O186" s="35" t="n">
        <v>763.92</v>
      </c>
      <c r="P186" s="35" t="n">
        <v>1500</v>
      </c>
      <c r="Q186" s="35" t="n">
        <v>1000</v>
      </c>
      <c r="R186" s="35" t="n">
        <v>900</v>
      </c>
      <c r="S186" s="35" t="n">
        <v>1000</v>
      </c>
      <c r="T186" s="35" t="n">
        <v>800</v>
      </c>
      <c r="U186" s="35" t="n">
        <v>0.5</v>
      </c>
      <c r="V186" s="35" t="n">
        <v>3.5</v>
      </c>
      <c r="W186" s="35" t="n">
        <v>53.92</v>
      </c>
      <c r="X186" s="35" t="n">
        <v>7.1</v>
      </c>
      <c r="Y186" s="35" t="n">
        <v>1.22</v>
      </c>
      <c r="Z186" s="35" t="n">
        <v>20663.79</v>
      </c>
      <c r="AA186" s="35" t="n">
        <v>80638.67</v>
      </c>
      <c r="AB186" s="35" t="n">
        <v>101302.46</v>
      </c>
      <c r="AD186" s="35" t="n">
        <f aca="false">$AC$20*AB186</f>
        <v>84081.0418</v>
      </c>
      <c r="AE186" s="36"/>
      <c r="AF186" s="37" t="n">
        <f aca="false">ROUND($AE$20*AD186,2)</f>
        <v>0</v>
      </c>
    </row>
    <row r="187" customFormat="false" ht="29.85" hidden="false" customHeight="false" outlineLevel="0" collapsed="false">
      <c r="B187" s="29" t="n">
        <f aca="false">B186+1</f>
        <v>168</v>
      </c>
      <c r="C187" s="30" t="s">
        <v>269</v>
      </c>
      <c r="D187" s="30" t="s">
        <v>409</v>
      </c>
      <c r="E187" s="30" t="s">
        <v>416</v>
      </c>
      <c r="F187" s="31" t="n">
        <v>3</v>
      </c>
      <c r="G187" s="30" t="s">
        <v>417</v>
      </c>
      <c r="H187" s="30" t="s">
        <v>62</v>
      </c>
      <c r="I187" s="30" t="n">
        <v>1959</v>
      </c>
      <c r="J187" s="32" t="n">
        <v>649.8</v>
      </c>
      <c r="K187" s="32" t="n">
        <v>1754.5</v>
      </c>
      <c r="L187" s="33"/>
      <c r="M187" s="34" t="n">
        <v>2</v>
      </c>
      <c r="N187" s="35" t="n">
        <v>287</v>
      </c>
      <c r="O187" s="35" t="n">
        <v>779.76</v>
      </c>
      <c r="P187" s="35" t="n">
        <v>1500</v>
      </c>
      <c r="Q187" s="35" t="n">
        <v>1000</v>
      </c>
      <c r="R187" s="35" t="n">
        <v>900</v>
      </c>
      <c r="S187" s="35" t="n">
        <v>1000</v>
      </c>
      <c r="T187" s="35" t="n">
        <v>800</v>
      </c>
      <c r="U187" s="35" t="n">
        <v>0.5</v>
      </c>
      <c r="V187" s="35" t="n">
        <v>3.5</v>
      </c>
      <c r="W187" s="35" t="n">
        <v>53.92</v>
      </c>
      <c r="X187" s="35" t="n">
        <v>7.1</v>
      </c>
      <c r="Y187" s="35" t="n">
        <v>1.22</v>
      </c>
      <c r="Z187" s="35" t="n">
        <v>20718.67</v>
      </c>
      <c r="AA187" s="35" t="n">
        <v>82313.56</v>
      </c>
      <c r="AB187" s="35" t="n">
        <v>103032.23</v>
      </c>
      <c r="AD187" s="35" t="n">
        <f aca="false">$AC$20*AB187</f>
        <v>85516.7509</v>
      </c>
      <c r="AE187" s="36"/>
      <c r="AF187" s="37" t="n">
        <f aca="false">ROUND($AE$20*AD187,2)</f>
        <v>0</v>
      </c>
    </row>
    <row r="188" customFormat="false" ht="29.85" hidden="false" customHeight="false" outlineLevel="0" collapsed="false">
      <c r="B188" s="29" t="n">
        <f aca="false">B187+1</f>
        <v>169</v>
      </c>
      <c r="C188" s="30" t="s">
        <v>269</v>
      </c>
      <c r="D188" s="30" t="s">
        <v>409</v>
      </c>
      <c r="E188" s="30" t="s">
        <v>418</v>
      </c>
      <c r="F188" s="31" t="n">
        <v>3</v>
      </c>
      <c r="G188" s="30" t="s">
        <v>419</v>
      </c>
      <c r="H188" s="30" t="s">
        <v>62</v>
      </c>
      <c r="I188" s="30" t="n">
        <v>1958</v>
      </c>
      <c r="J188" s="32" t="n">
        <v>676.1</v>
      </c>
      <c r="K188" s="32" t="n">
        <v>1825.5</v>
      </c>
      <c r="L188" s="33"/>
      <c r="M188" s="34" t="n">
        <v>2</v>
      </c>
      <c r="N188" s="35" t="n">
        <v>287</v>
      </c>
      <c r="O188" s="35" t="n">
        <v>811.32</v>
      </c>
      <c r="P188" s="35" t="n">
        <v>1500</v>
      </c>
      <c r="Q188" s="35" t="n">
        <v>1000</v>
      </c>
      <c r="R188" s="35" t="n">
        <v>900</v>
      </c>
      <c r="S188" s="35" t="n">
        <v>1000</v>
      </c>
      <c r="T188" s="35" t="n">
        <v>800</v>
      </c>
      <c r="U188" s="35" t="n">
        <v>0.5</v>
      </c>
      <c r="V188" s="35" t="n">
        <v>3.5</v>
      </c>
      <c r="W188" s="35" t="n">
        <v>53.92</v>
      </c>
      <c r="X188" s="35" t="n">
        <v>7.1</v>
      </c>
      <c r="Y188" s="35" t="n">
        <v>1.22</v>
      </c>
      <c r="Z188" s="35" t="n">
        <v>20828.02</v>
      </c>
      <c r="AA188" s="35" t="n">
        <v>85644.57</v>
      </c>
      <c r="AB188" s="35" t="n">
        <v>106472.59</v>
      </c>
      <c r="AD188" s="35" t="n">
        <f aca="false">$AC$20*AB188</f>
        <v>88372.2497</v>
      </c>
      <c r="AE188" s="36"/>
      <c r="AF188" s="37" t="n">
        <f aca="false">ROUND($AE$20*AD188,2)</f>
        <v>0</v>
      </c>
    </row>
    <row r="189" customFormat="false" ht="29.85" hidden="false" customHeight="false" outlineLevel="0" collapsed="false">
      <c r="B189" s="29" t="n">
        <f aca="false">B188+1</f>
        <v>170</v>
      </c>
      <c r="C189" s="30" t="s">
        <v>269</v>
      </c>
      <c r="D189" s="30" t="s">
        <v>409</v>
      </c>
      <c r="E189" s="30" t="s">
        <v>420</v>
      </c>
      <c r="F189" s="31" t="n">
        <v>3</v>
      </c>
      <c r="G189" s="30" t="s">
        <v>421</v>
      </c>
      <c r="H189" s="30" t="s">
        <v>62</v>
      </c>
      <c r="I189" s="30" t="n">
        <v>1958</v>
      </c>
      <c r="J189" s="32" t="n">
        <v>677.2</v>
      </c>
      <c r="K189" s="32" t="n">
        <v>1828.4</v>
      </c>
      <c r="L189" s="33"/>
      <c r="M189" s="34" t="n">
        <v>2</v>
      </c>
      <c r="N189" s="35" t="n">
        <v>287</v>
      </c>
      <c r="O189" s="35" t="n">
        <v>812.64</v>
      </c>
      <c r="P189" s="35" t="n">
        <v>1500</v>
      </c>
      <c r="Q189" s="35" t="n">
        <v>1000</v>
      </c>
      <c r="R189" s="35" t="n">
        <v>900</v>
      </c>
      <c r="S189" s="35" t="n">
        <v>1000</v>
      </c>
      <c r="T189" s="35" t="n">
        <v>800</v>
      </c>
      <c r="U189" s="35" t="n">
        <v>0.5</v>
      </c>
      <c r="V189" s="35" t="n">
        <v>3.5</v>
      </c>
      <c r="W189" s="35" t="n">
        <v>53.92</v>
      </c>
      <c r="X189" s="35" t="n">
        <v>7.1</v>
      </c>
      <c r="Y189" s="35" t="n">
        <v>1.22</v>
      </c>
      <c r="Z189" s="35" t="n">
        <v>20832.6</v>
      </c>
      <c r="AA189" s="35" t="n">
        <v>85780.63</v>
      </c>
      <c r="AB189" s="35" t="n">
        <v>106613.23</v>
      </c>
      <c r="AD189" s="35" t="n">
        <f aca="false">$AC$20*AB189</f>
        <v>88488.9809</v>
      </c>
      <c r="AE189" s="36"/>
      <c r="AF189" s="37" t="n">
        <f aca="false">ROUND($AE$20*AD189,2)</f>
        <v>0</v>
      </c>
    </row>
    <row r="190" customFormat="false" ht="29.85" hidden="false" customHeight="false" outlineLevel="0" collapsed="false">
      <c r="B190" s="29" t="n">
        <f aca="false">B189+1</f>
        <v>171</v>
      </c>
      <c r="C190" s="30" t="s">
        <v>269</v>
      </c>
      <c r="D190" s="30" t="s">
        <v>409</v>
      </c>
      <c r="E190" s="30" t="s">
        <v>422</v>
      </c>
      <c r="F190" s="31" t="n">
        <v>3</v>
      </c>
      <c r="G190" s="30" t="s">
        <v>423</v>
      </c>
      <c r="H190" s="30" t="s">
        <v>62</v>
      </c>
      <c r="I190" s="30" t="n">
        <v>1958</v>
      </c>
      <c r="J190" s="32" t="n">
        <v>677.4</v>
      </c>
      <c r="K190" s="32" t="n">
        <v>1829</v>
      </c>
      <c r="L190" s="33"/>
      <c r="M190" s="34" t="n">
        <v>2</v>
      </c>
      <c r="N190" s="35" t="n">
        <v>287</v>
      </c>
      <c r="O190" s="35" t="n">
        <v>812.88</v>
      </c>
      <c r="P190" s="35" t="n">
        <v>1500</v>
      </c>
      <c r="Q190" s="35" t="n">
        <v>1000</v>
      </c>
      <c r="R190" s="35" t="n">
        <v>900</v>
      </c>
      <c r="S190" s="35" t="n">
        <v>1000</v>
      </c>
      <c r="T190" s="35" t="n">
        <v>800</v>
      </c>
      <c r="U190" s="35" t="n">
        <v>0.5</v>
      </c>
      <c r="V190" s="35" t="n">
        <v>3.5</v>
      </c>
      <c r="W190" s="35" t="n">
        <v>53.92</v>
      </c>
      <c r="X190" s="35" t="n">
        <v>7.1</v>
      </c>
      <c r="Y190" s="35" t="n">
        <v>1.22</v>
      </c>
      <c r="Z190" s="35" t="n">
        <v>20833.43</v>
      </c>
      <c r="AA190" s="35" t="n">
        <v>85808.78</v>
      </c>
      <c r="AB190" s="35" t="n">
        <v>106642.21</v>
      </c>
      <c r="AD190" s="35" t="n">
        <f aca="false">$AC$20*AB190</f>
        <v>88513.0343</v>
      </c>
      <c r="AE190" s="36"/>
      <c r="AF190" s="37" t="n">
        <f aca="false">ROUND($AE$20*AD190,2)</f>
        <v>0</v>
      </c>
    </row>
    <row r="191" customFormat="false" ht="29.85" hidden="false" customHeight="false" outlineLevel="0" collapsed="false">
      <c r="B191" s="29" t="n">
        <f aca="false">B190+1</f>
        <v>172</v>
      </c>
      <c r="C191" s="30" t="s">
        <v>269</v>
      </c>
      <c r="D191" s="30" t="s">
        <v>409</v>
      </c>
      <c r="E191" s="30" t="s">
        <v>424</v>
      </c>
      <c r="F191" s="31" t="n">
        <v>3</v>
      </c>
      <c r="G191" s="30" t="s">
        <v>425</v>
      </c>
      <c r="H191" s="30" t="s">
        <v>62</v>
      </c>
      <c r="I191" s="30" t="n">
        <v>1959</v>
      </c>
      <c r="J191" s="32" t="n">
        <v>682.3</v>
      </c>
      <c r="K191" s="32" t="n">
        <v>1842.2</v>
      </c>
      <c r="L191" s="33"/>
      <c r="M191" s="34" t="n">
        <v>2</v>
      </c>
      <c r="N191" s="35" t="n">
        <v>287</v>
      </c>
      <c r="O191" s="35" t="n">
        <v>818.76</v>
      </c>
      <c r="P191" s="35" t="n">
        <v>1500</v>
      </c>
      <c r="Q191" s="35" t="n">
        <v>1000</v>
      </c>
      <c r="R191" s="35" t="n">
        <v>900</v>
      </c>
      <c r="S191" s="35" t="n">
        <v>1000</v>
      </c>
      <c r="T191" s="35" t="n">
        <v>800</v>
      </c>
      <c r="U191" s="35" t="n">
        <v>0.5</v>
      </c>
      <c r="V191" s="35" t="n">
        <v>3.5</v>
      </c>
      <c r="W191" s="35" t="n">
        <v>53.92</v>
      </c>
      <c r="X191" s="35" t="n">
        <v>7.1</v>
      </c>
      <c r="Y191" s="35" t="n">
        <v>1.22</v>
      </c>
      <c r="Z191" s="35" t="n">
        <v>20853.8</v>
      </c>
      <c r="AA191" s="35" t="n">
        <v>86428.06</v>
      </c>
      <c r="AB191" s="35" t="n">
        <v>107281.86</v>
      </c>
      <c r="AD191" s="35" t="n">
        <f aca="false">$AC$20*AB191</f>
        <v>89043.9438</v>
      </c>
      <c r="AE191" s="36"/>
      <c r="AF191" s="37" t="n">
        <f aca="false">ROUND($AE$20*AD191,2)</f>
        <v>0</v>
      </c>
    </row>
    <row r="192" customFormat="false" ht="29.85" hidden="false" customHeight="false" outlineLevel="0" collapsed="false">
      <c r="B192" s="29" t="n">
        <f aca="false">B191+1</f>
        <v>173</v>
      </c>
      <c r="C192" s="30" t="s">
        <v>269</v>
      </c>
      <c r="D192" s="30" t="s">
        <v>409</v>
      </c>
      <c r="E192" s="30" t="s">
        <v>426</v>
      </c>
      <c r="F192" s="31" t="n">
        <v>3</v>
      </c>
      <c r="G192" s="30" t="s">
        <v>427</v>
      </c>
      <c r="H192" s="30" t="s">
        <v>62</v>
      </c>
      <c r="I192" s="30" t="n">
        <v>1962</v>
      </c>
      <c r="J192" s="32" t="n">
        <v>1545</v>
      </c>
      <c r="K192" s="32" t="n">
        <v>4171.5</v>
      </c>
      <c r="L192" s="33"/>
      <c r="M192" s="34" t="n">
        <v>3</v>
      </c>
      <c r="N192" s="35" t="n">
        <v>251.8</v>
      </c>
      <c r="O192" s="35" t="n">
        <v>1854</v>
      </c>
      <c r="P192" s="35" t="n">
        <v>2500</v>
      </c>
      <c r="Q192" s="35" t="n">
        <v>2400</v>
      </c>
      <c r="R192" s="35" t="n">
        <v>2200</v>
      </c>
      <c r="S192" s="35" t="n">
        <v>2400</v>
      </c>
      <c r="T192" s="35" t="n">
        <v>1900</v>
      </c>
      <c r="U192" s="35" t="n">
        <v>0.5</v>
      </c>
      <c r="V192" s="35" t="n">
        <v>1.3</v>
      </c>
      <c r="W192" s="35" t="n">
        <v>53.92</v>
      </c>
      <c r="X192" s="35" t="n">
        <v>7.1</v>
      </c>
      <c r="Y192" s="35" t="n">
        <v>1.22</v>
      </c>
      <c r="Z192" s="35" t="n">
        <v>45922.46</v>
      </c>
      <c r="AA192" s="35" t="n">
        <v>63776.31</v>
      </c>
      <c r="AB192" s="35" t="n">
        <v>109698.77</v>
      </c>
      <c r="AD192" s="35" t="n">
        <f aca="false">$AC$20*AB192</f>
        <v>91049.9791</v>
      </c>
      <c r="AE192" s="36"/>
      <c r="AF192" s="37" t="n">
        <f aca="false">ROUND($AE$20*AD192,2)</f>
        <v>0</v>
      </c>
    </row>
    <row r="193" customFormat="false" ht="29.85" hidden="false" customHeight="false" outlineLevel="0" collapsed="false">
      <c r="B193" s="29" t="n">
        <f aca="false">B192+1</f>
        <v>174</v>
      </c>
      <c r="C193" s="30" t="s">
        <v>269</v>
      </c>
      <c r="D193" s="30" t="s">
        <v>409</v>
      </c>
      <c r="E193" s="30" t="s">
        <v>428</v>
      </c>
      <c r="F193" s="31" t="n">
        <v>3</v>
      </c>
      <c r="G193" s="30" t="s">
        <v>429</v>
      </c>
      <c r="H193" s="30" t="s">
        <v>62</v>
      </c>
      <c r="I193" s="30" t="n">
        <v>1960</v>
      </c>
      <c r="J193" s="32" t="n">
        <v>1545</v>
      </c>
      <c r="K193" s="32" t="n">
        <v>4171.5</v>
      </c>
      <c r="L193" s="33"/>
      <c r="M193" s="34" t="n">
        <v>3</v>
      </c>
      <c r="N193" s="35" t="n">
        <v>251.8</v>
      </c>
      <c r="O193" s="35" t="n">
        <v>1854</v>
      </c>
      <c r="P193" s="35" t="n">
        <v>2500</v>
      </c>
      <c r="Q193" s="35" t="n">
        <v>2400</v>
      </c>
      <c r="R193" s="35" t="n">
        <v>2200</v>
      </c>
      <c r="S193" s="35" t="n">
        <v>2400</v>
      </c>
      <c r="T193" s="35" t="n">
        <v>1900</v>
      </c>
      <c r="U193" s="35" t="n">
        <v>0.5</v>
      </c>
      <c r="V193" s="35" t="n">
        <v>1.3</v>
      </c>
      <c r="W193" s="35" t="n">
        <v>53.92</v>
      </c>
      <c r="X193" s="35" t="n">
        <v>7.1</v>
      </c>
      <c r="Y193" s="35" t="n">
        <v>1.22</v>
      </c>
      <c r="Z193" s="35" t="n">
        <v>45922.46</v>
      </c>
      <c r="AA193" s="35" t="n">
        <v>63776.31</v>
      </c>
      <c r="AB193" s="35" t="n">
        <v>109698.77</v>
      </c>
      <c r="AD193" s="35" t="n">
        <f aca="false">$AC$20*AB193</f>
        <v>91049.9791</v>
      </c>
      <c r="AE193" s="36"/>
      <c r="AF193" s="37" t="n">
        <f aca="false">ROUND($AE$20*AD193,2)</f>
        <v>0</v>
      </c>
    </row>
    <row r="194" customFormat="false" ht="29.85" hidden="false" customHeight="false" outlineLevel="0" collapsed="false">
      <c r="B194" s="29" t="n">
        <f aca="false">B193+1</f>
        <v>175</v>
      </c>
      <c r="C194" s="30" t="s">
        <v>269</v>
      </c>
      <c r="D194" s="30" t="s">
        <v>430</v>
      </c>
      <c r="E194" s="30" t="s">
        <v>431</v>
      </c>
      <c r="F194" s="31" t="n">
        <v>3</v>
      </c>
      <c r="G194" s="30" t="s">
        <v>432</v>
      </c>
      <c r="H194" s="30" t="s">
        <v>62</v>
      </c>
      <c r="I194" s="30" t="n">
        <v>1961</v>
      </c>
      <c r="J194" s="32" t="n">
        <v>429.5</v>
      </c>
      <c r="K194" s="32" t="n">
        <v>1159.7</v>
      </c>
      <c r="L194" s="33"/>
      <c r="M194" s="34" t="n">
        <v>2</v>
      </c>
      <c r="N194" s="35" t="n">
        <v>287</v>
      </c>
      <c r="O194" s="35" t="n">
        <v>515.4</v>
      </c>
      <c r="P194" s="35" t="n">
        <v>1500</v>
      </c>
      <c r="Q194" s="35" t="n">
        <v>1000</v>
      </c>
      <c r="R194" s="35" t="n">
        <v>900</v>
      </c>
      <c r="S194" s="35" t="n">
        <v>1000</v>
      </c>
      <c r="T194" s="35" t="n">
        <v>800</v>
      </c>
      <c r="U194" s="35" t="n">
        <v>0.5</v>
      </c>
      <c r="V194" s="35" t="n">
        <v>3.5</v>
      </c>
      <c r="W194" s="35" t="n">
        <v>53.92</v>
      </c>
      <c r="X194" s="35" t="n">
        <v>7.1</v>
      </c>
      <c r="Y194" s="35" t="n">
        <v>1.22</v>
      </c>
      <c r="Z194" s="35" t="n">
        <v>19802.72</v>
      </c>
      <c r="AA194" s="35" t="n">
        <v>54408.11</v>
      </c>
      <c r="AB194" s="35" t="n">
        <v>74210.83</v>
      </c>
      <c r="AD194" s="35" t="n">
        <f aca="false">$AC$20*AB194</f>
        <v>61594.9889</v>
      </c>
      <c r="AE194" s="36"/>
      <c r="AF194" s="37" t="n">
        <f aca="false">ROUND($AE$20*AD194,2)</f>
        <v>0</v>
      </c>
    </row>
    <row r="195" customFormat="false" ht="29.85" hidden="false" customHeight="false" outlineLevel="0" collapsed="false">
      <c r="B195" s="29" t="n">
        <f aca="false">B194+1</f>
        <v>176</v>
      </c>
      <c r="C195" s="30" t="s">
        <v>269</v>
      </c>
      <c r="D195" s="30" t="s">
        <v>430</v>
      </c>
      <c r="E195" s="30" t="s">
        <v>433</v>
      </c>
      <c r="F195" s="31" t="n">
        <v>3</v>
      </c>
      <c r="G195" s="30" t="s">
        <v>434</v>
      </c>
      <c r="H195" s="30" t="s">
        <v>62</v>
      </c>
      <c r="I195" s="30" t="n">
        <v>1961</v>
      </c>
      <c r="J195" s="32" t="n">
        <v>473.6</v>
      </c>
      <c r="K195" s="32" t="n">
        <v>1278.7</v>
      </c>
      <c r="L195" s="33"/>
      <c r="M195" s="34" t="n">
        <v>2</v>
      </c>
      <c r="N195" s="35" t="n">
        <v>287</v>
      </c>
      <c r="O195" s="35" t="n">
        <v>568.32</v>
      </c>
      <c r="P195" s="35" t="n">
        <v>1500</v>
      </c>
      <c r="Q195" s="35" t="n">
        <v>1000</v>
      </c>
      <c r="R195" s="35" t="n">
        <v>900</v>
      </c>
      <c r="S195" s="35" t="n">
        <v>1000</v>
      </c>
      <c r="T195" s="35" t="n">
        <v>800</v>
      </c>
      <c r="U195" s="35" t="n">
        <v>0.5</v>
      </c>
      <c r="V195" s="35" t="n">
        <v>3.5</v>
      </c>
      <c r="W195" s="35" t="n">
        <v>53.92</v>
      </c>
      <c r="X195" s="35" t="n">
        <v>7.1</v>
      </c>
      <c r="Y195" s="35" t="n">
        <v>1.22</v>
      </c>
      <c r="Z195" s="35" t="n">
        <v>19986.08</v>
      </c>
      <c r="AA195" s="35" t="n">
        <v>59991.08</v>
      </c>
      <c r="AB195" s="35" t="n">
        <v>79977.16</v>
      </c>
      <c r="AD195" s="35" t="n">
        <f aca="false">$AC$20*AB195</f>
        <v>66381.0428</v>
      </c>
      <c r="AE195" s="36"/>
      <c r="AF195" s="37" t="n">
        <f aca="false">ROUND($AE$20*AD195,2)</f>
        <v>0</v>
      </c>
    </row>
    <row r="196" customFormat="false" ht="29.85" hidden="false" customHeight="false" outlineLevel="0" collapsed="false">
      <c r="B196" s="29" t="n">
        <f aca="false">B195+1</f>
        <v>177</v>
      </c>
      <c r="C196" s="30" t="s">
        <v>435</v>
      </c>
      <c r="D196" s="30" t="s">
        <v>436</v>
      </c>
      <c r="E196" s="30" t="s">
        <v>437</v>
      </c>
      <c r="F196" s="31" t="n">
        <v>2</v>
      </c>
      <c r="G196" s="30" t="s">
        <v>438</v>
      </c>
      <c r="H196" s="30" t="s">
        <v>62</v>
      </c>
      <c r="I196" s="30" t="n">
        <v>1962</v>
      </c>
      <c r="J196" s="32" t="n">
        <v>2032</v>
      </c>
      <c r="K196" s="32" t="n">
        <v>5486.4</v>
      </c>
      <c r="L196" s="33"/>
      <c r="M196" s="34" t="n">
        <v>4</v>
      </c>
      <c r="N196" s="35" t="n">
        <v>216.4</v>
      </c>
      <c r="O196" s="35" t="n">
        <v>2438.4</v>
      </c>
      <c r="P196" s="35" t="n">
        <v>3300</v>
      </c>
      <c r="Q196" s="35" t="n">
        <v>2400</v>
      </c>
      <c r="R196" s="35" t="n">
        <v>2200</v>
      </c>
      <c r="S196" s="35" t="n">
        <v>2400</v>
      </c>
      <c r="T196" s="35" t="n">
        <v>1900</v>
      </c>
      <c r="U196" s="35" t="n">
        <v>0.5</v>
      </c>
      <c r="V196" s="35" t="n">
        <v>1</v>
      </c>
      <c r="W196" s="35" t="n">
        <v>53.92</v>
      </c>
      <c r="X196" s="35" t="n">
        <v>7.1</v>
      </c>
      <c r="Y196" s="35" t="n">
        <v>1.22</v>
      </c>
      <c r="Z196" s="35" t="n">
        <v>50719.13</v>
      </c>
      <c r="AA196" s="35" t="n">
        <v>55451.43</v>
      </c>
      <c r="AB196" s="35" t="n">
        <v>106170.56</v>
      </c>
      <c r="AD196" s="35" t="n">
        <f aca="false">$AC$20*AB196</f>
        <v>88121.5648</v>
      </c>
      <c r="AE196" s="36"/>
      <c r="AF196" s="37" t="n">
        <f aca="false">ROUND($AE$20*AD196,2)</f>
        <v>0</v>
      </c>
    </row>
    <row r="197" customFormat="false" ht="29.85" hidden="false" customHeight="false" outlineLevel="0" collapsed="false">
      <c r="B197" s="29" t="n">
        <f aca="false">B196+1</f>
        <v>178</v>
      </c>
      <c r="C197" s="30" t="s">
        <v>435</v>
      </c>
      <c r="D197" s="30" t="s">
        <v>436</v>
      </c>
      <c r="E197" s="30" t="s">
        <v>439</v>
      </c>
      <c r="F197" s="31" t="n">
        <v>2</v>
      </c>
      <c r="G197" s="30" t="s">
        <v>440</v>
      </c>
      <c r="H197" s="30" t="s">
        <v>62</v>
      </c>
      <c r="I197" s="30" t="n">
        <v>1953</v>
      </c>
      <c r="J197" s="32" t="n">
        <v>486</v>
      </c>
      <c r="K197" s="32" t="n">
        <v>1312.2</v>
      </c>
      <c r="L197" s="33"/>
      <c r="M197" s="34" t="n">
        <v>2</v>
      </c>
      <c r="N197" s="35" t="n">
        <v>287</v>
      </c>
      <c r="O197" s="35" t="n">
        <v>583.2</v>
      </c>
      <c r="P197" s="35" t="n">
        <v>1500</v>
      </c>
      <c r="Q197" s="35" t="n">
        <v>1000</v>
      </c>
      <c r="R197" s="35" t="n">
        <v>900</v>
      </c>
      <c r="S197" s="35" t="n">
        <v>1000</v>
      </c>
      <c r="T197" s="35" t="n">
        <v>800</v>
      </c>
      <c r="U197" s="35" t="n">
        <v>0.5</v>
      </c>
      <c r="V197" s="35" t="n">
        <v>3.5</v>
      </c>
      <c r="W197" s="35" t="n">
        <v>53.92</v>
      </c>
      <c r="X197" s="35" t="n">
        <v>7.1</v>
      </c>
      <c r="Y197" s="35" t="n">
        <v>1.22</v>
      </c>
      <c r="Z197" s="35" t="n">
        <v>20037.63</v>
      </c>
      <c r="AA197" s="35" t="n">
        <v>61562.75</v>
      </c>
      <c r="AB197" s="35" t="n">
        <v>81600.38</v>
      </c>
      <c r="AD197" s="35" t="n">
        <f aca="false">$AC$20*AB197</f>
        <v>67728.3154</v>
      </c>
      <c r="AE197" s="36"/>
      <c r="AF197" s="37" t="n">
        <f aca="false">ROUND($AE$20*AD197,2)</f>
        <v>0</v>
      </c>
    </row>
    <row r="198" customFormat="false" ht="29.85" hidden="false" customHeight="false" outlineLevel="0" collapsed="false">
      <c r="B198" s="29" t="n">
        <f aca="false">B197+1</f>
        <v>179</v>
      </c>
      <c r="C198" s="30" t="s">
        <v>435</v>
      </c>
      <c r="D198" s="30" t="s">
        <v>436</v>
      </c>
      <c r="E198" s="30" t="s">
        <v>441</v>
      </c>
      <c r="F198" s="31" t="n">
        <v>2</v>
      </c>
      <c r="G198" s="30" t="s">
        <v>442</v>
      </c>
      <c r="H198" s="30" t="s">
        <v>62</v>
      </c>
      <c r="I198" s="30" t="n">
        <v>1959</v>
      </c>
      <c r="J198" s="32" t="n">
        <v>671.2</v>
      </c>
      <c r="K198" s="32" t="n">
        <v>1812.2</v>
      </c>
      <c r="L198" s="33"/>
      <c r="M198" s="34" t="n">
        <v>2</v>
      </c>
      <c r="N198" s="35" t="n">
        <v>287</v>
      </c>
      <c r="O198" s="35" t="n">
        <v>805.44</v>
      </c>
      <c r="P198" s="35" t="n">
        <v>1500</v>
      </c>
      <c r="Q198" s="35" t="n">
        <v>1000</v>
      </c>
      <c r="R198" s="35" t="n">
        <v>900</v>
      </c>
      <c r="S198" s="35" t="n">
        <v>1000</v>
      </c>
      <c r="T198" s="35" t="n">
        <v>800</v>
      </c>
      <c r="U198" s="35" t="n">
        <v>0.5</v>
      </c>
      <c r="V198" s="35" t="n">
        <v>3.5</v>
      </c>
      <c r="W198" s="35" t="n">
        <v>53.92</v>
      </c>
      <c r="X198" s="35" t="n">
        <v>7.1</v>
      </c>
      <c r="Y198" s="35" t="n">
        <v>1.22</v>
      </c>
      <c r="Z198" s="35" t="n">
        <v>20807.65</v>
      </c>
      <c r="AA198" s="35" t="n">
        <v>85020.59</v>
      </c>
      <c r="AB198" s="35" t="n">
        <v>105828.24</v>
      </c>
      <c r="AD198" s="35" t="n">
        <f aca="false">$AC$20*AB198</f>
        <v>87837.4392</v>
      </c>
      <c r="AE198" s="36"/>
      <c r="AF198" s="37" t="n">
        <f aca="false">ROUND($AE$20*AD198,2)</f>
        <v>0</v>
      </c>
    </row>
    <row r="199" customFormat="false" ht="29.85" hidden="false" customHeight="false" outlineLevel="0" collapsed="false">
      <c r="B199" s="29" t="n">
        <f aca="false">B198+1</f>
        <v>180</v>
      </c>
      <c r="C199" s="30" t="s">
        <v>435</v>
      </c>
      <c r="D199" s="30" t="s">
        <v>436</v>
      </c>
      <c r="E199" s="30" t="s">
        <v>443</v>
      </c>
      <c r="F199" s="31" t="n">
        <v>2</v>
      </c>
      <c r="G199" s="30" t="s">
        <v>444</v>
      </c>
      <c r="H199" s="30" t="s">
        <v>62</v>
      </c>
      <c r="I199" s="30" t="n">
        <v>1961</v>
      </c>
      <c r="J199" s="32" t="n">
        <v>695.7</v>
      </c>
      <c r="K199" s="32" t="n">
        <v>1878.4</v>
      </c>
      <c r="L199" s="33"/>
      <c r="M199" s="34" t="n">
        <v>2</v>
      </c>
      <c r="N199" s="35" t="n">
        <v>287</v>
      </c>
      <c r="O199" s="35" t="n">
        <v>834.84</v>
      </c>
      <c r="P199" s="35" t="n">
        <v>1500</v>
      </c>
      <c r="Q199" s="35" t="n">
        <v>1000</v>
      </c>
      <c r="R199" s="35" t="n">
        <v>900</v>
      </c>
      <c r="S199" s="35" t="n">
        <v>1000</v>
      </c>
      <c r="T199" s="35" t="n">
        <v>800</v>
      </c>
      <c r="U199" s="35" t="n">
        <v>0.5</v>
      </c>
      <c r="V199" s="35" t="n">
        <v>3.5</v>
      </c>
      <c r="W199" s="35" t="n">
        <v>53.92</v>
      </c>
      <c r="X199" s="35" t="n">
        <v>7.1</v>
      </c>
      <c r="Y199" s="35" t="n">
        <v>1.22</v>
      </c>
      <c r="Z199" s="35" t="n">
        <v>20909.51</v>
      </c>
      <c r="AA199" s="35" t="n">
        <v>88126.41</v>
      </c>
      <c r="AB199" s="35" t="n">
        <v>109035.92</v>
      </c>
      <c r="AD199" s="35" t="n">
        <f aca="false">$AC$20*AB199</f>
        <v>90499.8136</v>
      </c>
      <c r="AE199" s="36"/>
      <c r="AF199" s="37" t="n">
        <f aca="false">ROUND($AE$20*AD199,2)</f>
        <v>0</v>
      </c>
    </row>
    <row r="200" customFormat="false" ht="29.85" hidden="false" customHeight="false" outlineLevel="0" collapsed="false">
      <c r="B200" s="29" t="n">
        <f aca="false">B199+1</f>
        <v>181</v>
      </c>
      <c r="C200" s="30" t="s">
        <v>435</v>
      </c>
      <c r="D200" s="30" t="s">
        <v>436</v>
      </c>
      <c r="E200" s="30" t="s">
        <v>445</v>
      </c>
      <c r="F200" s="31" t="n">
        <v>2</v>
      </c>
      <c r="G200" s="30" t="s">
        <v>446</v>
      </c>
      <c r="H200" s="30" t="s">
        <v>62</v>
      </c>
      <c r="I200" s="30" t="n">
        <v>1959</v>
      </c>
      <c r="J200" s="32" t="n">
        <v>710</v>
      </c>
      <c r="K200" s="32" t="n">
        <v>1917</v>
      </c>
      <c r="L200" s="33"/>
      <c r="M200" s="34" t="n">
        <v>2</v>
      </c>
      <c r="N200" s="35" t="n">
        <v>287</v>
      </c>
      <c r="O200" s="35" t="n">
        <v>852</v>
      </c>
      <c r="P200" s="35" t="n">
        <v>1500</v>
      </c>
      <c r="Q200" s="35" t="n">
        <v>1000</v>
      </c>
      <c r="R200" s="35" t="n">
        <v>900</v>
      </c>
      <c r="S200" s="35" t="n">
        <v>1000</v>
      </c>
      <c r="T200" s="35" t="n">
        <v>800</v>
      </c>
      <c r="U200" s="35" t="n">
        <v>0.5</v>
      </c>
      <c r="V200" s="35" t="n">
        <v>3.5</v>
      </c>
      <c r="W200" s="35" t="n">
        <v>53.92</v>
      </c>
      <c r="X200" s="35" t="n">
        <v>7.1</v>
      </c>
      <c r="Y200" s="35" t="n">
        <v>1.22</v>
      </c>
      <c r="Z200" s="35" t="n">
        <v>20968.97</v>
      </c>
      <c r="AA200" s="35" t="n">
        <v>89937.36</v>
      </c>
      <c r="AB200" s="35" t="n">
        <v>110906.33</v>
      </c>
      <c r="AD200" s="35" t="n">
        <f aca="false">$AC$20*AB200</f>
        <v>92052.2539</v>
      </c>
      <c r="AE200" s="36"/>
      <c r="AF200" s="37" t="n">
        <f aca="false">ROUND($AE$20*AD200,2)</f>
        <v>0</v>
      </c>
    </row>
    <row r="201" customFormat="false" ht="29.85" hidden="false" customHeight="false" outlineLevel="0" collapsed="false">
      <c r="B201" s="29" t="n">
        <f aca="false">B200+1</f>
        <v>182</v>
      </c>
      <c r="C201" s="30" t="s">
        <v>435</v>
      </c>
      <c r="D201" s="30" t="s">
        <v>436</v>
      </c>
      <c r="E201" s="30" t="s">
        <v>447</v>
      </c>
      <c r="F201" s="31" t="n">
        <v>2</v>
      </c>
      <c r="G201" s="30" t="s">
        <v>448</v>
      </c>
      <c r="H201" s="30" t="s">
        <v>62</v>
      </c>
      <c r="I201" s="30" t="n">
        <v>1959</v>
      </c>
      <c r="J201" s="32" t="n">
        <v>756</v>
      </c>
      <c r="K201" s="32" t="n">
        <v>2041.2</v>
      </c>
      <c r="L201" s="33"/>
      <c r="M201" s="34" t="n">
        <v>2</v>
      </c>
      <c r="N201" s="35" t="n">
        <v>287</v>
      </c>
      <c r="O201" s="35" t="n">
        <v>907.2</v>
      </c>
      <c r="P201" s="35" t="n">
        <v>1500</v>
      </c>
      <c r="Q201" s="35" t="n">
        <v>1400</v>
      </c>
      <c r="R201" s="35" t="n">
        <v>1000</v>
      </c>
      <c r="S201" s="35" t="n">
        <v>1400</v>
      </c>
      <c r="T201" s="35" t="n">
        <v>1100</v>
      </c>
      <c r="U201" s="35" t="n">
        <v>0.5</v>
      </c>
      <c r="V201" s="35" t="n">
        <v>2.2</v>
      </c>
      <c r="W201" s="35" t="n">
        <v>53.92</v>
      </c>
      <c r="X201" s="35" t="n">
        <v>7.1</v>
      </c>
      <c r="Y201" s="35" t="n">
        <v>1.22</v>
      </c>
      <c r="Z201" s="35" t="n">
        <v>25317.99</v>
      </c>
      <c r="AA201" s="35" t="n">
        <v>60194.69</v>
      </c>
      <c r="AB201" s="35" t="n">
        <v>85512.68</v>
      </c>
      <c r="AD201" s="35" t="n">
        <f aca="false">$AC$20*AB201</f>
        <v>70975.5244</v>
      </c>
      <c r="AE201" s="36"/>
      <c r="AF201" s="37" t="n">
        <f aca="false">ROUND($AE$20*AD201,2)</f>
        <v>0</v>
      </c>
    </row>
    <row r="202" customFormat="false" ht="29.85" hidden="false" customHeight="false" outlineLevel="0" collapsed="false">
      <c r="B202" s="29" t="n">
        <f aca="false">B201+1</f>
        <v>183</v>
      </c>
      <c r="C202" s="30" t="s">
        <v>435</v>
      </c>
      <c r="D202" s="30" t="s">
        <v>436</v>
      </c>
      <c r="E202" s="30" t="s">
        <v>449</v>
      </c>
      <c r="F202" s="31" t="n">
        <v>2</v>
      </c>
      <c r="G202" s="30" t="s">
        <v>450</v>
      </c>
      <c r="H202" s="30" t="s">
        <v>62</v>
      </c>
      <c r="I202" s="30" t="n">
        <v>1961</v>
      </c>
      <c r="J202" s="32" t="n">
        <v>970.4</v>
      </c>
      <c r="K202" s="32" t="n">
        <v>2620.1</v>
      </c>
      <c r="L202" s="33"/>
      <c r="M202" s="34" t="n">
        <v>3</v>
      </c>
      <c r="N202" s="35" t="n">
        <v>251.8</v>
      </c>
      <c r="O202" s="35" t="n">
        <v>1164.48</v>
      </c>
      <c r="P202" s="35" t="n">
        <v>1500</v>
      </c>
      <c r="Q202" s="35" t="n">
        <v>1400</v>
      </c>
      <c r="R202" s="35" t="n">
        <v>1000</v>
      </c>
      <c r="S202" s="35" t="n">
        <v>1400</v>
      </c>
      <c r="T202" s="35" t="n">
        <v>1100</v>
      </c>
      <c r="U202" s="35" t="n">
        <v>0.5</v>
      </c>
      <c r="V202" s="35" t="n">
        <v>2.2</v>
      </c>
      <c r="W202" s="35" t="n">
        <v>53.92</v>
      </c>
      <c r="X202" s="35" t="n">
        <v>7.1</v>
      </c>
      <c r="Y202" s="35" t="n">
        <v>1.22</v>
      </c>
      <c r="Z202" s="35" t="n">
        <v>26209.41</v>
      </c>
      <c r="AA202" s="35" t="n">
        <v>67789.8</v>
      </c>
      <c r="AB202" s="35" t="n">
        <v>93999.21</v>
      </c>
      <c r="AD202" s="35" t="n">
        <f aca="false">$AC$20*AB202</f>
        <v>78019.3443</v>
      </c>
      <c r="AE202" s="36"/>
      <c r="AF202" s="37" t="n">
        <f aca="false">ROUND($AE$20*AD202,2)</f>
        <v>0</v>
      </c>
    </row>
    <row r="203" customFormat="false" ht="29.85" hidden="false" customHeight="false" outlineLevel="0" collapsed="false">
      <c r="B203" s="29" t="n">
        <f aca="false">B202+1</f>
        <v>184</v>
      </c>
      <c r="C203" s="30" t="s">
        <v>435</v>
      </c>
      <c r="D203" s="30" t="s">
        <v>436</v>
      </c>
      <c r="E203" s="30" t="s">
        <v>451</v>
      </c>
      <c r="F203" s="31" t="n">
        <v>2</v>
      </c>
      <c r="G203" s="30" t="s">
        <v>452</v>
      </c>
      <c r="H203" s="30" t="s">
        <v>62</v>
      </c>
      <c r="I203" s="30" t="n">
        <v>1960</v>
      </c>
      <c r="J203" s="32" t="n">
        <v>1043.6</v>
      </c>
      <c r="K203" s="32" t="n">
        <v>2817.7</v>
      </c>
      <c r="L203" s="33"/>
      <c r="M203" s="34" t="n">
        <v>3</v>
      </c>
      <c r="N203" s="35" t="n">
        <v>251.8</v>
      </c>
      <c r="O203" s="35" t="n">
        <v>1252.32</v>
      </c>
      <c r="P203" s="35" t="n">
        <v>1500</v>
      </c>
      <c r="Q203" s="35" t="n">
        <v>1400</v>
      </c>
      <c r="R203" s="35" t="n">
        <v>1000</v>
      </c>
      <c r="S203" s="35" t="n">
        <v>1400</v>
      </c>
      <c r="T203" s="35" t="n">
        <v>1100</v>
      </c>
      <c r="U203" s="35" t="n">
        <v>0.5</v>
      </c>
      <c r="V203" s="35" t="n">
        <v>2.2</v>
      </c>
      <c r="W203" s="35" t="n">
        <v>53.92</v>
      </c>
      <c r="X203" s="35" t="n">
        <v>7.1</v>
      </c>
      <c r="Y203" s="35" t="n">
        <v>1.22</v>
      </c>
      <c r="Z203" s="35" t="n">
        <v>26513.76</v>
      </c>
      <c r="AA203" s="35" t="n">
        <v>72902.3</v>
      </c>
      <c r="AB203" s="35" t="n">
        <v>99416.06</v>
      </c>
      <c r="AD203" s="35" t="n">
        <f aca="false">$AC$20*AB203</f>
        <v>82515.3298</v>
      </c>
      <c r="AE203" s="36"/>
      <c r="AF203" s="37" t="n">
        <f aca="false">ROUND($AE$20*AD203,2)</f>
        <v>0</v>
      </c>
    </row>
    <row r="204" customFormat="false" ht="29.85" hidden="false" customHeight="false" outlineLevel="0" collapsed="false">
      <c r="B204" s="29" t="n">
        <f aca="false">B203+1</f>
        <v>185</v>
      </c>
      <c r="C204" s="30" t="s">
        <v>435</v>
      </c>
      <c r="D204" s="30" t="s">
        <v>436</v>
      </c>
      <c r="E204" s="30" t="s">
        <v>453</v>
      </c>
      <c r="F204" s="31" t="n">
        <v>2</v>
      </c>
      <c r="G204" s="30" t="s">
        <v>454</v>
      </c>
      <c r="H204" s="30" t="s">
        <v>62</v>
      </c>
      <c r="I204" s="30" t="n">
        <v>1960</v>
      </c>
      <c r="J204" s="32" t="n">
        <v>1053.4</v>
      </c>
      <c r="K204" s="32" t="n">
        <v>2844.2</v>
      </c>
      <c r="L204" s="33"/>
      <c r="M204" s="34" t="n">
        <v>3</v>
      </c>
      <c r="N204" s="35" t="n">
        <v>251.8</v>
      </c>
      <c r="O204" s="35" t="n">
        <v>1264.08</v>
      </c>
      <c r="P204" s="35" t="n">
        <v>1500</v>
      </c>
      <c r="Q204" s="35" t="n">
        <v>1400</v>
      </c>
      <c r="R204" s="35" t="n">
        <v>1000</v>
      </c>
      <c r="S204" s="35" t="n">
        <v>1400</v>
      </c>
      <c r="T204" s="35" t="n">
        <v>1100</v>
      </c>
      <c r="U204" s="35" t="n">
        <v>0.5</v>
      </c>
      <c r="V204" s="35" t="n">
        <v>2.2</v>
      </c>
      <c r="W204" s="35" t="n">
        <v>53.92</v>
      </c>
      <c r="X204" s="35" t="n">
        <v>7.1</v>
      </c>
      <c r="Y204" s="35" t="n">
        <v>1.22</v>
      </c>
      <c r="Z204" s="35" t="n">
        <v>26554.5</v>
      </c>
      <c r="AA204" s="35" t="n">
        <v>73587.93</v>
      </c>
      <c r="AB204" s="35" t="n">
        <v>100142.43</v>
      </c>
      <c r="AD204" s="35" t="n">
        <f aca="false">$AC$20*AB204</f>
        <v>83118.2169</v>
      </c>
      <c r="AE204" s="36"/>
      <c r="AF204" s="37" t="n">
        <f aca="false">ROUND($AE$20*AD204,2)</f>
        <v>0</v>
      </c>
    </row>
    <row r="205" customFormat="false" ht="29.85" hidden="false" customHeight="false" outlineLevel="0" collapsed="false">
      <c r="B205" s="29" t="n">
        <f aca="false">B204+1</f>
        <v>186</v>
      </c>
      <c r="C205" s="30" t="s">
        <v>435</v>
      </c>
      <c r="D205" s="30" t="s">
        <v>455</v>
      </c>
      <c r="E205" s="30" t="s">
        <v>456</v>
      </c>
      <c r="F205" s="31" t="n">
        <v>2</v>
      </c>
      <c r="G205" s="30" t="s">
        <v>457</v>
      </c>
      <c r="H205" s="30" t="s">
        <v>62</v>
      </c>
      <c r="I205" s="30" t="n">
        <v>1963</v>
      </c>
      <c r="J205" s="32" t="n">
        <v>217.6</v>
      </c>
      <c r="K205" s="32" t="n">
        <v>587.5</v>
      </c>
      <c r="L205" s="33"/>
      <c r="M205" s="34" t="n">
        <v>2</v>
      </c>
      <c r="N205" s="35" t="n">
        <v>287</v>
      </c>
      <c r="O205" s="35" t="n">
        <v>261.12</v>
      </c>
      <c r="P205" s="35" t="n">
        <v>900</v>
      </c>
      <c r="Q205" s="35" t="n">
        <v>700</v>
      </c>
      <c r="R205" s="35" t="n">
        <v>600</v>
      </c>
      <c r="S205" s="35" t="n">
        <v>700</v>
      </c>
      <c r="T205" s="35" t="n">
        <v>600</v>
      </c>
      <c r="U205" s="35" t="n">
        <v>0.5</v>
      </c>
      <c r="V205" s="35" t="n">
        <v>4.3</v>
      </c>
      <c r="W205" s="35" t="n">
        <v>53.92</v>
      </c>
      <c r="X205" s="35" t="n">
        <v>7.1</v>
      </c>
      <c r="Y205" s="35" t="n">
        <v>1.22</v>
      </c>
      <c r="Z205" s="35" t="n">
        <v>13031.53</v>
      </c>
      <c r="AA205" s="35" t="n">
        <v>33863.07</v>
      </c>
      <c r="AB205" s="35" t="n">
        <v>46894.6</v>
      </c>
      <c r="AD205" s="35" t="n">
        <f aca="false">$AC$20*AB205</f>
        <v>38922.518</v>
      </c>
      <c r="AE205" s="36"/>
      <c r="AF205" s="37" t="n">
        <f aca="false">ROUND($AE$20*AD205,2)</f>
        <v>0</v>
      </c>
    </row>
    <row r="206" customFormat="false" ht="29.85" hidden="false" customHeight="false" outlineLevel="0" collapsed="false">
      <c r="B206" s="29" t="n">
        <f aca="false">B205+1</f>
        <v>187</v>
      </c>
      <c r="C206" s="30" t="s">
        <v>435</v>
      </c>
      <c r="D206" s="30" t="s">
        <v>455</v>
      </c>
      <c r="E206" s="30" t="s">
        <v>458</v>
      </c>
      <c r="F206" s="31" t="n">
        <v>2</v>
      </c>
      <c r="G206" s="30" t="s">
        <v>459</v>
      </c>
      <c r="H206" s="30" t="s">
        <v>62</v>
      </c>
      <c r="I206" s="30" t="n">
        <v>1961</v>
      </c>
      <c r="J206" s="32" t="n">
        <v>312</v>
      </c>
      <c r="K206" s="32" t="n">
        <v>842.4</v>
      </c>
      <c r="L206" s="33"/>
      <c r="M206" s="34" t="n">
        <v>2</v>
      </c>
      <c r="N206" s="35" t="n">
        <v>287</v>
      </c>
      <c r="O206" s="35" t="n">
        <v>374.4</v>
      </c>
      <c r="P206" s="35" t="n">
        <v>900</v>
      </c>
      <c r="Q206" s="35" t="n">
        <v>700</v>
      </c>
      <c r="R206" s="35" t="n">
        <v>600</v>
      </c>
      <c r="S206" s="35" t="n">
        <v>700</v>
      </c>
      <c r="T206" s="35" t="n">
        <v>600</v>
      </c>
      <c r="U206" s="35" t="n">
        <v>0.5</v>
      </c>
      <c r="V206" s="35" t="n">
        <v>4.3</v>
      </c>
      <c r="W206" s="35" t="n">
        <v>53.92</v>
      </c>
      <c r="X206" s="35" t="n">
        <v>7.1</v>
      </c>
      <c r="Y206" s="35" t="n">
        <v>1.22</v>
      </c>
      <c r="Z206" s="35" t="n">
        <v>13424.02</v>
      </c>
      <c r="AA206" s="35" t="n">
        <v>48555.31</v>
      </c>
      <c r="AB206" s="35" t="n">
        <v>61979.33</v>
      </c>
      <c r="AD206" s="35" t="n">
        <f aca="false">$AC$20*AB206</f>
        <v>51442.8439</v>
      </c>
      <c r="AE206" s="36"/>
      <c r="AF206" s="37" t="n">
        <f aca="false">ROUND($AE$20*AD206,2)</f>
        <v>0</v>
      </c>
    </row>
    <row r="207" customFormat="false" ht="29.85" hidden="false" customHeight="false" outlineLevel="0" collapsed="false">
      <c r="B207" s="29" t="n">
        <f aca="false">B206+1</f>
        <v>188</v>
      </c>
      <c r="C207" s="30" t="s">
        <v>435</v>
      </c>
      <c r="D207" s="30" t="s">
        <v>455</v>
      </c>
      <c r="E207" s="30" t="s">
        <v>460</v>
      </c>
      <c r="F207" s="31" t="n">
        <v>2</v>
      </c>
      <c r="G207" s="30" t="s">
        <v>461</v>
      </c>
      <c r="H207" s="30" t="s">
        <v>62</v>
      </c>
      <c r="I207" s="30" t="n">
        <v>1962</v>
      </c>
      <c r="J207" s="32" t="n">
        <v>2455.3</v>
      </c>
      <c r="K207" s="32" t="n">
        <v>6629.3</v>
      </c>
      <c r="L207" s="33"/>
      <c r="M207" s="34" t="s">
        <v>462</v>
      </c>
      <c r="N207" s="35" t="n">
        <v>216.4</v>
      </c>
      <c r="O207" s="35" t="n">
        <v>2946.36</v>
      </c>
      <c r="P207" s="35" t="n">
        <v>3300</v>
      </c>
      <c r="Q207" s="35" t="n">
        <v>2400</v>
      </c>
      <c r="R207" s="35" t="n">
        <v>2200</v>
      </c>
      <c r="S207" s="35" t="n">
        <v>2400</v>
      </c>
      <c r="T207" s="35" t="n">
        <v>1900</v>
      </c>
      <c r="U207" s="35" t="n">
        <v>0.5</v>
      </c>
      <c r="V207" s="35" t="n">
        <v>1</v>
      </c>
      <c r="W207" s="35" t="n">
        <v>53.92</v>
      </c>
      <c r="X207" s="35" t="n">
        <v>7.1</v>
      </c>
      <c r="Y207" s="35" t="n">
        <v>1.22</v>
      </c>
      <c r="Z207" s="35" t="n">
        <v>52479.11</v>
      </c>
      <c r="AA207" s="35" t="n">
        <v>67002.81</v>
      </c>
      <c r="AB207" s="35" t="n">
        <v>119481.92</v>
      </c>
      <c r="AD207" s="35" t="n">
        <f aca="false">$AC$20*AB207</f>
        <v>99169.9936</v>
      </c>
      <c r="AE207" s="36"/>
      <c r="AF207" s="37" t="n">
        <f aca="false">ROUND($AE$20*AD207,2)</f>
        <v>0</v>
      </c>
    </row>
    <row r="208" customFormat="false" ht="29.85" hidden="false" customHeight="false" outlineLevel="0" collapsed="false">
      <c r="B208" s="29" t="n">
        <f aca="false">B207+1</f>
        <v>189</v>
      </c>
      <c r="C208" s="30" t="s">
        <v>435</v>
      </c>
      <c r="D208" s="30" t="s">
        <v>455</v>
      </c>
      <c r="E208" s="30" t="s">
        <v>463</v>
      </c>
      <c r="F208" s="31" t="n">
        <v>2</v>
      </c>
      <c r="G208" s="30" t="s">
        <v>464</v>
      </c>
      <c r="H208" s="30" t="s">
        <v>62</v>
      </c>
      <c r="I208" s="30" t="n">
        <v>1959</v>
      </c>
      <c r="J208" s="32" t="n">
        <v>394</v>
      </c>
      <c r="K208" s="32" t="n">
        <v>1063.8</v>
      </c>
      <c r="L208" s="33"/>
      <c r="M208" s="34" t="n">
        <v>2</v>
      </c>
      <c r="N208" s="35" t="n">
        <v>287</v>
      </c>
      <c r="O208" s="35" t="n">
        <v>472.8</v>
      </c>
      <c r="P208" s="35" t="n">
        <v>1500</v>
      </c>
      <c r="Q208" s="35" t="n">
        <v>1000</v>
      </c>
      <c r="R208" s="35" t="n">
        <v>900</v>
      </c>
      <c r="S208" s="35" t="n">
        <v>1000</v>
      </c>
      <c r="T208" s="35" t="n">
        <v>800</v>
      </c>
      <c r="U208" s="35" t="n">
        <v>0.5</v>
      </c>
      <c r="V208" s="35" t="n">
        <v>3.5</v>
      </c>
      <c r="W208" s="35" t="n">
        <v>53.92</v>
      </c>
      <c r="X208" s="35" t="n">
        <v>7.1</v>
      </c>
      <c r="Y208" s="35" t="n">
        <v>1.22</v>
      </c>
      <c r="Z208" s="35" t="n">
        <v>19655.12</v>
      </c>
      <c r="AA208" s="35" t="n">
        <v>49908.9</v>
      </c>
      <c r="AB208" s="35" t="n">
        <v>69564.02</v>
      </c>
      <c r="AD208" s="35" t="n">
        <f aca="false">$AC$20*AB208</f>
        <v>57738.1366</v>
      </c>
      <c r="AE208" s="36"/>
      <c r="AF208" s="37" t="n">
        <f aca="false">ROUND($AE$20*AD208,2)</f>
        <v>0</v>
      </c>
    </row>
    <row r="209" customFormat="false" ht="29.85" hidden="false" customHeight="false" outlineLevel="0" collapsed="false">
      <c r="B209" s="29" t="n">
        <f aca="false">B208+1</f>
        <v>190</v>
      </c>
      <c r="C209" s="30" t="s">
        <v>435</v>
      </c>
      <c r="D209" s="30" t="s">
        <v>455</v>
      </c>
      <c r="E209" s="30" t="s">
        <v>465</v>
      </c>
      <c r="F209" s="31" t="n">
        <v>2</v>
      </c>
      <c r="G209" s="30" t="s">
        <v>466</v>
      </c>
      <c r="H209" s="30" t="s">
        <v>62</v>
      </c>
      <c r="I209" s="30" t="n">
        <v>1960</v>
      </c>
      <c r="J209" s="32" t="n">
        <v>436.1</v>
      </c>
      <c r="K209" s="32" t="n">
        <v>1177.5</v>
      </c>
      <c r="L209" s="33"/>
      <c r="M209" s="34" t="n">
        <v>2</v>
      </c>
      <c r="N209" s="35" t="n">
        <v>287</v>
      </c>
      <c r="O209" s="35" t="n">
        <v>523.32</v>
      </c>
      <c r="P209" s="35" t="n">
        <v>1500</v>
      </c>
      <c r="Q209" s="35" t="n">
        <v>1000</v>
      </c>
      <c r="R209" s="35" t="n">
        <v>900</v>
      </c>
      <c r="S209" s="35" t="n">
        <v>1000</v>
      </c>
      <c r="T209" s="35" t="n">
        <v>800</v>
      </c>
      <c r="U209" s="35" t="n">
        <v>0.5</v>
      </c>
      <c r="V209" s="35" t="n">
        <v>3.5</v>
      </c>
      <c r="W209" s="35" t="n">
        <v>53.92</v>
      </c>
      <c r="X209" s="35" t="n">
        <v>7.1</v>
      </c>
      <c r="Y209" s="35" t="n">
        <v>1.22</v>
      </c>
      <c r="Z209" s="35" t="n">
        <v>19830.16</v>
      </c>
      <c r="AA209" s="35" t="n">
        <v>55243.21</v>
      </c>
      <c r="AB209" s="35" t="n">
        <v>75073.37</v>
      </c>
      <c r="AD209" s="35" t="n">
        <f aca="false">$AC$20*AB209</f>
        <v>62310.8971</v>
      </c>
      <c r="AE209" s="36"/>
      <c r="AF209" s="37" t="n">
        <f aca="false">ROUND($AE$20*AD209,2)</f>
        <v>0</v>
      </c>
    </row>
    <row r="210" customFormat="false" ht="29.85" hidden="false" customHeight="false" outlineLevel="0" collapsed="false">
      <c r="B210" s="29" t="n">
        <f aca="false">B209+1</f>
        <v>191</v>
      </c>
      <c r="C210" s="30" t="s">
        <v>435</v>
      </c>
      <c r="D210" s="30" t="s">
        <v>455</v>
      </c>
      <c r="E210" s="30" t="s">
        <v>467</v>
      </c>
      <c r="F210" s="31" t="n">
        <v>2</v>
      </c>
      <c r="G210" s="30" t="s">
        <v>468</v>
      </c>
      <c r="H210" s="30" t="s">
        <v>62</v>
      </c>
      <c r="I210" s="30" t="n">
        <v>1955</v>
      </c>
      <c r="J210" s="32" t="n">
        <v>439.6</v>
      </c>
      <c r="K210" s="32" t="n">
        <v>1186.9</v>
      </c>
      <c r="L210" s="33"/>
      <c r="M210" s="34" t="n">
        <v>2</v>
      </c>
      <c r="N210" s="35" t="n">
        <v>287</v>
      </c>
      <c r="O210" s="35" t="n">
        <v>527.52</v>
      </c>
      <c r="P210" s="35" t="n">
        <v>1500</v>
      </c>
      <c r="Q210" s="35" t="n">
        <v>1000</v>
      </c>
      <c r="R210" s="35" t="n">
        <v>900</v>
      </c>
      <c r="S210" s="35" t="n">
        <v>1000</v>
      </c>
      <c r="T210" s="35" t="n">
        <v>800</v>
      </c>
      <c r="U210" s="35" t="n">
        <v>0.5</v>
      </c>
      <c r="V210" s="35" t="n">
        <v>3.5</v>
      </c>
      <c r="W210" s="35" t="n">
        <v>53.92</v>
      </c>
      <c r="X210" s="35" t="n">
        <v>7.1</v>
      </c>
      <c r="Y210" s="35" t="n">
        <v>1.22</v>
      </c>
      <c r="Z210" s="35" t="n">
        <v>19844.71</v>
      </c>
      <c r="AA210" s="35" t="n">
        <v>55684.22</v>
      </c>
      <c r="AB210" s="35" t="n">
        <v>75528.93</v>
      </c>
      <c r="AD210" s="35" t="n">
        <f aca="false">$AC$20*AB210</f>
        <v>62689.0119</v>
      </c>
      <c r="AE210" s="36"/>
      <c r="AF210" s="37" t="n">
        <f aca="false">ROUND($AE$20*AD210,2)</f>
        <v>0</v>
      </c>
    </row>
    <row r="211" customFormat="false" ht="29.85" hidden="false" customHeight="false" outlineLevel="0" collapsed="false">
      <c r="B211" s="29" t="n">
        <f aca="false">B210+1</f>
        <v>192</v>
      </c>
      <c r="C211" s="30" t="s">
        <v>435</v>
      </c>
      <c r="D211" s="30" t="s">
        <v>455</v>
      </c>
      <c r="E211" s="30" t="s">
        <v>469</v>
      </c>
      <c r="F211" s="31" t="n">
        <v>2</v>
      </c>
      <c r="G211" s="30" t="s">
        <v>470</v>
      </c>
      <c r="H211" s="30" t="s">
        <v>62</v>
      </c>
      <c r="I211" s="30" t="n">
        <v>1961</v>
      </c>
      <c r="J211" s="32" t="n">
        <v>465</v>
      </c>
      <c r="K211" s="32" t="n">
        <v>1255.5</v>
      </c>
      <c r="L211" s="33"/>
      <c r="M211" s="34" t="n">
        <v>2</v>
      </c>
      <c r="N211" s="35" t="n">
        <v>287</v>
      </c>
      <c r="O211" s="35" t="n">
        <v>558</v>
      </c>
      <c r="P211" s="35" t="n">
        <v>1500</v>
      </c>
      <c r="Q211" s="35" t="n">
        <v>1000</v>
      </c>
      <c r="R211" s="35" t="n">
        <v>900</v>
      </c>
      <c r="S211" s="35" t="n">
        <v>1000</v>
      </c>
      <c r="T211" s="35" t="n">
        <v>800</v>
      </c>
      <c r="U211" s="35" t="n">
        <v>0.5</v>
      </c>
      <c r="V211" s="35" t="n">
        <v>3.5</v>
      </c>
      <c r="W211" s="35" t="n">
        <v>53.92</v>
      </c>
      <c r="X211" s="35" t="n">
        <v>7.1</v>
      </c>
      <c r="Y211" s="35" t="n">
        <v>1.22</v>
      </c>
      <c r="Z211" s="35" t="n">
        <v>19950.32</v>
      </c>
      <c r="AA211" s="35" t="n">
        <v>58902.63</v>
      </c>
      <c r="AB211" s="35" t="n">
        <v>78852.95</v>
      </c>
      <c r="AD211" s="35" t="n">
        <f aca="false">$AC$20*AB211</f>
        <v>65447.9485</v>
      </c>
      <c r="AE211" s="36"/>
      <c r="AF211" s="37" t="n">
        <f aca="false">ROUND($AE$20*AD211,2)</f>
        <v>0</v>
      </c>
    </row>
    <row r="212" customFormat="false" ht="29.85" hidden="false" customHeight="false" outlineLevel="0" collapsed="false">
      <c r="B212" s="29" t="n">
        <f aca="false">B211+1</f>
        <v>193</v>
      </c>
      <c r="C212" s="30" t="s">
        <v>435</v>
      </c>
      <c r="D212" s="30" t="s">
        <v>455</v>
      </c>
      <c r="E212" s="30" t="s">
        <v>471</v>
      </c>
      <c r="F212" s="31" t="n">
        <v>2</v>
      </c>
      <c r="G212" s="30" t="s">
        <v>472</v>
      </c>
      <c r="H212" s="30" t="s">
        <v>62</v>
      </c>
      <c r="I212" s="30" t="n">
        <v>1960</v>
      </c>
      <c r="J212" s="32" t="n">
        <v>465</v>
      </c>
      <c r="K212" s="32" t="n">
        <v>1255.5</v>
      </c>
      <c r="L212" s="33"/>
      <c r="M212" s="34" t="n">
        <v>2</v>
      </c>
      <c r="N212" s="35" t="n">
        <v>287</v>
      </c>
      <c r="O212" s="35" t="n">
        <v>558</v>
      </c>
      <c r="P212" s="35" t="n">
        <v>1500</v>
      </c>
      <c r="Q212" s="35" t="n">
        <v>1000</v>
      </c>
      <c r="R212" s="35" t="n">
        <v>900</v>
      </c>
      <c r="S212" s="35" t="n">
        <v>1000</v>
      </c>
      <c r="T212" s="35" t="n">
        <v>800</v>
      </c>
      <c r="U212" s="35" t="n">
        <v>0.5</v>
      </c>
      <c r="V212" s="35" t="n">
        <v>3.5</v>
      </c>
      <c r="W212" s="35" t="n">
        <v>53.92</v>
      </c>
      <c r="X212" s="35" t="n">
        <v>7.1</v>
      </c>
      <c r="Y212" s="35" t="n">
        <v>1.22</v>
      </c>
      <c r="Z212" s="35" t="n">
        <v>19950.32</v>
      </c>
      <c r="AA212" s="35" t="n">
        <v>58902.63</v>
      </c>
      <c r="AB212" s="35" t="n">
        <v>78852.95</v>
      </c>
      <c r="AD212" s="35" t="n">
        <f aca="false">$AC$20*AB212</f>
        <v>65447.9485</v>
      </c>
      <c r="AE212" s="36"/>
      <c r="AF212" s="37" t="n">
        <f aca="false">ROUND($AE$20*AD212,2)</f>
        <v>0</v>
      </c>
    </row>
    <row r="213" customFormat="false" ht="29.85" hidden="false" customHeight="false" outlineLevel="0" collapsed="false">
      <c r="B213" s="29" t="n">
        <f aca="false">B212+1</f>
        <v>194</v>
      </c>
      <c r="C213" s="30" t="s">
        <v>435</v>
      </c>
      <c r="D213" s="30" t="s">
        <v>455</v>
      </c>
      <c r="E213" s="30" t="s">
        <v>473</v>
      </c>
      <c r="F213" s="31" t="n">
        <v>2</v>
      </c>
      <c r="G213" s="30" t="s">
        <v>474</v>
      </c>
      <c r="H213" s="30" t="s">
        <v>62</v>
      </c>
      <c r="I213" s="30" t="n">
        <v>1960</v>
      </c>
      <c r="J213" s="32" t="n">
        <v>466</v>
      </c>
      <c r="K213" s="32" t="n">
        <v>1258.2</v>
      </c>
      <c r="L213" s="33"/>
      <c r="M213" s="34" t="n">
        <v>2</v>
      </c>
      <c r="N213" s="35" t="n">
        <v>287</v>
      </c>
      <c r="O213" s="35" t="n">
        <v>559.2</v>
      </c>
      <c r="P213" s="35" t="n">
        <v>1500</v>
      </c>
      <c r="Q213" s="35" t="n">
        <v>1000</v>
      </c>
      <c r="R213" s="35" t="n">
        <v>900</v>
      </c>
      <c r="S213" s="35" t="n">
        <v>1000</v>
      </c>
      <c r="T213" s="35" t="n">
        <v>800</v>
      </c>
      <c r="U213" s="35" t="n">
        <v>0.5</v>
      </c>
      <c r="V213" s="35" t="n">
        <v>3.5</v>
      </c>
      <c r="W213" s="35" t="n">
        <v>53.92</v>
      </c>
      <c r="X213" s="35" t="n">
        <v>7.1</v>
      </c>
      <c r="Y213" s="35" t="n">
        <v>1.22</v>
      </c>
      <c r="Z213" s="35" t="n">
        <v>19954.48</v>
      </c>
      <c r="AA213" s="35" t="n">
        <v>59029.31</v>
      </c>
      <c r="AB213" s="35" t="n">
        <v>78983.79</v>
      </c>
      <c r="AD213" s="35" t="n">
        <f aca="false">$AC$20*AB213</f>
        <v>65556.5457</v>
      </c>
      <c r="AE213" s="36"/>
      <c r="AF213" s="37" t="n">
        <f aca="false">ROUND($AE$20*AD213,2)</f>
        <v>0</v>
      </c>
    </row>
    <row r="214" customFormat="false" ht="29.85" hidden="false" customHeight="false" outlineLevel="0" collapsed="false">
      <c r="B214" s="29" t="n">
        <f aca="false">B213+1</f>
        <v>195</v>
      </c>
      <c r="C214" s="30" t="s">
        <v>435</v>
      </c>
      <c r="D214" s="30" t="s">
        <v>455</v>
      </c>
      <c r="E214" s="30" t="s">
        <v>475</v>
      </c>
      <c r="F214" s="31" t="n">
        <v>2</v>
      </c>
      <c r="G214" s="30" t="s">
        <v>476</v>
      </c>
      <c r="H214" s="30" t="s">
        <v>62</v>
      </c>
      <c r="I214" s="30" t="n">
        <v>1961</v>
      </c>
      <c r="J214" s="32" t="n">
        <v>476.9</v>
      </c>
      <c r="K214" s="32" t="n">
        <v>1287.6</v>
      </c>
      <c r="L214" s="33"/>
      <c r="M214" s="34" t="n">
        <v>2</v>
      </c>
      <c r="N214" s="35" t="n">
        <v>287</v>
      </c>
      <c r="O214" s="35" t="n">
        <v>572.28</v>
      </c>
      <c r="P214" s="35" t="n">
        <v>1500</v>
      </c>
      <c r="Q214" s="35" t="n">
        <v>1000</v>
      </c>
      <c r="R214" s="35" t="n">
        <v>900</v>
      </c>
      <c r="S214" s="35" t="n">
        <v>1000</v>
      </c>
      <c r="T214" s="35" t="n">
        <v>800</v>
      </c>
      <c r="U214" s="35" t="n">
        <v>0.5</v>
      </c>
      <c r="V214" s="35" t="n">
        <v>3.5</v>
      </c>
      <c r="W214" s="35" t="n">
        <v>53.92</v>
      </c>
      <c r="X214" s="35" t="n">
        <v>7.1</v>
      </c>
      <c r="Y214" s="35" t="n">
        <v>1.22</v>
      </c>
      <c r="Z214" s="35" t="n">
        <v>19999.8</v>
      </c>
      <c r="AA214" s="35" t="n">
        <v>60408.63</v>
      </c>
      <c r="AB214" s="35" t="n">
        <v>80408.43</v>
      </c>
      <c r="AD214" s="35" t="n">
        <f aca="false">$AC$20*AB214</f>
        <v>66738.9969</v>
      </c>
      <c r="AE214" s="36"/>
      <c r="AF214" s="37" t="n">
        <f aca="false">ROUND($AE$20*AD214,2)</f>
        <v>0</v>
      </c>
    </row>
    <row r="215" customFormat="false" ht="29.85" hidden="false" customHeight="false" outlineLevel="0" collapsed="false">
      <c r="B215" s="29" t="n">
        <f aca="false">B214+1</f>
        <v>196</v>
      </c>
      <c r="C215" s="30" t="s">
        <v>435</v>
      </c>
      <c r="D215" s="30" t="s">
        <v>455</v>
      </c>
      <c r="E215" s="30" t="s">
        <v>477</v>
      </c>
      <c r="F215" s="31" t="n">
        <v>2</v>
      </c>
      <c r="G215" s="30" t="s">
        <v>478</v>
      </c>
      <c r="H215" s="30" t="s">
        <v>62</v>
      </c>
      <c r="I215" s="30" t="n">
        <v>1960</v>
      </c>
      <c r="J215" s="32" t="n">
        <v>480.6</v>
      </c>
      <c r="K215" s="32" t="n">
        <v>1297.6</v>
      </c>
      <c r="L215" s="33"/>
      <c r="M215" s="34" t="n">
        <v>2</v>
      </c>
      <c r="N215" s="35" t="n">
        <v>287</v>
      </c>
      <c r="O215" s="35" t="n">
        <v>576.72</v>
      </c>
      <c r="P215" s="35" t="n">
        <v>1500</v>
      </c>
      <c r="Q215" s="35" t="n">
        <v>1000</v>
      </c>
      <c r="R215" s="35" t="n">
        <v>900</v>
      </c>
      <c r="S215" s="35" t="n">
        <v>1000</v>
      </c>
      <c r="T215" s="35" t="n">
        <v>800</v>
      </c>
      <c r="U215" s="35" t="n">
        <v>0.5</v>
      </c>
      <c r="V215" s="35" t="n">
        <v>3.5</v>
      </c>
      <c r="W215" s="35" t="n">
        <v>53.92</v>
      </c>
      <c r="X215" s="35" t="n">
        <v>7.1</v>
      </c>
      <c r="Y215" s="35" t="n">
        <v>1.22</v>
      </c>
      <c r="Z215" s="35" t="n">
        <v>20015.18</v>
      </c>
      <c r="AA215" s="35" t="n">
        <v>60877.78</v>
      </c>
      <c r="AB215" s="35" t="n">
        <v>80892.96</v>
      </c>
      <c r="AD215" s="35" t="n">
        <f aca="false">$AC$20*AB215</f>
        <v>67141.1568</v>
      </c>
      <c r="AE215" s="36"/>
      <c r="AF215" s="37" t="n">
        <f aca="false">ROUND($AE$20*AD215,2)</f>
        <v>0</v>
      </c>
    </row>
    <row r="216" customFormat="false" ht="29.85" hidden="false" customHeight="false" outlineLevel="0" collapsed="false">
      <c r="B216" s="29" t="n">
        <f aca="false">B215+1</f>
        <v>197</v>
      </c>
      <c r="C216" s="30" t="s">
        <v>435</v>
      </c>
      <c r="D216" s="30" t="s">
        <v>455</v>
      </c>
      <c r="E216" s="30" t="s">
        <v>479</v>
      </c>
      <c r="F216" s="31" t="n">
        <v>2</v>
      </c>
      <c r="G216" s="30" t="s">
        <v>480</v>
      </c>
      <c r="H216" s="30" t="s">
        <v>62</v>
      </c>
      <c r="I216" s="30" t="n">
        <v>1960</v>
      </c>
      <c r="J216" s="32" t="n">
        <v>480.9</v>
      </c>
      <c r="K216" s="32" t="n">
        <v>1298.4</v>
      </c>
      <c r="L216" s="33"/>
      <c r="M216" s="34" t="n">
        <v>2</v>
      </c>
      <c r="N216" s="35" t="n">
        <v>287</v>
      </c>
      <c r="O216" s="35" t="n">
        <v>577.08</v>
      </c>
      <c r="P216" s="35" t="n">
        <v>1500</v>
      </c>
      <c r="Q216" s="35" t="n">
        <v>1000</v>
      </c>
      <c r="R216" s="35" t="n">
        <v>900</v>
      </c>
      <c r="S216" s="35" t="n">
        <v>1000</v>
      </c>
      <c r="T216" s="35" t="n">
        <v>800</v>
      </c>
      <c r="U216" s="35" t="n">
        <v>0.5</v>
      </c>
      <c r="V216" s="35" t="n">
        <v>3.5</v>
      </c>
      <c r="W216" s="35" t="n">
        <v>53.92</v>
      </c>
      <c r="X216" s="35" t="n">
        <v>7.1</v>
      </c>
      <c r="Y216" s="35" t="n">
        <v>1.22</v>
      </c>
      <c r="Z216" s="35" t="n">
        <v>20016.43</v>
      </c>
      <c r="AA216" s="35" t="n">
        <v>60915.32</v>
      </c>
      <c r="AB216" s="35" t="n">
        <v>80931.75</v>
      </c>
      <c r="AD216" s="35" t="n">
        <f aca="false">$AC$20*AB216</f>
        <v>67173.3525</v>
      </c>
      <c r="AE216" s="36"/>
      <c r="AF216" s="37" t="n">
        <f aca="false">ROUND($AE$20*AD216,2)</f>
        <v>0</v>
      </c>
    </row>
    <row r="217" customFormat="false" ht="29.85" hidden="false" customHeight="false" outlineLevel="0" collapsed="false">
      <c r="B217" s="29" t="n">
        <f aca="false">B216+1</f>
        <v>198</v>
      </c>
      <c r="C217" s="30" t="s">
        <v>435</v>
      </c>
      <c r="D217" s="30" t="s">
        <v>455</v>
      </c>
      <c r="E217" s="30" t="s">
        <v>481</v>
      </c>
      <c r="F217" s="31" t="n">
        <v>2</v>
      </c>
      <c r="G217" s="30" t="s">
        <v>482</v>
      </c>
      <c r="H217" s="30" t="s">
        <v>62</v>
      </c>
      <c r="I217" s="30" t="n">
        <v>1963</v>
      </c>
      <c r="J217" s="32" t="n">
        <v>491</v>
      </c>
      <c r="K217" s="32" t="n">
        <v>1325.7</v>
      </c>
      <c r="L217" s="33"/>
      <c r="M217" s="34" t="n">
        <v>2</v>
      </c>
      <c r="N217" s="35" t="n">
        <v>287</v>
      </c>
      <c r="O217" s="35" t="n">
        <v>589.2</v>
      </c>
      <c r="P217" s="35" t="n">
        <v>1500</v>
      </c>
      <c r="Q217" s="35" t="n">
        <v>1000</v>
      </c>
      <c r="R217" s="35" t="n">
        <v>900</v>
      </c>
      <c r="S217" s="35" t="n">
        <v>1000</v>
      </c>
      <c r="T217" s="35" t="n">
        <v>800</v>
      </c>
      <c r="U217" s="35" t="n">
        <v>0.5</v>
      </c>
      <c r="V217" s="35" t="n">
        <v>3.5</v>
      </c>
      <c r="W217" s="35" t="n">
        <v>53.92</v>
      </c>
      <c r="X217" s="35" t="n">
        <v>7.1</v>
      </c>
      <c r="Y217" s="35" t="n">
        <v>1.22</v>
      </c>
      <c r="Z217" s="35" t="n">
        <v>20058.42</v>
      </c>
      <c r="AA217" s="35" t="n">
        <v>62196.12</v>
      </c>
      <c r="AB217" s="35" t="n">
        <v>82254.54</v>
      </c>
      <c r="AD217" s="35" t="n">
        <f aca="false">$AC$20*AB217</f>
        <v>68271.2682</v>
      </c>
      <c r="AE217" s="36"/>
      <c r="AF217" s="37" t="n">
        <f aca="false">ROUND($AE$20*AD217,2)</f>
        <v>0</v>
      </c>
    </row>
    <row r="218" customFormat="false" ht="29.85" hidden="false" customHeight="false" outlineLevel="0" collapsed="false">
      <c r="B218" s="29" t="n">
        <f aca="false">B217+1</f>
        <v>199</v>
      </c>
      <c r="C218" s="30" t="s">
        <v>435</v>
      </c>
      <c r="D218" s="30" t="s">
        <v>455</v>
      </c>
      <c r="E218" s="30" t="s">
        <v>483</v>
      </c>
      <c r="F218" s="31" t="n">
        <v>2</v>
      </c>
      <c r="G218" s="30" t="s">
        <v>484</v>
      </c>
      <c r="H218" s="30" t="s">
        <v>62</v>
      </c>
      <c r="I218" s="30" t="n">
        <v>1961</v>
      </c>
      <c r="J218" s="32" t="n">
        <v>513.3</v>
      </c>
      <c r="K218" s="32" t="n">
        <v>1385.9</v>
      </c>
      <c r="L218" s="33"/>
      <c r="M218" s="34" t="n">
        <v>2</v>
      </c>
      <c r="N218" s="35" t="n">
        <v>287</v>
      </c>
      <c r="O218" s="35" t="n">
        <v>615.96</v>
      </c>
      <c r="P218" s="35" t="n">
        <v>1500</v>
      </c>
      <c r="Q218" s="35" t="n">
        <v>1000</v>
      </c>
      <c r="R218" s="35" t="n">
        <v>900</v>
      </c>
      <c r="S218" s="35" t="n">
        <v>1000</v>
      </c>
      <c r="T218" s="35" t="n">
        <v>800</v>
      </c>
      <c r="U218" s="35" t="n">
        <v>0.5</v>
      </c>
      <c r="V218" s="35" t="n">
        <v>3.5</v>
      </c>
      <c r="W218" s="35" t="n">
        <v>53.92</v>
      </c>
      <c r="X218" s="35" t="n">
        <v>7.1</v>
      </c>
      <c r="Y218" s="35" t="n">
        <v>1.22</v>
      </c>
      <c r="Z218" s="35" t="n">
        <v>20151.14</v>
      </c>
      <c r="AA218" s="35" t="n">
        <v>65020.44</v>
      </c>
      <c r="AB218" s="35" t="n">
        <v>85171.58</v>
      </c>
      <c r="AD218" s="35" t="n">
        <f aca="false">$AC$20*AB218</f>
        <v>70692.4114</v>
      </c>
      <c r="AE218" s="36"/>
      <c r="AF218" s="37" t="n">
        <f aca="false">ROUND($AE$20*AD218,2)</f>
        <v>0</v>
      </c>
    </row>
    <row r="219" customFormat="false" ht="29.85" hidden="false" customHeight="false" outlineLevel="0" collapsed="false">
      <c r="B219" s="29" t="n">
        <f aca="false">B218+1</f>
        <v>200</v>
      </c>
      <c r="C219" s="30" t="s">
        <v>435</v>
      </c>
      <c r="D219" s="30" t="s">
        <v>455</v>
      </c>
      <c r="E219" s="30" t="s">
        <v>485</v>
      </c>
      <c r="F219" s="31" t="n">
        <v>2</v>
      </c>
      <c r="G219" s="30" t="s">
        <v>486</v>
      </c>
      <c r="H219" s="30" t="s">
        <v>62</v>
      </c>
      <c r="I219" s="30" t="n">
        <v>1962</v>
      </c>
      <c r="J219" s="32" t="n">
        <v>530.5</v>
      </c>
      <c r="K219" s="32" t="n">
        <v>1432.4</v>
      </c>
      <c r="L219" s="33"/>
      <c r="M219" s="34" t="n">
        <v>2</v>
      </c>
      <c r="N219" s="35" t="n">
        <v>287</v>
      </c>
      <c r="O219" s="35" t="n">
        <v>636.6</v>
      </c>
      <c r="P219" s="35" t="n">
        <v>1500</v>
      </c>
      <c r="Q219" s="35" t="n">
        <v>1000</v>
      </c>
      <c r="R219" s="35" t="n">
        <v>900</v>
      </c>
      <c r="S219" s="35" t="n">
        <v>1000</v>
      </c>
      <c r="T219" s="35" t="n">
        <v>800</v>
      </c>
      <c r="U219" s="35" t="n">
        <v>0.5</v>
      </c>
      <c r="V219" s="35" t="n">
        <v>3.5</v>
      </c>
      <c r="W219" s="35" t="n">
        <v>53.92</v>
      </c>
      <c r="X219" s="35" t="n">
        <v>7.1</v>
      </c>
      <c r="Y219" s="35" t="n">
        <v>1.22</v>
      </c>
      <c r="Z219" s="35" t="n">
        <v>20222.65</v>
      </c>
      <c r="AA219" s="35" t="n">
        <v>67202.02</v>
      </c>
      <c r="AB219" s="35" t="n">
        <v>87424.67</v>
      </c>
      <c r="AD219" s="35" t="n">
        <f aca="false">$AC$20*AB219</f>
        <v>72562.4761</v>
      </c>
      <c r="AE219" s="36"/>
      <c r="AF219" s="37" t="n">
        <f aca="false">ROUND($AE$20*AD219,2)</f>
        <v>0</v>
      </c>
    </row>
    <row r="220" customFormat="false" ht="29.85" hidden="false" customHeight="false" outlineLevel="0" collapsed="false">
      <c r="B220" s="29" t="n">
        <f aca="false">B219+1</f>
        <v>201</v>
      </c>
      <c r="C220" s="30" t="s">
        <v>435</v>
      </c>
      <c r="D220" s="30" t="s">
        <v>455</v>
      </c>
      <c r="E220" s="30" t="s">
        <v>487</v>
      </c>
      <c r="F220" s="31" t="n">
        <v>2</v>
      </c>
      <c r="G220" s="30" t="s">
        <v>488</v>
      </c>
      <c r="H220" s="30" t="s">
        <v>62</v>
      </c>
      <c r="I220" s="30" t="n">
        <v>1962</v>
      </c>
      <c r="J220" s="32" t="n">
        <v>579.5</v>
      </c>
      <c r="K220" s="32" t="n">
        <v>1564.7</v>
      </c>
      <c r="L220" s="33"/>
      <c r="M220" s="34" t="n">
        <v>2</v>
      </c>
      <c r="N220" s="35" t="n">
        <v>287</v>
      </c>
      <c r="O220" s="35" t="n">
        <v>695.4</v>
      </c>
      <c r="P220" s="35" t="n">
        <v>1500</v>
      </c>
      <c r="Q220" s="35" t="n">
        <v>1000</v>
      </c>
      <c r="R220" s="35" t="n">
        <v>900</v>
      </c>
      <c r="S220" s="35" t="n">
        <v>1000</v>
      </c>
      <c r="T220" s="35" t="n">
        <v>800</v>
      </c>
      <c r="U220" s="35" t="n">
        <v>0.5</v>
      </c>
      <c r="V220" s="35" t="n">
        <v>3.5</v>
      </c>
      <c r="W220" s="35" t="n">
        <v>53.92</v>
      </c>
      <c r="X220" s="35" t="n">
        <v>7.1</v>
      </c>
      <c r="Y220" s="35" t="n">
        <v>1.22</v>
      </c>
      <c r="Z220" s="35" t="n">
        <v>20426.38</v>
      </c>
      <c r="AA220" s="35" t="n">
        <v>73408.96</v>
      </c>
      <c r="AB220" s="35" t="n">
        <v>93835.34</v>
      </c>
      <c r="AD220" s="35" t="n">
        <f aca="false">$AC$20*AB220</f>
        <v>77883.3322</v>
      </c>
      <c r="AE220" s="36"/>
      <c r="AF220" s="37" t="n">
        <f aca="false">ROUND($AE$20*AD220,2)</f>
        <v>0</v>
      </c>
    </row>
    <row r="221" customFormat="false" ht="29.85" hidden="false" customHeight="false" outlineLevel="0" collapsed="false">
      <c r="B221" s="29" t="n">
        <f aca="false">B220+1</f>
        <v>202</v>
      </c>
      <c r="C221" s="30" t="s">
        <v>435</v>
      </c>
      <c r="D221" s="30" t="s">
        <v>455</v>
      </c>
      <c r="E221" s="30" t="s">
        <v>489</v>
      </c>
      <c r="F221" s="31" t="n">
        <v>2</v>
      </c>
      <c r="G221" s="30" t="s">
        <v>490</v>
      </c>
      <c r="H221" s="30" t="s">
        <v>62</v>
      </c>
      <c r="I221" s="30" t="n">
        <v>1962</v>
      </c>
      <c r="J221" s="32" t="n">
        <v>586.3</v>
      </c>
      <c r="K221" s="32" t="n">
        <v>1583</v>
      </c>
      <c r="L221" s="33"/>
      <c r="M221" s="34" t="n">
        <v>2</v>
      </c>
      <c r="N221" s="35" t="n">
        <v>287</v>
      </c>
      <c r="O221" s="35" t="n">
        <v>703.56</v>
      </c>
      <c r="P221" s="35" t="n">
        <v>1500</v>
      </c>
      <c r="Q221" s="35" t="n">
        <v>1000</v>
      </c>
      <c r="R221" s="35" t="n">
        <v>900</v>
      </c>
      <c r="S221" s="35" t="n">
        <v>1000</v>
      </c>
      <c r="T221" s="35" t="n">
        <v>800</v>
      </c>
      <c r="U221" s="35" t="n">
        <v>0.5</v>
      </c>
      <c r="V221" s="35" t="n">
        <v>3.5</v>
      </c>
      <c r="W221" s="35" t="n">
        <v>53.92</v>
      </c>
      <c r="X221" s="35" t="n">
        <v>7.1</v>
      </c>
      <c r="Y221" s="35" t="n">
        <v>1.22</v>
      </c>
      <c r="Z221" s="35" t="n">
        <v>20454.65</v>
      </c>
      <c r="AA221" s="35" t="n">
        <v>74267.52</v>
      </c>
      <c r="AB221" s="35" t="n">
        <v>94722.17</v>
      </c>
      <c r="AD221" s="35" t="n">
        <f aca="false">$AC$20*AB221</f>
        <v>78619.4011</v>
      </c>
      <c r="AE221" s="36"/>
      <c r="AF221" s="37" t="n">
        <f aca="false">ROUND($AE$20*AD221,2)</f>
        <v>0</v>
      </c>
    </row>
    <row r="222" customFormat="false" ht="29.85" hidden="false" customHeight="false" outlineLevel="0" collapsed="false">
      <c r="B222" s="29" t="n">
        <f aca="false">B221+1</f>
        <v>203</v>
      </c>
      <c r="C222" s="30" t="s">
        <v>435</v>
      </c>
      <c r="D222" s="30" t="s">
        <v>455</v>
      </c>
      <c r="E222" s="30" t="s">
        <v>491</v>
      </c>
      <c r="F222" s="31" t="n">
        <v>2</v>
      </c>
      <c r="G222" s="30" t="s">
        <v>492</v>
      </c>
      <c r="H222" s="30" t="s">
        <v>62</v>
      </c>
      <c r="I222" s="30" t="n">
        <v>1963</v>
      </c>
      <c r="J222" s="32" t="n">
        <v>619</v>
      </c>
      <c r="K222" s="32" t="n">
        <v>1671.3</v>
      </c>
      <c r="L222" s="33"/>
      <c r="M222" s="34" t="n">
        <v>2</v>
      </c>
      <c r="N222" s="35" t="n">
        <v>287</v>
      </c>
      <c r="O222" s="35" t="n">
        <v>742.8</v>
      </c>
      <c r="P222" s="35" t="n">
        <v>1500</v>
      </c>
      <c r="Q222" s="35" t="n">
        <v>1000</v>
      </c>
      <c r="R222" s="35" t="n">
        <v>900</v>
      </c>
      <c r="S222" s="35" t="n">
        <v>1000</v>
      </c>
      <c r="T222" s="35" t="n">
        <v>800</v>
      </c>
      <c r="U222" s="35" t="n">
        <v>0.5</v>
      </c>
      <c r="V222" s="35" t="n">
        <v>3.5</v>
      </c>
      <c r="W222" s="35" t="n">
        <v>53.92</v>
      </c>
      <c r="X222" s="35" t="n">
        <v>7.1</v>
      </c>
      <c r="Y222" s="35" t="n">
        <v>1.22</v>
      </c>
      <c r="Z222" s="35" t="n">
        <v>20590.61</v>
      </c>
      <c r="AA222" s="35" t="n">
        <v>78410.17</v>
      </c>
      <c r="AB222" s="35" t="n">
        <v>99000.78</v>
      </c>
      <c r="AD222" s="35" t="n">
        <f aca="false">$AC$20*AB222</f>
        <v>82170.6474</v>
      </c>
      <c r="AE222" s="36"/>
      <c r="AF222" s="37" t="n">
        <f aca="false">ROUND($AE$20*AD222,2)</f>
        <v>0</v>
      </c>
    </row>
    <row r="223" customFormat="false" ht="29.85" hidden="false" customHeight="false" outlineLevel="0" collapsed="false">
      <c r="B223" s="29" t="n">
        <f aca="false">B222+1</f>
        <v>204</v>
      </c>
      <c r="C223" s="30" t="s">
        <v>435</v>
      </c>
      <c r="D223" s="30" t="s">
        <v>455</v>
      </c>
      <c r="E223" s="30" t="s">
        <v>493</v>
      </c>
      <c r="F223" s="31" t="n">
        <v>2</v>
      </c>
      <c r="G223" s="30" t="s">
        <v>494</v>
      </c>
      <c r="H223" s="30" t="s">
        <v>62</v>
      </c>
      <c r="I223" s="30" t="n">
        <v>1963</v>
      </c>
      <c r="J223" s="32" t="n">
        <v>639.1</v>
      </c>
      <c r="K223" s="32" t="n">
        <v>1725.6</v>
      </c>
      <c r="L223" s="33"/>
      <c r="M223" s="34" t="n">
        <v>2</v>
      </c>
      <c r="N223" s="35" t="n">
        <v>287</v>
      </c>
      <c r="O223" s="35" t="n">
        <v>766.92</v>
      </c>
      <c r="P223" s="35" t="n">
        <v>1500</v>
      </c>
      <c r="Q223" s="35" t="n">
        <v>1000</v>
      </c>
      <c r="R223" s="35" t="n">
        <v>900</v>
      </c>
      <c r="S223" s="35" t="n">
        <v>1000</v>
      </c>
      <c r="T223" s="35" t="n">
        <v>800</v>
      </c>
      <c r="U223" s="35" t="n">
        <v>0.5</v>
      </c>
      <c r="V223" s="35" t="n">
        <v>3.5</v>
      </c>
      <c r="W223" s="35" t="n">
        <v>53.92</v>
      </c>
      <c r="X223" s="35" t="n">
        <v>7.1</v>
      </c>
      <c r="Y223" s="35" t="n">
        <v>1.22</v>
      </c>
      <c r="Z223" s="35" t="n">
        <v>20674.18</v>
      </c>
      <c r="AA223" s="35" t="n">
        <v>80957.7</v>
      </c>
      <c r="AB223" s="35" t="n">
        <v>101631.88</v>
      </c>
      <c r="AD223" s="35" t="n">
        <f aca="false">$AC$20*AB223</f>
        <v>84354.4604</v>
      </c>
      <c r="AE223" s="36"/>
      <c r="AF223" s="37" t="n">
        <f aca="false">ROUND($AE$20*AD223,2)</f>
        <v>0</v>
      </c>
    </row>
    <row r="224" customFormat="false" ht="29.85" hidden="false" customHeight="false" outlineLevel="0" collapsed="false">
      <c r="B224" s="29" t="n">
        <f aca="false">B223+1</f>
        <v>205</v>
      </c>
      <c r="C224" s="30" t="s">
        <v>435</v>
      </c>
      <c r="D224" s="30" t="s">
        <v>455</v>
      </c>
      <c r="E224" s="30" t="s">
        <v>495</v>
      </c>
      <c r="F224" s="31" t="n">
        <v>2</v>
      </c>
      <c r="G224" s="30" t="s">
        <v>496</v>
      </c>
      <c r="H224" s="30" t="s">
        <v>62</v>
      </c>
      <c r="I224" s="30" t="n">
        <v>1963</v>
      </c>
      <c r="J224" s="32" t="n">
        <v>648</v>
      </c>
      <c r="K224" s="32" t="n">
        <v>1749.6</v>
      </c>
      <c r="L224" s="33"/>
      <c r="M224" s="34" t="n">
        <v>2</v>
      </c>
      <c r="N224" s="35" t="n">
        <v>287</v>
      </c>
      <c r="O224" s="35" t="n">
        <v>777.6</v>
      </c>
      <c r="P224" s="35" t="n">
        <v>1500</v>
      </c>
      <c r="Q224" s="35" t="n">
        <v>1000</v>
      </c>
      <c r="R224" s="35" t="n">
        <v>900</v>
      </c>
      <c r="S224" s="35" t="n">
        <v>1000</v>
      </c>
      <c r="T224" s="35" t="n">
        <v>800</v>
      </c>
      <c r="U224" s="35" t="n">
        <v>0.5</v>
      </c>
      <c r="V224" s="35" t="n">
        <v>3.5</v>
      </c>
      <c r="W224" s="35" t="n">
        <v>53.92</v>
      </c>
      <c r="X224" s="35" t="n">
        <v>7.1</v>
      </c>
      <c r="Y224" s="35" t="n">
        <v>1.22</v>
      </c>
      <c r="Z224" s="35" t="n">
        <v>20711.19</v>
      </c>
      <c r="AA224" s="35" t="n">
        <v>82083.67</v>
      </c>
      <c r="AB224" s="35" t="n">
        <v>102794.86</v>
      </c>
      <c r="AD224" s="35" t="n">
        <f aca="false">$AC$20*AB224</f>
        <v>85319.7338</v>
      </c>
      <c r="AE224" s="36"/>
      <c r="AF224" s="37" t="n">
        <f aca="false">ROUND($AE$20*AD224,2)</f>
        <v>0</v>
      </c>
    </row>
    <row r="225" customFormat="false" ht="29.85" hidden="false" customHeight="false" outlineLevel="0" collapsed="false">
      <c r="B225" s="29" t="n">
        <f aca="false">B224+1</f>
        <v>206</v>
      </c>
      <c r="C225" s="30" t="s">
        <v>435</v>
      </c>
      <c r="D225" s="30" t="s">
        <v>455</v>
      </c>
      <c r="E225" s="30" t="s">
        <v>497</v>
      </c>
      <c r="F225" s="31" t="n">
        <v>2</v>
      </c>
      <c r="G225" s="30" t="s">
        <v>498</v>
      </c>
      <c r="H225" s="30" t="s">
        <v>62</v>
      </c>
      <c r="I225" s="30" t="n">
        <v>1963</v>
      </c>
      <c r="J225" s="32" t="n">
        <v>657.6</v>
      </c>
      <c r="K225" s="32" t="n">
        <v>1775.5</v>
      </c>
      <c r="L225" s="33"/>
      <c r="M225" s="34" t="n">
        <v>2</v>
      </c>
      <c r="N225" s="35" t="n">
        <v>287</v>
      </c>
      <c r="O225" s="35" t="n">
        <v>789.12</v>
      </c>
      <c r="P225" s="35" t="n">
        <v>1500</v>
      </c>
      <c r="Q225" s="35" t="n">
        <v>1000</v>
      </c>
      <c r="R225" s="35" t="n">
        <v>900</v>
      </c>
      <c r="S225" s="35" t="n">
        <v>1000</v>
      </c>
      <c r="T225" s="35" t="n">
        <v>800</v>
      </c>
      <c r="U225" s="35" t="n">
        <v>0.5</v>
      </c>
      <c r="V225" s="35" t="n">
        <v>3.5</v>
      </c>
      <c r="W225" s="35" t="n">
        <v>53.92</v>
      </c>
      <c r="X225" s="35" t="n">
        <v>7.1</v>
      </c>
      <c r="Y225" s="35" t="n">
        <v>1.22</v>
      </c>
      <c r="Z225" s="35" t="n">
        <v>20751.1</v>
      </c>
      <c r="AA225" s="35" t="n">
        <v>83298.79</v>
      </c>
      <c r="AB225" s="35" t="n">
        <v>104049.89</v>
      </c>
      <c r="AD225" s="35" t="n">
        <f aca="false">$AC$20*AB225</f>
        <v>86361.4087</v>
      </c>
      <c r="AE225" s="36"/>
      <c r="AF225" s="37" t="n">
        <f aca="false">ROUND($AE$20*AD225,2)</f>
        <v>0</v>
      </c>
    </row>
    <row r="226" customFormat="false" ht="29.85" hidden="false" customHeight="false" outlineLevel="0" collapsed="false">
      <c r="B226" s="29" t="n">
        <f aca="false">B225+1</f>
        <v>207</v>
      </c>
      <c r="C226" s="30" t="s">
        <v>435</v>
      </c>
      <c r="D226" s="30" t="s">
        <v>499</v>
      </c>
      <c r="E226" s="30" t="s">
        <v>500</v>
      </c>
      <c r="F226" s="31" t="n">
        <v>2</v>
      </c>
      <c r="G226" s="30" t="s">
        <v>501</v>
      </c>
      <c r="H226" s="30" t="s">
        <v>62</v>
      </c>
      <c r="I226" s="30" t="n">
        <v>1959</v>
      </c>
      <c r="J226" s="32" t="n">
        <v>1887.1</v>
      </c>
      <c r="K226" s="32" t="n">
        <v>5095.2</v>
      </c>
      <c r="L226" s="33"/>
      <c r="M226" s="34" t="n">
        <v>3</v>
      </c>
      <c r="N226" s="35" t="n">
        <v>251.8</v>
      </c>
      <c r="O226" s="35" t="n">
        <v>2264.52</v>
      </c>
      <c r="P226" s="35" t="n">
        <v>3300</v>
      </c>
      <c r="Q226" s="35" t="n">
        <v>2400</v>
      </c>
      <c r="R226" s="35" t="n">
        <v>2200</v>
      </c>
      <c r="S226" s="35" t="n">
        <v>2400</v>
      </c>
      <c r="T226" s="35" t="n">
        <v>1900</v>
      </c>
      <c r="U226" s="35" t="n">
        <v>0.5</v>
      </c>
      <c r="V226" s="35" t="n">
        <v>1</v>
      </c>
      <c r="W226" s="35" t="n">
        <v>53.92</v>
      </c>
      <c r="X226" s="35" t="n">
        <v>7.1</v>
      </c>
      <c r="Y226" s="35" t="n">
        <v>1.22</v>
      </c>
      <c r="Z226" s="35" t="n">
        <v>50116.67</v>
      </c>
      <c r="AA226" s="35" t="n">
        <v>59921.82</v>
      </c>
      <c r="AB226" s="35" t="n">
        <v>110038.49</v>
      </c>
      <c r="AD226" s="35" t="n">
        <f aca="false">$AC$20*AB226</f>
        <v>91331.9467</v>
      </c>
      <c r="AE226" s="36"/>
      <c r="AF226" s="37" t="n">
        <f aca="false">ROUND($AE$20*AD226,2)</f>
        <v>0</v>
      </c>
    </row>
    <row r="227" customFormat="false" ht="29.85" hidden="false" customHeight="false" outlineLevel="0" collapsed="false">
      <c r="B227" s="29" t="n">
        <f aca="false">B226+1</f>
        <v>208</v>
      </c>
      <c r="C227" s="30" t="s">
        <v>435</v>
      </c>
      <c r="D227" s="30" t="s">
        <v>502</v>
      </c>
      <c r="E227" s="30" t="s">
        <v>503</v>
      </c>
      <c r="F227" s="31" t="n">
        <v>2</v>
      </c>
      <c r="G227" s="30" t="s">
        <v>504</v>
      </c>
      <c r="H227" s="30" t="s">
        <v>62</v>
      </c>
      <c r="I227" s="30" t="n">
        <v>1954</v>
      </c>
      <c r="J227" s="32" t="n">
        <v>932.4</v>
      </c>
      <c r="K227" s="32" t="n">
        <v>2517.5</v>
      </c>
      <c r="L227" s="33"/>
      <c r="M227" s="34" t="n">
        <v>2</v>
      </c>
      <c r="N227" s="35" t="n">
        <v>287</v>
      </c>
      <c r="O227" s="35" t="n">
        <v>1118.88</v>
      </c>
      <c r="P227" s="35" t="n">
        <v>1500</v>
      </c>
      <c r="Q227" s="35" t="n">
        <v>1400</v>
      </c>
      <c r="R227" s="35" t="n">
        <v>1000</v>
      </c>
      <c r="S227" s="35" t="n">
        <v>1400</v>
      </c>
      <c r="T227" s="35" t="n">
        <v>1100</v>
      </c>
      <c r="U227" s="35" t="n">
        <v>0.5</v>
      </c>
      <c r="V227" s="35" t="n">
        <v>2.2</v>
      </c>
      <c r="W227" s="35" t="n">
        <v>53.92</v>
      </c>
      <c r="X227" s="35" t="n">
        <v>7.1</v>
      </c>
      <c r="Y227" s="35" t="n">
        <v>1.22</v>
      </c>
      <c r="Z227" s="35" t="n">
        <v>26051.42</v>
      </c>
      <c r="AA227" s="35" t="n">
        <v>74240.71</v>
      </c>
      <c r="AB227" s="35" t="n">
        <v>100292.13</v>
      </c>
      <c r="AD227" s="35" t="n">
        <f aca="false">$AC$20*AB227</f>
        <v>83242.4679</v>
      </c>
      <c r="AE227" s="36"/>
      <c r="AF227" s="37" t="n">
        <f aca="false">ROUND($AE$20*AD227,2)</f>
        <v>0</v>
      </c>
    </row>
    <row r="228" customFormat="false" ht="29.85" hidden="false" customHeight="false" outlineLevel="0" collapsed="false">
      <c r="B228" s="29" t="n">
        <f aca="false">B227+1</f>
        <v>209</v>
      </c>
      <c r="C228" s="30" t="s">
        <v>435</v>
      </c>
      <c r="D228" s="30" t="s">
        <v>502</v>
      </c>
      <c r="E228" s="30" t="s">
        <v>505</v>
      </c>
      <c r="F228" s="31" t="n">
        <v>2</v>
      </c>
      <c r="G228" s="30" t="s">
        <v>506</v>
      </c>
      <c r="H228" s="30" t="s">
        <v>62</v>
      </c>
      <c r="I228" s="30" t="n">
        <v>1954</v>
      </c>
      <c r="J228" s="32" t="n">
        <v>932.4</v>
      </c>
      <c r="K228" s="32" t="n">
        <v>2517.5</v>
      </c>
      <c r="L228" s="33"/>
      <c r="M228" s="34" t="n">
        <v>2</v>
      </c>
      <c r="N228" s="35" t="n">
        <v>287</v>
      </c>
      <c r="O228" s="35" t="n">
        <v>1118.88</v>
      </c>
      <c r="P228" s="35" t="n">
        <v>1500</v>
      </c>
      <c r="Q228" s="35" t="n">
        <v>1400</v>
      </c>
      <c r="R228" s="35" t="n">
        <v>1000</v>
      </c>
      <c r="S228" s="35" t="n">
        <v>1400</v>
      </c>
      <c r="T228" s="35" t="n">
        <v>1100</v>
      </c>
      <c r="U228" s="35" t="n">
        <v>0.5</v>
      </c>
      <c r="V228" s="35" t="n">
        <v>2.2</v>
      </c>
      <c r="W228" s="35" t="n">
        <v>53.92</v>
      </c>
      <c r="X228" s="35" t="n">
        <v>7.1</v>
      </c>
      <c r="Y228" s="35" t="n">
        <v>1.22</v>
      </c>
      <c r="Z228" s="35" t="n">
        <v>26051.42</v>
      </c>
      <c r="AA228" s="35" t="n">
        <v>74240.71</v>
      </c>
      <c r="AB228" s="35" t="n">
        <v>100292.13</v>
      </c>
      <c r="AD228" s="35" t="n">
        <f aca="false">$AC$20*AB228</f>
        <v>83242.4679</v>
      </c>
      <c r="AE228" s="36"/>
      <c r="AF228" s="37" t="n">
        <f aca="false">ROUND($AE$20*AD228,2)</f>
        <v>0</v>
      </c>
    </row>
    <row r="229" customFormat="false" ht="29.85" hidden="false" customHeight="false" outlineLevel="0" collapsed="false">
      <c r="B229" s="29" t="n">
        <f aca="false">B228+1</f>
        <v>210</v>
      </c>
      <c r="C229" s="30" t="s">
        <v>435</v>
      </c>
      <c r="D229" s="30" t="s">
        <v>507</v>
      </c>
      <c r="E229" s="30" t="s">
        <v>508</v>
      </c>
      <c r="F229" s="31" t="n">
        <v>2</v>
      </c>
      <c r="G229" s="30" t="s">
        <v>509</v>
      </c>
      <c r="H229" s="30" t="s">
        <v>62</v>
      </c>
      <c r="I229" s="30" t="n">
        <v>1961</v>
      </c>
      <c r="J229" s="32" t="n">
        <v>472.4</v>
      </c>
      <c r="K229" s="32" t="n">
        <v>1275.5</v>
      </c>
      <c r="L229" s="33"/>
      <c r="M229" s="34" t="n">
        <v>2</v>
      </c>
      <c r="N229" s="35" t="n">
        <v>287</v>
      </c>
      <c r="O229" s="35" t="n">
        <v>566.88</v>
      </c>
      <c r="P229" s="35" t="n">
        <v>1500</v>
      </c>
      <c r="Q229" s="35" t="n">
        <v>1000</v>
      </c>
      <c r="R229" s="35" t="n">
        <v>900</v>
      </c>
      <c r="S229" s="35" t="n">
        <v>1000</v>
      </c>
      <c r="T229" s="35" t="n">
        <v>800</v>
      </c>
      <c r="U229" s="35" t="n">
        <v>0.5</v>
      </c>
      <c r="V229" s="35" t="n">
        <v>3.5</v>
      </c>
      <c r="W229" s="35" t="n">
        <v>53.92</v>
      </c>
      <c r="X229" s="35" t="n">
        <v>7.1</v>
      </c>
      <c r="Y229" s="35" t="n">
        <v>1.22</v>
      </c>
      <c r="Z229" s="35" t="n">
        <v>19981.09</v>
      </c>
      <c r="AA229" s="35" t="n">
        <v>59840.95</v>
      </c>
      <c r="AB229" s="35" t="n">
        <v>79822.04</v>
      </c>
      <c r="AD229" s="35" t="n">
        <f aca="false">$AC$20*AB229</f>
        <v>66252.2932</v>
      </c>
      <c r="AE229" s="36"/>
      <c r="AF229" s="37" t="n">
        <f aca="false">ROUND($AE$20*AD229,2)</f>
        <v>0</v>
      </c>
    </row>
    <row r="230" customFormat="false" ht="29.85" hidden="false" customHeight="false" outlineLevel="0" collapsed="false">
      <c r="B230" s="29" t="n">
        <f aca="false">B229+1</f>
        <v>211</v>
      </c>
      <c r="C230" s="30" t="s">
        <v>435</v>
      </c>
      <c r="D230" s="30" t="s">
        <v>507</v>
      </c>
      <c r="E230" s="30" t="s">
        <v>510</v>
      </c>
      <c r="F230" s="31" t="n">
        <v>2</v>
      </c>
      <c r="G230" s="30" t="s">
        <v>511</v>
      </c>
      <c r="H230" s="30" t="s">
        <v>62</v>
      </c>
      <c r="I230" s="30" t="n">
        <v>1962</v>
      </c>
      <c r="J230" s="32" t="n">
        <v>522.2</v>
      </c>
      <c r="K230" s="32" t="n">
        <v>1409.9</v>
      </c>
      <c r="L230" s="33"/>
      <c r="M230" s="34" t="n">
        <v>2</v>
      </c>
      <c r="N230" s="35" t="n">
        <v>287</v>
      </c>
      <c r="O230" s="35" t="n">
        <v>626.64</v>
      </c>
      <c r="P230" s="35" t="n">
        <v>1500</v>
      </c>
      <c r="Q230" s="35" t="n">
        <v>1000</v>
      </c>
      <c r="R230" s="35" t="n">
        <v>900</v>
      </c>
      <c r="S230" s="35" t="n">
        <v>1000</v>
      </c>
      <c r="T230" s="35" t="n">
        <v>800</v>
      </c>
      <c r="U230" s="35" t="n">
        <v>0.5</v>
      </c>
      <c r="V230" s="35" t="n">
        <v>3.5</v>
      </c>
      <c r="W230" s="35" t="n">
        <v>53.92</v>
      </c>
      <c r="X230" s="35" t="n">
        <v>7.1</v>
      </c>
      <c r="Y230" s="35" t="n">
        <v>1.22</v>
      </c>
      <c r="Z230" s="35" t="n">
        <v>20188.14</v>
      </c>
      <c r="AA230" s="35" t="n">
        <v>66146.42</v>
      </c>
      <c r="AB230" s="35" t="n">
        <v>86334.56</v>
      </c>
      <c r="AD230" s="35" t="n">
        <f aca="false">$AC$20*AB230</f>
        <v>71657.6848</v>
      </c>
      <c r="AE230" s="36"/>
      <c r="AF230" s="37" t="n">
        <f aca="false">ROUND($AE$20*AD230,2)</f>
        <v>0</v>
      </c>
    </row>
    <row r="231" customFormat="false" ht="29.85" hidden="false" customHeight="false" outlineLevel="0" collapsed="false">
      <c r="B231" s="29" t="n">
        <f aca="false">B230+1</f>
        <v>212</v>
      </c>
      <c r="C231" s="30" t="s">
        <v>435</v>
      </c>
      <c r="D231" s="30" t="s">
        <v>507</v>
      </c>
      <c r="E231" s="30" t="s">
        <v>512</v>
      </c>
      <c r="F231" s="31" t="n">
        <v>2</v>
      </c>
      <c r="G231" s="30" t="s">
        <v>513</v>
      </c>
      <c r="H231" s="30" t="s">
        <v>62</v>
      </c>
      <c r="I231" s="30" t="n">
        <v>1962</v>
      </c>
      <c r="J231" s="32" t="n">
        <v>959</v>
      </c>
      <c r="K231" s="32" t="n">
        <v>2589.3</v>
      </c>
      <c r="L231" s="33"/>
      <c r="M231" s="34" t="n">
        <v>3</v>
      </c>
      <c r="N231" s="35" t="n">
        <v>251.8</v>
      </c>
      <c r="O231" s="35" t="n">
        <v>1150.8</v>
      </c>
      <c r="P231" s="35" t="n">
        <v>1500</v>
      </c>
      <c r="Q231" s="35" t="n">
        <v>1400</v>
      </c>
      <c r="R231" s="35" t="n">
        <v>1000</v>
      </c>
      <c r="S231" s="35" t="n">
        <v>1400</v>
      </c>
      <c r="T231" s="35" t="n">
        <v>1100</v>
      </c>
      <c r="U231" s="35" t="n">
        <v>0.5</v>
      </c>
      <c r="V231" s="35" t="n">
        <v>2.2</v>
      </c>
      <c r="W231" s="35" t="n">
        <v>53.92</v>
      </c>
      <c r="X231" s="35" t="n">
        <v>7.1</v>
      </c>
      <c r="Y231" s="35" t="n">
        <v>1.22</v>
      </c>
      <c r="Z231" s="35" t="n">
        <v>26162.01</v>
      </c>
      <c r="AA231" s="35" t="n">
        <v>66992.91</v>
      </c>
      <c r="AB231" s="35" t="n">
        <v>93154.92</v>
      </c>
      <c r="AD231" s="35" t="n">
        <f aca="false">$AC$20*AB231</f>
        <v>77318.5836</v>
      </c>
      <c r="AE231" s="36"/>
      <c r="AF231" s="37" t="n">
        <f aca="false">ROUND($AE$20*AD231,2)</f>
        <v>0</v>
      </c>
    </row>
    <row r="232" customFormat="false" ht="29.85" hidden="false" customHeight="false" outlineLevel="0" collapsed="false">
      <c r="B232" s="29" t="n">
        <f aca="false">B231+1</f>
        <v>213</v>
      </c>
      <c r="C232" s="30" t="s">
        <v>435</v>
      </c>
      <c r="D232" s="30" t="s">
        <v>507</v>
      </c>
      <c r="E232" s="30" t="s">
        <v>514</v>
      </c>
      <c r="F232" s="31" t="n">
        <v>2</v>
      </c>
      <c r="G232" s="30" t="s">
        <v>515</v>
      </c>
      <c r="H232" s="30" t="s">
        <v>62</v>
      </c>
      <c r="I232" s="30" t="n">
        <v>1962</v>
      </c>
      <c r="J232" s="32" t="n">
        <v>959</v>
      </c>
      <c r="K232" s="32" t="n">
        <v>2589.3</v>
      </c>
      <c r="L232" s="33"/>
      <c r="M232" s="34" t="n">
        <v>3</v>
      </c>
      <c r="N232" s="35" t="n">
        <v>251.8</v>
      </c>
      <c r="O232" s="35" t="n">
        <v>1150.8</v>
      </c>
      <c r="P232" s="35" t="n">
        <v>1500</v>
      </c>
      <c r="Q232" s="35" t="n">
        <v>1400</v>
      </c>
      <c r="R232" s="35" t="n">
        <v>1000</v>
      </c>
      <c r="S232" s="35" t="n">
        <v>1400</v>
      </c>
      <c r="T232" s="35" t="n">
        <v>1100</v>
      </c>
      <c r="U232" s="35" t="n">
        <v>0.5</v>
      </c>
      <c r="V232" s="35" t="n">
        <v>2.2</v>
      </c>
      <c r="W232" s="35" t="n">
        <v>53.92</v>
      </c>
      <c r="X232" s="35" t="n">
        <v>7.1</v>
      </c>
      <c r="Y232" s="35" t="n">
        <v>1.22</v>
      </c>
      <c r="Z232" s="35" t="n">
        <v>26162.01</v>
      </c>
      <c r="AA232" s="35" t="n">
        <v>66992.91</v>
      </c>
      <c r="AB232" s="35" t="n">
        <v>93154.92</v>
      </c>
      <c r="AD232" s="35" t="n">
        <f aca="false">$AC$20*AB232</f>
        <v>77318.5836</v>
      </c>
      <c r="AE232" s="36"/>
      <c r="AF232" s="37" t="n">
        <f aca="false">ROUND($AE$20*AD232,2)</f>
        <v>0</v>
      </c>
    </row>
    <row r="233" customFormat="false" ht="29.85" hidden="false" customHeight="false" outlineLevel="0" collapsed="false">
      <c r="B233" s="29" t="n">
        <f aca="false">B232+1</f>
        <v>214</v>
      </c>
      <c r="C233" s="30" t="s">
        <v>435</v>
      </c>
      <c r="D233" s="30" t="s">
        <v>507</v>
      </c>
      <c r="E233" s="30" t="s">
        <v>516</v>
      </c>
      <c r="F233" s="31" t="n">
        <v>2</v>
      </c>
      <c r="G233" s="30" t="s">
        <v>517</v>
      </c>
      <c r="H233" s="30" t="s">
        <v>62</v>
      </c>
      <c r="I233" s="30" t="n">
        <v>1962</v>
      </c>
      <c r="J233" s="32" t="n">
        <v>1491</v>
      </c>
      <c r="K233" s="32" t="n">
        <v>4025.7</v>
      </c>
      <c r="L233" s="33"/>
      <c r="M233" s="34" t="n">
        <v>3</v>
      </c>
      <c r="N233" s="35" t="n">
        <v>251.8</v>
      </c>
      <c r="O233" s="35" t="n">
        <v>1789.2</v>
      </c>
      <c r="P233" s="35" t="n">
        <v>2500</v>
      </c>
      <c r="Q233" s="35" t="n">
        <v>2400</v>
      </c>
      <c r="R233" s="35" t="n">
        <v>2200</v>
      </c>
      <c r="S233" s="35" t="n">
        <v>2400</v>
      </c>
      <c r="T233" s="35" t="n">
        <v>1900</v>
      </c>
      <c r="U233" s="35" t="n">
        <v>0.5</v>
      </c>
      <c r="V233" s="35" t="n">
        <v>1.3</v>
      </c>
      <c r="W233" s="35" t="n">
        <v>53.92</v>
      </c>
      <c r="X233" s="35" t="n">
        <v>7.1</v>
      </c>
      <c r="Y233" s="35" t="n">
        <v>1.22</v>
      </c>
      <c r="Z233" s="35" t="n">
        <v>45697.94</v>
      </c>
      <c r="AA233" s="35" t="n">
        <v>61547.24</v>
      </c>
      <c r="AB233" s="35" t="n">
        <v>107245.18</v>
      </c>
      <c r="AD233" s="35" t="n">
        <f aca="false">$AC$20*AB233</f>
        <v>89013.4994</v>
      </c>
      <c r="AE233" s="36"/>
      <c r="AF233" s="37" t="n">
        <f aca="false">ROUND($AE$20*AD233,2)</f>
        <v>0</v>
      </c>
    </row>
    <row r="234" customFormat="false" ht="29.85" hidden="false" customHeight="false" outlineLevel="0" collapsed="false">
      <c r="B234" s="29" t="n">
        <f aca="false">B233+1</f>
        <v>215</v>
      </c>
      <c r="C234" s="30" t="s">
        <v>435</v>
      </c>
      <c r="D234" s="30" t="s">
        <v>507</v>
      </c>
      <c r="E234" s="30" t="s">
        <v>518</v>
      </c>
      <c r="F234" s="31" t="n">
        <v>2</v>
      </c>
      <c r="G234" s="30" t="s">
        <v>519</v>
      </c>
      <c r="H234" s="30" t="s">
        <v>62</v>
      </c>
      <c r="I234" s="30" t="n">
        <v>1962</v>
      </c>
      <c r="J234" s="32" t="n">
        <v>1516</v>
      </c>
      <c r="K234" s="32" t="n">
        <v>4093.2</v>
      </c>
      <c r="L234" s="33"/>
      <c r="M234" s="34" t="n">
        <v>3</v>
      </c>
      <c r="N234" s="35" t="n">
        <v>251.8</v>
      </c>
      <c r="O234" s="35" t="n">
        <v>1819.2</v>
      </c>
      <c r="P234" s="35" t="n">
        <v>2500</v>
      </c>
      <c r="Q234" s="35" t="n">
        <v>2400</v>
      </c>
      <c r="R234" s="35" t="n">
        <v>2200</v>
      </c>
      <c r="S234" s="35" t="n">
        <v>2400</v>
      </c>
      <c r="T234" s="35" t="n">
        <v>1900</v>
      </c>
      <c r="U234" s="35" t="n">
        <v>0.5</v>
      </c>
      <c r="V234" s="35" t="n">
        <v>1.3</v>
      </c>
      <c r="W234" s="35" t="n">
        <v>53.92</v>
      </c>
      <c r="X234" s="35" t="n">
        <v>7.1</v>
      </c>
      <c r="Y234" s="35" t="n">
        <v>1.22</v>
      </c>
      <c r="Z234" s="35" t="n">
        <v>45801.88</v>
      </c>
      <c r="AA234" s="35" t="n">
        <v>62579.21</v>
      </c>
      <c r="AB234" s="35" t="n">
        <v>108381.09</v>
      </c>
      <c r="AD234" s="35" t="n">
        <f aca="false">$AC$20*AB234</f>
        <v>89956.3047</v>
      </c>
      <c r="AE234" s="36"/>
      <c r="AF234" s="37" t="n">
        <f aca="false">ROUND($AE$20*AD234,2)</f>
        <v>0</v>
      </c>
    </row>
    <row r="235" customFormat="false" ht="29.85" hidden="false" customHeight="false" outlineLevel="0" collapsed="false">
      <c r="B235" s="29" t="n">
        <f aca="false">B234+1</f>
        <v>216</v>
      </c>
      <c r="C235" s="30" t="s">
        <v>435</v>
      </c>
      <c r="D235" s="30" t="s">
        <v>507</v>
      </c>
      <c r="E235" s="30" t="s">
        <v>520</v>
      </c>
      <c r="F235" s="31" t="n">
        <v>2</v>
      </c>
      <c r="G235" s="30" t="s">
        <v>521</v>
      </c>
      <c r="H235" s="30" t="s">
        <v>62</v>
      </c>
      <c r="I235" s="30" t="n">
        <v>1962</v>
      </c>
      <c r="J235" s="32" t="n">
        <v>1526</v>
      </c>
      <c r="K235" s="32" t="n">
        <v>4120.2</v>
      </c>
      <c r="L235" s="33"/>
      <c r="M235" s="34" t="n">
        <v>3</v>
      </c>
      <c r="N235" s="35" t="n">
        <v>251.8</v>
      </c>
      <c r="O235" s="35" t="n">
        <v>1831.2</v>
      </c>
      <c r="P235" s="35" t="n">
        <v>2500</v>
      </c>
      <c r="Q235" s="35" t="n">
        <v>2400</v>
      </c>
      <c r="R235" s="35" t="n">
        <v>2200</v>
      </c>
      <c r="S235" s="35" t="n">
        <v>2400</v>
      </c>
      <c r="T235" s="35" t="n">
        <v>1900</v>
      </c>
      <c r="U235" s="35" t="n">
        <v>0.5</v>
      </c>
      <c r="V235" s="35" t="n">
        <v>1.3</v>
      </c>
      <c r="W235" s="35" t="n">
        <v>53.92</v>
      </c>
      <c r="X235" s="35" t="n">
        <v>7.1</v>
      </c>
      <c r="Y235" s="35" t="n">
        <v>1.22</v>
      </c>
      <c r="Z235" s="35" t="n">
        <v>45843.46</v>
      </c>
      <c r="AA235" s="35" t="n">
        <v>62992.01</v>
      </c>
      <c r="AB235" s="35" t="n">
        <v>108835.47</v>
      </c>
      <c r="AD235" s="35" t="n">
        <f aca="false">$AC$20*AB235</f>
        <v>90333.4401</v>
      </c>
      <c r="AE235" s="36"/>
      <c r="AF235" s="37" t="n">
        <f aca="false">ROUND($AE$20*AD235,2)</f>
        <v>0</v>
      </c>
    </row>
    <row r="236" customFormat="false" ht="29.85" hidden="false" customHeight="false" outlineLevel="0" collapsed="false">
      <c r="B236" s="29" t="n">
        <f aca="false">B235+1</f>
        <v>217</v>
      </c>
      <c r="C236" s="30" t="s">
        <v>435</v>
      </c>
      <c r="D236" s="30" t="s">
        <v>522</v>
      </c>
      <c r="E236" s="30" t="s">
        <v>523</v>
      </c>
      <c r="F236" s="31" t="n">
        <v>2</v>
      </c>
      <c r="G236" s="30" t="s">
        <v>524</v>
      </c>
      <c r="H236" s="30" t="s">
        <v>62</v>
      </c>
      <c r="I236" s="30" t="n">
        <v>1961</v>
      </c>
      <c r="J236" s="32" t="n">
        <v>441</v>
      </c>
      <c r="K236" s="32" t="n">
        <v>1190.7</v>
      </c>
      <c r="L236" s="33"/>
      <c r="M236" s="34" t="n">
        <v>3</v>
      </c>
      <c r="N236" s="35" t="n">
        <v>251.8</v>
      </c>
      <c r="O236" s="35" t="n">
        <v>529.2</v>
      </c>
      <c r="P236" s="35" t="n">
        <v>1500</v>
      </c>
      <c r="Q236" s="35" t="n">
        <v>1000</v>
      </c>
      <c r="R236" s="35" t="n">
        <v>900</v>
      </c>
      <c r="S236" s="35" t="n">
        <v>1000</v>
      </c>
      <c r="T236" s="35" t="n">
        <v>800</v>
      </c>
      <c r="U236" s="35" t="n">
        <v>0.5</v>
      </c>
      <c r="V236" s="35" t="n">
        <v>3.5</v>
      </c>
      <c r="W236" s="35" t="n">
        <v>53.92</v>
      </c>
      <c r="X236" s="35" t="n">
        <v>7.1</v>
      </c>
      <c r="Y236" s="35" t="n">
        <v>1.22</v>
      </c>
      <c r="Z236" s="35" t="n">
        <v>19850.53</v>
      </c>
      <c r="AA236" s="35" t="n">
        <v>49011.07</v>
      </c>
      <c r="AB236" s="35" t="n">
        <v>68861.6</v>
      </c>
      <c r="AD236" s="35" t="n">
        <f aca="false">$AC$20*AB236</f>
        <v>57155.128</v>
      </c>
      <c r="AE236" s="36"/>
      <c r="AF236" s="37" t="n">
        <f aca="false">ROUND($AE$20*AD236,2)</f>
        <v>0</v>
      </c>
    </row>
    <row r="237" customFormat="false" ht="29.85" hidden="false" customHeight="false" outlineLevel="0" collapsed="false">
      <c r="B237" s="29" t="n">
        <f aca="false">B236+1</f>
        <v>218</v>
      </c>
      <c r="C237" s="30" t="s">
        <v>435</v>
      </c>
      <c r="D237" s="30" t="s">
        <v>522</v>
      </c>
      <c r="E237" s="30" t="s">
        <v>525</v>
      </c>
      <c r="F237" s="31" t="n">
        <v>2</v>
      </c>
      <c r="G237" s="30" t="s">
        <v>526</v>
      </c>
      <c r="H237" s="30" t="s">
        <v>62</v>
      </c>
      <c r="I237" s="30" t="n">
        <v>1961</v>
      </c>
      <c r="J237" s="32" t="n">
        <v>441</v>
      </c>
      <c r="K237" s="32" t="n">
        <v>1190.7</v>
      </c>
      <c r="L237" s="33"/>
      <c r="M237" s="34" t="n">
        <v>3</v>
      </c>
      <c r="N237" s="35" t="n">
        <v>251.8</v>
      </c>
      <c r="O237" s="35" t="n">
        <v>529.2</v>
      </c>
      <c r="P237" s="35" t="n">
        <v>1500</v>
      </c>
      <c r="Q237" s="35" t="n">
        <v>1000</v>
      </c>
      <c r="R237" s="35" t="n">
        <v>900</v>
      </c>
      <c r="S237" s="35" t="n">
        <v>1000</v>
      </c>
      <c r="T237" s="35" t="n">
        <v>800</v>
      </c>
      <c r="U237" s="35" t="n">
        <v>0.5</v>
      </c>
      <c r="V237" s="35" t="n">
        <v>3.5</v>
      </c>
      <c r="W237" s="35" t="n">
        <v>53.92</v>
      </c>
      <c r="X237" s="35" t="n">
        <v>7.1</v>
      </c>
      <c r="Y237" s="35" t="n">
        <v>1.22</v>
      </c>
      <c r="Z237" s="35" t="n">
        <v>19850.53</v>
      </c>
      <c r="AA237" s="35" t="n">
        <v>49011.07</v>
      </c>
      <c r="AB237" s="35" t="n">
        <v>68861.6</v>
      </c>
      <c r="AD237" s="35" t="n">
        <f aca="false">$AC$20*AB237</f>
        <v>57155.128</v>
      </c>
      <c r="AE237" s="36"/>
      <c r="AF237" s="37" t="n">
        <f aca="false">ROUND($AE$20*AD237,2)</f>
        <v>0</v>
      </c>
    </row>
    <row r="238" customFormat="false" ht="29.85" hidden="false" customHeight="false" outlineLevel="0" collapsed="false">
      <c r="B238" s="29" t="n">
        <f aca="false">B237+1</f>
        <v>219</v>
      </c>
      <c r="C238" s="30" t="s">
        <v>435</v>
      </c>
      <c r="D238" s="30" t="s">
        <v>522</v>
      </c>
      <c r="E238" s="30" t="s">
        <v>527</v>
      </c>
      <c r="F238" s="31" t="n">
        <v>2</v>
      </c>
      <c r="G238" s="30" t="s">
        <v>528</v>
      </c>
      <c r="H238" s="30" t="s">
        <v>62</v>
      </c>
      <c r="I238" s="30" t="n">
        <v>1960</v>
      </c>
      <c r="J238" s="32" t="n">
        <v>596</v>
      </c>
      <c r="K238" s="32" t="n">
        <v>1609.2</v>
      </c>
      <c r="L238" s="33"/>
      <c r="M238" s="34" t="n">
        <v>3</v>
      </c>
      <c r="N238" s="35" t="n">
        <v>251.8</v>
      </c>
      <c r="O238" s="35" t="n">
        <v>715.2</v>
      </c>
      <c r="P238" s="35" t="n">
        <v>1500</v>
      </c>
      <c r="Q238" s="35" t="n">
        <v>1000</v>
      </c>
      <c r="R238" s="35" t="n">
        <v>900</v>
      </c>
      <c r="S238" s="35" t="n">
        <v>1000</v>
      </c>
      <c r="T238" s="35" t="n">
        <v>800</v>
      </c>
      <c r="U238" s="35" t="n">
        <v>0.5</v>
      </c>
      <c r="V238" s="35" t="n">
        <v>3.5</v>
      </c>
      <c r="W238" s="35" t="n">
        <v>53.92</v>
      </c>
      <c r="X238" s="35" t="n">
        <v>7.1</v>
      </c>
      <c r="Y238" s="35" t="n">
        <v>1.22</v>
      </c>
      <c r="Z238" s="35" t="n">
        <v>20494.98</v>
      </c>
      <c r="AA238" s="35" t="n">
        <v>66237.18</v>
      </c>
      <c r="AB238" s="35" t="n">
        <v>86732.16</v>
      </c>
      <c r="AD238" s="35" t="n">
        <f aca="false">$AC$20*AB238</f>
        <v>71987.6928</v>
      </c>
      <c r="AE238" s="36"/>
      <c r="AF238" s="37" t="n">
        <f aca="false">ROUND($AE$20*AD238,2)</f>
        <v>0</v>
      </c>
    </row>
    <row r="239" customFormat="false" ht="44.75" hidden="false" customHeight="false" outlineLevel="0" collapsed="false">
      <c r="B239" s="29" t="n">
        <f aca="false">B238+1</f>
        <v>220</v>
      </c>
      <c r="C239" s="30" t="s">
        <v>435</v>
      </c>
      <c r="D239" s="30" t="s">
        <v>522</v>
      </c>
      <c r="E239" s="30" t="s">
        <v>529</v>
      </c>
      <c r="F239" s="31" t="n">
        <v>2</v>
      </c>
      <c r="G239" s="30" t="s">
        <v>530</v>
      </c>
      <c r="H239" s="30" t="s">
        <v>62</v>
      </c>
      <c r="I239" s="30" t="n">
        <v>1957</v>
      </c>
      <c r="J239" s="32" t="n">
        <v>781.6</v>
      </c>
      <c r="K239" s="32" t="n">
        <v>2110.3</v>
      </c>
      <c r="L239" s="33"/>
      <c r="M239" s="34" t="n">
        <v>2</v>
      </c>
      <c r="N239" s="35" t="n">
        <v>287</v>
      </c>
      <c r="O239" s="35" t="n">
        <v>937.92</v>
      </c>
      <c r="P239" s="35" t="n">
        <v>1500</v>
      </c>
      <c r="Q239" s="35" t="n">
        <v>1400</v>
      </c>
      <c r="R239" s="35" t="n">
        <v>1000</v>
      </c>
      <c r="S239" s="35" t="n">
        <v>1400</v>
      </c>
      <c r="T239" s="35" t="n">
        <v>1100</v>
      </c>
      <c r="U239" s="35" t="n">
        <v>0.5</v>
      </c>
      <c r="V239" s="35" t="n">
        <v>2.2</v>
      </c>
      <c r="W239" s="35" t="n">
        <v>53.92</v>
      </c>
      <c r="X239" s="35" t="n">
        <v>7.1</v>
      </c>
      <c r="Y239" s="35" t="n">
        <v>1.22</v>
      </c>
      <c r="Z239" s="35" t="n">
        <v>25424.43</v>
      </c>
      <c r="AA239" s="35" t="n">
        <v>62232.44</v>
      </c>
      <c r="AB239" s="35" t="n">
        <v>87656.87</v>
      </c>
      <c r="AD239" s="35" t="n">
        <f aca="false">$AC$20*AB239</f>
        <v>72755.2021</v>
      </c>
      <c r="AE239" s="36"/>
      <c r="AF239" s="37" t="n">
        <f aca="false">ROUND($AE$20*AD239,2)</f>
        <v>0</v>
      </c>
    </row>
    <row r="240" customFormat="false" ht="29.85" hidden="false" customHeight="false" outlineLevel="0" collapsed="false">
      <c r="B240" s="29" t="n">
        <f aca="false">B239+1</f>
        <v>221</v>
      </c>
      <c r="C240" s="30" t="s">
        <v>435</v>
      </c>
      <c r="D240" s="30" t="s">
        <v>522</v>
      </c>
      <c r="E240" s="30" t="s">
        <v>531</v>
      </c>
      <c r="F240" s="31" t="n">
        <v>2</v>
      </c>
      <c r="G240" s="30" t="s">
        <v>532</v>
      </c>
      <c r="H240" s="30" t="s">
        <v>62</v>
      </c>
      <c r="I240" s="30" t="n">
        <v>1960</v>
      </c>
      <c r="J240" s="32" t="n">
        <v>875</v>
      </c>
      <c r="K240" s="32" t="n">
        <v>2362.5</v>
      </c>
      <c r="L240" s="33"/>
      <c r="M240" s="34" t="n">
        <v>2</v>
      </c>
      <c r="N240" s="35" t="n">
        <v>287</v>
      </c>
      <c r="O240" s="35" t="n">
        <v>1050</v>
      </c>
      <c r="P240" s="35" t="n">
        <v>1500</v>
      </c>
      <c r="Q240" s="35" t="n">
        <v>1400</v>
      </c>
      <c r="R240" s="35" t="n">
        <v>1000</v>
      </c>
      <c r="S240" s="35" t="n">
        <v>1400</v>
      </c>
      <c r="T240" s="35" t="n">
        <v>1100</v>
      </c>
      <c r="U240" s="35" t="n">
        <v>0.5</v>
      </c>
      <c r="V240" s="35" t="n">
        <v>2.2</v>
      </c>
      <c r="W240" s="35" t="n">
        <v>53.92</v>
      </c>
      <c r="X240" s="35" t="n">
        <v>7.1</v>
      </c>
      <c r="Y240" s="35" t="n">
        <v>1.22</v>
      </c>
      <c r="Z240" s="35" t="n">
        <v>25812.76</v>
      </c>
      <c r="AA240" s="35" t="n">
        <v>69669.78</v>
      </c>
      <c r="AB240" s="35" t="n">
        <v>95482.54</v>
      </c>
      <c r="AD240" s="35" t="n">
        <f aca="false">$AC$20*AB240</f>
        <v>79250.5082</v>
      </c>
      <c r="AE240" s="36"/>
      <c r="AF240" s="37" t="n">
        <f aca="false">ROUND($AE$20*AD240,2)</f>
        <v>0</v>
      </c>
    </row>
    <row r="241" customFormat="false" ht="29.85" hidden="false" customHeight="false" outlineLevel="0" collapsed="false">
      <c r="B241" s="29" t="n">
        <f aca="false">B240+1</f>
        <v>222</v>
      </c>
      <c r="C241" s="30" t="s">
        <v>435</v>
      </c>
      <c r="D241" s="30" t="s">
        <v>522</v>
      </c>
      <c r="E241" s="30" t="s">
        <v>533</v>
      </c>
      <c r="F241" s="31" t="n">
        <v>2</v>
      </c>
      <c r="G241" s="30" t="s">
        <v>534</v>
      </c>
      <c r="H241" s="30" t="s">
        <v>62</v>
      </c>
      <c r="I241" s="30" t="n">
        <v>1960</v>
      </c>
      <c r="J241" s="32" t="n">
        <v>927</v>
      </c>
      <c r="K241" s="32" t="n">
        <v>2502.9</v>
      </c>
      <c r="L241" s="33"/>
      <c r="M241" s="34" t="n">
        <v>3</v>
      </c>
      <c r="N241" s="35" t="n">
        <v>251.8</v>
      </c>
      <c r="O241" s="35" t="n">
        <v>1112.4</v>
      </c>
      <c r="P241" s="35" t="n">
        <v>1500</v>
      </c>
      <c r="Q241" s="35" t="n">
        <v>1400</v>
      </c>
      <c r="R241" s="35" t="n">
        <v>1000</v>
      </c>
      <c r="S241" s="35" t="n">
        <v>1400</v>
      </c>
      <c r="T241" s="35" t="n">
        <v>1100</v>
      </c>
      <c r="U241" s="35" t="n">
        <v>0.5</v>
      </c>
      <c r="V241" s="35" t="n">
        <v>2.2</v>
      </c>
      <c r="W241" s="35" t="n">
        <v>53.92</v>
      </c>
      <c r="X241" s="35" t="n">
        <v>7.1</v>
      </c>
      <c r="Y241" s="35" t="n">
        <v>1.22</v>
      </c>
      <c r="Z241" s="35" t="n">
        <v>26028.96</v>
      </c>
      <c r="AA241" s="35" t="n">
        <v>64757.48</v>
      </c>
      <c r="AB241" s="35" t="n">
        <v>90786.44</v>
      </c>
      <c r="AD241" s="35" t="n">
        <f aca="false">$AC$20*AB241</f>
        <v>75352.7452</v>
      </c>
      <c r="AE241" s="36"/>
      <c r="AF241" s="37" t="n">
        <f aca="false">ROUND($AE$20*AD241,2)</f>
        <v>0</v>
      </c>
    </row>
    <row r="242" customFormat="false" ht="29.85" hidden="false" customHeight="false" outlineLevel="0" collapsed="false">
      <c r="B242" s="29" t="n">
        <f aca="false">B241+1</f>
        <v>223</v>
      </c>
      <c r="C242" s="30" t="s">
        <v>435</v>
      </c>
      <c r="D242" s="30" t="s">
        <v>522</v>
      </c>
      <c r="E242" s="30" t="s">
        <v>535</v>
      </c>
      <c r="F242" s="31" t="n">
        <v>2</v>
      </c>
      <c r="G242" s="30" t="s">
        <v>536</v>
      </c>
      <c r="H242" s="30" t="s">
        <v>62</v>
      </c>
      <c r="I242" s="30" t="n">
        <v>1961</v>
      </c>
      <c r="J242" s="32" t="n">
        <v>927</v>
      </c>
      <c r="K242" s="32" t="n">
        <v>2502.9</v>
      </c>
      <c r="L242" s="33"/>
      <c r="M242" s="34" t="n">
        <v>3</v>
      </c>
      <c r="N242" s="35" t="n">
        <v>251.8</v>
      </c>
      <c r="O242" s="35" t="n">
        <v>1112.4</v>
      </c>
      <c r="P242" s="35" t="n">
        <v>1500</v>
      </c>
      <c r="Q242" s="35" t="n">
        <v>1400</v>
      </c>
      <c r="R242" s="35" t="n">
        <v>1000</v>
      </c>
      <c r="S242" s="35" t="n">
        <v>1400</v>
      </c>
      <c r="T242" s="35" t="n">
        <v>1100</v>
      </c>
      <c r="U242" s="35" t="n">
        <v>0.5</v>
      </c>
      <c r="V242" s="35" t="n">
        <v>2.2</v>
      </c>
      <c r="W242" s="35" t="n">
        <v>53.92</v>
      </c>
      <c r="X242" s="35" t="n">
        <v>7.1</v>
      </c>
      <c r="Y242" s="35" t="n">
        <v>1.22</v>
      </c>
      <c r="Z242" s="35" t="n">
        <v>26028.96</v>
      </c>
      <c r="AA242" s="35" t="n">
        <v>64757.48</v>
      </c>
      <c r="AB242" s="35" t="n">
        <v>90786.44</v>
      </c>
      <c r="AD242" s="35" t="n">
        <f aca="false">$AC$20*AB242</f>
        <v>75352.7452</v>
      </c>
      <c r="AE242" s="36"/>
      <c r="AF242" s="37" t="n">
        <f aca="false">ROUND($AE$20*AD242,2)</f>
        <v>0</v>
      </c>
    </row>
    <row r="243" customFormat="false" ht="29.85" hidden="false" customHeight="false" outlineLevel="0" collapsed="false">
      <c r="B243" s="29" t="n">
        <f aca="false">B242+1</f>
        <v>224</v>
      </c>
      <c r="C243" s="30" t="s">
        <v>435</v>
      </c>
      <c r="D243" s="30" t="s">
        <v>522</v>
      </c>
      <c r="E243" s="30" t="s">
        <v>537</v>
      </c>
      <c r="F243" s="31" t="n">
        <v>2</v>
      </c>
      <c r="G243" s="30" t="s">
        <v>538</v>
      </c>
      <c r="H243" s="30" t="s">
        <v>62</v>
      </c>
      <c r="I243" s="30" t="n">
        <v>1960</v>
      </c>
      <c r="J243" s="32" t="n">
        <v>959</v>
      </c>
      <c r="K243" s="32" t="n">
        <v>2589.3</v>
      </c>
      <c r="L243" s="33"/>
      <c r="M243" s="34" t="n">
        <v>3</v>
      </c>
      <c r="N243" s="35" t="n">
        <v>251.8</v>
      </c>
      <c r="O243" s="35" t="n">
        <v>1150.8</v>
      </c>
      <c r="P243" s="35" t="n">
        <v>1500</v>
      </c>
      <c r="Q243" s="35" t="n">
        <v>1400</v>
      </c>
      <c r="R243" s="35" t="n">
        <v>1000</v>
      </c>
      <c r="S243" s="35" t="n">
        <v>1400</v>
      </c>
      <c r="T243" s="35" t="n">
        <v>1100</v>
      </c>
      <c r="U243" s="35" t="n">
        <v>0.5</v>
      </c>
      <c r="V243" s="35" t="n">
        <v>2.2</v>
      </c>
      <c r="W243" s="35" t="n">
        <v>53.92</v>
      </c>
      <c r="X243" s="35" t="n">
        <v>7.1</v>
      </c>
      <c r="Y243" s="35" t="n">
        <v>1.22</v>
      </c>
      <c r="Z243" s="35" t="n">
        <v>26162.01</v>
      </c>
      <c r="AA243" s="35" t="n">
        <v>66992.91</v>
      </c>
      <c r="AB243" s="35" t="n">
        <v>93154.92</v>
      </c>
      <c r="AD243" s="35" t="n">
        <f aca="false">$AC$20*AB243</f>
        <v>77318.5836</v>
      </c>
      <c r="AE243" s="36"/>
      <c r="AF243" s="37" t="n">
        <f aca="false">ROUND($AE$20*AD243,2)</f>
        <v>0</v>
      </c>
    </row>
    <row r="244" customFormat="false" ht="29.85" hidden="false" customHeight="false" outlineLevel="0" collapsed="false">
      <c r="B244" s="29" t="n">
        <f aca="false">B243+1</f>
        <v>225</v>
      </c>
      <c r="C244" s="30" t="s">
        <v>435</v>
      </c>
      <c r="D244" s="30" t="s">
        <v>522</v>
      </c>
      <c r="E244" s="30" t="s">
        <v>539</v>
      </c>
      <c r="F244" s="31" t="n">
        <v>2</v>
      </c>
      <c r="G244" s="30" t="s">
        <v>540</v>
      </c>
      <c r="H244" s="30" t="s">
        <v>62</v>
      </c>
      <c r="I244" s="30" t="n">
        <v>1962</v>
      </c>
      <c r="J244" s="32" t="n">
        <v>966</v>
      </c>
      <c r="K244" s="32" t="n">
        <v>2608.2</v>
      </c>
      <c r="L244" s="33"/>
      <c r="M244" s="34" t="n">
        <v>3</v>
      </c>
      <c r="N244" s="35" t="n">
        <v>251.8</v>
      </c>
      <c r="O244" s="35" t="n">
        <v>1159.2</v>
      </c>
      <c r="P244" s="35" t="n">
        <v>1500</v>
      </c>
      <c r="Q244" s="35" t="n">
        <v>1400</v>
      </c>
      <c r="R244" s="35" t="n">
        <v>1000</v>
      </c>
      <c r="S244" s="35" t="n">
        <v>1400</v>
      </c>
      <c r="T244" s="35" t="n">
        <v>1100</v>
      </c>
      <c r="U244" s="35" t="n">
        <v>0.5</v>
      </c>
      <c r="V244" s="35" t="n">
        <v>2.2</v>
      </c>
      <c r="W244" s="35" t="n">
        <v>53.92</v>
      </c>
      <c r="X244" s="35" t="n">
        <v>7.1</v>
      </c>
      <c r="Y244" s="35" t="n">
        <v>1.22</v>
      </c>
      <c r="Z244" s="35" t="n">
        <v>26191.12</v>
      </c>
      <c r="AA244" s="35" t="n">
        <v>67481.91</v>
      </c>
      <c r="AB244" s="35" t="n">
        <v>93673.03</v>
      </c>
      <c r="AD244" s="35" t="n">
        <f aca="false">$AC$20*AB244</f>
        <v>77748.6149</v>
      </c>
      <c r="AE244" s="36"/>
      <c r="AF244" s="37" t="n">
        <f aca="false">ROUND($AE$20*AD244,2)</f>
        <v>0</v>
      </c>
    </row>
    <row r="245" customFormat="false" ht="29.85" hidden="false" customHeight="false" outlineLevel="0" collapsed="false">
      <c r="B245" s="29" t="n">
        <f aca="false">B244+1</f>
        <v>226</v>
      </c>
      <c r="C245" s="30" t="s">
        <v>435</v>
      </c>
      <c r="D245" s="30" t="s">
        <v>522</v>
      </c>
      <c r="E245" s="30" t="s">
        <v>541</v>
      </c>
      <c r="F245" s="31" t="n">
        <v>2</v>
      </c>
      <c r="G245" s="30" t="s">
        <v>542</v>
      </c>
      <c r="H245" s="30" t="s">
        <v>62</v>
      </c>
      <c r="I245" s="30" t="n">
        <v>1960</v>
      </c>
      <c r="J245" s="32" t="n">
        <v>968</v>
      </c>
      <c r="K245" s="32" t="n">
        <v>2613.6</v>
      </c>
      <c r="L245" s="33"/>
      <c r="M245" s="34" t="n">
        <v>3</v>
      </c>
      <c r="N245" s="35" t="n">
        <v>251.8</v>
      </c>
      <c r="O245" s="35" t="n">
        <v>1161.6</v>
      </c>
      <c r="P245" s="35" t="n">
        <v>1500</v>
      </c>
      <c r="Q245" s="35" t="n">
        <v>1400</v>
      </c>
      <c r="R245" s="35" t="n">
        <v>1000</v>
      </c>
      <c r="S245" s="35" t="n">
        <v>1400</v>
      </c>
      <c r="T245" s="35" t="n">
        <v>1100</v>
      </c>
      <c r="U245" s="35" t="n">
        <v>0.5</v>
      </c>
      <c r="V245" s="35" t="n">
        <v>2.2</v>
      </c>
      <c r="W245" s="35" t="n">
        <v>53.92</v>
      </c>
      <c r="X245" s="35" t="n">
        <v>7.1</v>
      </c>
      <c r="Y245" s="35" t="n">
        <v>1.22</v>
      </c>
      <c r="Z245" s="35" t="n">
        <v>26199.43</v>
      </c>
      <c r="AA245" s="35" t="n">
        <v>67621.62</v>
      </c>
      <c r="AB245" s="35" t="n">
        <v>93821.05</v>
      </c>
      <c r="AD245" s="35" t="n">
        <f aca="false">$AC$20*AB245</f>
        <v>77871.4715</v>
      </c>
      <c r="AE245" s="36"/>
      <c r="AF245" s="37" t="n">
        <f aca="false">ROUND($AE$20*AD245,2)</f>
        <v>0</v>
      </c>
    </row>
    <row r="246" customFormat="false" ht="29.85" hidden="false" customHeight="false" outlineLevel="0" collapsed="false">
      <c r="B246" s="29" t="n">
        <f aca="false">B245+1</f>
        <v>227</v>
      </c>
      <c r="C246" s="30" t="s">
        <v>435</v>
      </c>
      <c r="D246" s="30" t="s">
        <v>522</v>
      </c>
      <c r="E246" s="30" t="s">
        <v>543</v>
      </c>
      <c r="F246" s="31" t="n">
        <v>2</v>
      </c>
      <c r="G246" s="30" t="s">
        <v>544</v>
      </c>
      <c r="H246" s="30" t="s">
        <v>62</v>
      </c>
      <c r="I246" s="30" t="n">
        <v>1960</v>
      </c>
      <c r="J246" s="32" t="n">
        <v>982</v>
      </c>
      <c r="K246" s="32" t="n">
        <v>2651.4</v>
      </c>
      <c r="L246" s="33"/>
      <c r="M246" s="34" t="n">
        <v>3</v>
      </c>
      <c r="N246" s="35" t="n">
        <v>251.8</v>
      </c>
      <c r="O246" s="35" t="n">
        <v>1178.4</v>
      </c>
      <c r="P246" s="35" t="n">
        <v>1500</v>
      </c>
      <c r="Q246" s="35" t="n">
        <v>1400</v>
      </c>
      <c r="R246" s="35" t="n">
        <v>1000</v>
      </c>
      <c r="S246" s="35" t="n">
        <v>1400</v>
      </c>
      <c r="T246" s="35" t="n">
        <v>1100</v>
      </c>
      <c r="U246" s="35" t="n">
        <v>0.5</v>
      </c>
      <c r="V246" s="35" t="n">
        <v>2.2</v>
      </c>
      <c r="W246" s="35" t="n">
        <v>53.92</v>
      </c>
      <c r="X246" s="35" t="n">
        <v>7.1</v>
      </c>
      <c r="Y246" s="35" t="n">
        <v>1.22</v>
      </c>
      <c r="Z246" s="35" t="n">
        <v>26257.64</v>
      </c>
      <c r="AA246" s="35" t="n">
        <v>68599.62</v>
      </c>
      <c r="AB246" s="35" t="n">
        <v>94857.26</v>
      </c>
      <c r="AD246" s="35" t="n">
        <f aca="false">$AC$20*AB246</f>
        <v>78731.5258</v>
      </c>
      <c r="AE246" s="36"/>
      <c r="AF246" s="37" t="n">
        <f aca="false">ROUND($AE$20*AD246,2)</f>
        <v>0</v>
      </c>
    </row>
    <row r="247" customFormat="false" ht="29.85" hidden="false" customHeight="false" outlineLevel="0" collapsed="false">
      <c r="B247" s="29" t="n">
        <f aca="false">B246+1</f>
        <v>228</v>
      </c>
      <c r="C247" s="30" t="s">
        <v>435</v>
      </c>
      <c r="D247" s="30" t="s">
        <v>522</v>
      </c>
      <c r="E247" s="30" t="s">
        <v>545</v>
      </c>
      <c r="F247" s="31" t="n">
        <v>2</v>
      </c>
      <c r="G247" s="30" t="s">
        <v>546</v>
      </c>
      <c r="H247" s="30" t="s">
        <v>62</v>
      </c>
      <c r="I247" s="30" t="n">
        <v>1960</v>
      </c>
      <c r="J247" s="32" t="n">
        <v>982</v>
      </c>
      <c r="K247" s="32" t="n">
        <v>2651.4</v>
      </c>
      <c r="L247" s="33"/>
      <c r="M247" s="34" t="n">
        <v>3</v>
      </c>
      <c r="N247" s="35" t="n">
        <v>251.8</v>
      </c>
      <c r="O247" s="35" t="n">
        <v>1178.4</v>
      </c>
      <c r="P247" s="35" t="n">
        <v>1500</v>
      </c>
      <c r="Q247" s="35" t="n">
        <v>1400</v>
      </c>
      <c r="R247" s="35" t="n">
        <v>1000</v>
      </c>
      <c r="S247" s="35" t="n">
        <v>1400</v>
      </c>
      <c r="T247" s="35" t="n">
        <v>1100</v>
      </c>
      <c r="U247" s="35" t="n">
        <v>0.5</v>
      </c>
      <c r="V247" s="35" t="n">
        <v>2.2</v>
      </c>
      <c r="W247" s="35" t="n">
        <v>53.92</v>
      </c>
      <c r="X247" s="35" t="n">
        <v>7.1</v>
      </c>
      <c r="Y247" s="35" t="n">
        <v>1.22</v>
      </c>
      <c r="Z247" s="35" t="n">
        <v>26257.64</v>
      </c>
      <c r="AA247" s="35" t="n">
        <v>68599.62</v>
      </c>
      <c r="AB247" s="35" t="n">
        <v>94857.26</v>
      </c>
      <c r="AD247" s="35" t="n">
        <f aca="false">$AC$20*AB247</f>
        <v>78731.5258</v>
      </c>
      <c r="AE247" s="36"/>
      <c r="AF247" s="37" t="n">
        <f aca="false">ROUND($AE$20*AD247,2)</f>
        <v>0</v>
      </c>
    </row>
    <row r="248" customFormat="false" ht="29.85" hidden="false" customHeight="false" outlineLevel="0" collapsed="false">
      <c r="B248" s="29" t="n">
        <f aca="false">B247+1</f>
        <v>229</v>
      </c>
      <c r="C248" s="30" t="s">
        <v>435</v>
      </c>
      <c r="D248" s="30" t="s">
        <v>522</v>
      </c>
      <c r="E248" s="30" t="s">
        <v>547</v>
      </c>
      <c r="F248" s="31" t="n">
        <v>2</v>
      </c>
      <c r="G248" s="30" t="s">
        <v>548</v>
      </c>
      <c r="H248" s="30" t="s">
        <v>62</v>
      </c>
      <c r="I248" s="30" t="n">
        <v>1961</v>
      </c>
      <c r="J248" s="32" t="n">
        <v>983</v>
      </c>
      <c r="K248" s="32" t="n">
        <v>2654.1</v>
      </c>
      <c r="L248" s="33"/>
      <c r="M248" s="34" t="n">
        <v>3</v>
      </c>
      <c r="N248" s="35" t="n">
        <v>251.8</v>
      </c>
      <c r="O248" s="35" t="n">
        <v>1179.6</v>
      </c>
      <c r="P248" s="35" t="n">
        <v>1500</v>
      </c>
      <c r="Q248" s="35" t="n">
        <v>1400</v>
      </c>
      <c r="R248" s="35" t="n">
        <v>1000</v>
      </c>
      <c r="S248" s="35" t="n">
        <v>1400</v>
      </c>
      <c r="T248" s="35" t="n">
        <v>1100</v>
      </c>
      <c r="U248" s="35" t="n">
        <v>0.5</v>
      </c>
      <c r="V248" s="35" t="n">
        <v>2.2</v>
      </c>
      <c r="W248" s="35" t="n">
        <v>53.92</v>
      </c>
      <c r="X248" s="35" t="n">
        <v>7.1</v>
      </c>
      <c r="Y248" s="35" t="n">
        <v>1.22</v>
      </c>
      <c r="Z248" s="35" t="n">
        <v>26261.8</v>
      </c>
      <c r="AA248" s="35" t="n">
        <v>68669.48</v>
      </c>
      <c r="AB248" s="35" t="n">
        <v>94931.28</v>
      </c>
      <c r="AD248" s="35" t="n">
        <f aca="false">$AC$20*AB248</f>
        <v>78792.9624</v>
      </c>
      <c r="AE248" s="36"/>
      <c r="AF248" s="37" t="n">
        <f aca="false">ROUND($AE$20*AD248,2)</f>
        <v>0</v>
      </c>
    </row>
    <row r="249" customFormat="false" ht="29.85" hidden="false" customHeight="false" outlineLevel="0" collapsed="false">
      <c r="B249" s="29" t="n">
        <f aca="false">B248+1</f>
        <v>230</v>
      </c>
      <c r="C249" s="30" t="s">
        <v>435</v>
      </c>
      <c r="D249" s="30" t="s">
        <v>522</v>
      </c>
      <c r="E249" s="30" t="s">
        <v>549</v>
      </c>
      <c r="F249" s="31" t="n">
        <v>2</v>
      </c>
      <c r="G249" s="30" t="s">
        <v>550</v>
      </c>
      <c r="H249" s="30" t="s">
        <v>62</v>
      </c>
      <c r="I249" s="30" t="n">
        <v>1960</v>
      </c>
      <c r="J249" s="32" t="n">
        <v>983</v>
      </c>
      <c r="K249" s="32" t="n">
        <v>2654.1</v>
      </c>
      <c r="L249" s="33"/>
      <c r="M249" s="34" t="n">
        <v>3</v>
      </c>
      <c r="N249" s="35" t="n">
        <v>251.8</v>
      </c>
      <c r="O249" s="35" t="n">
        <v>1179.6</v>
      </c>
      <c r="P249" s="35" t="n">
        <v>1500</v>
      </c>
      <c r="Q249" s="35" t="n">
        <v>1400</v>
      </c>
      <c r="R249" s="35" t="n">
        <v>1000</v>
      </c>
      <c r="S249" s="35" t="n">
        <v>1400</v>
      </c>
      <c r="T249" s="35" t="n">
        <v>1100</v>
      </c>
      <c r="U249" s="35" t="n">
        <v>0.5</v>
      </c>
      <c r="V249" s="35" t="n">
        <v>2.2</v>
      </c>
      <c r="W249" s="35" t="n">
        <v>53.92</v>
      </c>
      <c r="X249" s="35" t="n">
        <v>7.1</v>
      </c>
      <c r="Y249" s="35" t="n">
        <v>1.22</v>
      </c>
      <c r="Z249" s="35" t="n">
        <v>26261.8</v>
      </c>
      <c r="AA249" s="35" t="n">
        <v>68669.48</v>
      </c>
      <c r="AB249" s="35" t="n">
        <v>94931.28</v>
      </c>
      <c r="AD249" s="35" t="n">
        <f aca="false">$AC$20*AB249</f>
        <v>78792.9624</v>
      </c>
      <c r="AE249" s="36"/>
      <c r="AF249" s="37" t="n">
        <f aca="false">ROUND($AE$20*AD249,2)</f>
        <v>0</v>
      </c>
    </row>
    <row r="250" customFormat="false" ht="29.85" hidden="false" customHeight="false" outlineLevel="0" collapsed="false">
      <c r="B250" s="29" t="n">
        <f aca="false">B249+1</f>
        <v>231</v>
      </c>
      <c r="C250" s="30" t="s">
        <v>435</v>
      </c>
      <c r="D250" s="30" t="s">
        <v>522</v>
      </c>
      <c r="E250" s="30" t="s">
        <v>551</v>
      </c>
      <c r="F250" s="31" t="n">
        <v>2</v>
      </c>
      <c r="G250" s="30" t="s">
        <v>552</v>
      </c>
      <c r="H250" s="30" t="s">
        <v>62</v>
      </c>
      <c r="I250" s="30" t="n">
        <v>1960</v>
      </c>
      <c r="J250" s="32" t="n">
        <v>998</v>
      </c>
      <c r="K250" s="32" t="n">
        <v>2694.6</v>
      </c>
      <c r="L250" s="33"/>
      <c r="M250" s="34" t="n">
        <v>3</v>
      </c>
      <c r="N250" s="35" t="n">
        <v>251.8</v>
      </c>
      <c r="O250" s="35" t="n">
        <v>1197.6</v>
      </c>
      <c r="P250" s="35" t="n">
        <v>1500</v>
      </c>
      <c r="Q250" s="35" t="n">
        <v>1400</v>
      </c>
      <c r="R250" s="35" t="n">
        <v>1000</v>
      </c>
      <c r="S250" s="35" t="n">
        <v>1400</v>
      </c>
      <c r="T250" s="35" t="n">
        <v>1100</v>
      </c>
      <c r="U250" s="35" t="n">
        <v>0.5</v>
      </c>
      <c r="V250" s="35" t="n">
        <v>2.2</v>
      </c>
      <c r="W250" s="35" t="n">
        <v>53.92</v>
      </c>
      <c r="X250" s="35" t="n">
        <v>7.1</v>
      </c>
      <c r="Y250" s="35" t="n">
        <v>1.22</v>
      </c>
      <c r="Z250" s="35" t="n">
        <v>26324.16</v>
      </c>
      <c r="AA250" s="35" t="n">
        <v>69717.33</v>
      </c>
      <c r="AB250" s="35" t="n">
        <v>96041.49</v>
      </c>
      <c r="AD250" s="35" t="n">
        <f aca="false">$AC$20*AB250</f>
        <v>79714.4367</v>
      </c>
      <c r="AE250" s="36"/>
      <c r="AF250" s="37" t="n">
        <f aca="false">ROUND($AE$20*AD250,2)</f>
        <v>0</v>
      </c>
    </row>
    <row r="251" customFormat="false" ht="29.85" hidden="false" customHeight="false" outlineLevel="0" collapsed="false">
      <c r="B251" s="29" t="n">
        <f aca="false">B250+1</f>
        <v>232</v>
      </c>
      <c r="C251" s="30" t="s">
        <v>435</v>
      </c>
      <c r="D251" s="30" t="s">
        <v>522</v>
      </c>
      <c r="E251" s="30" t="s">
        <v>553</v>
      </c>
      <c r="F251" s="31" t="n">
        <v>2</v>
      </c>
      <c r="G251" s="30" t="s">
        <v>554</v>
      </c>
      <c r="H251" s="30" t="s">
        <v>62</v>
      </c>
      <c r="I251" s="30" t="n">
        <v>1960</v>
      </c>
      <c r="J251" s="32" t="n">
        <v>1043</v>
      </c>
      <c r="K251" s="32" t="n">
        <v>2816.1</v>
      </c>
      <c r="L251" s="33"/>
      <c r="M251" s="34" t="n">
        <v>3</v>
      </c>
      <c r="N251" s="35" t="n">
        <v>251.8</v>
      </c>
      <c r="O251" s="35" t="n">
        <v>1251.6</v>
      </c>
      <c r="P251" s="35" t="n">
        <v>1500</v>
      </c>
      <c r="Q251" s="35" t="n">
        <v>1400</v>
      </c>
      <c r="R251" s="35" t="n">
        <v>1000</v>
      </c>
      <c r="S251" s="35" t="n">
        <v>1400</v>
      </c>
      <c r="T251" s="35" t="n">
        <v>1100</v>
      </c>
      <c r="U251" s="35" t="n">
        <v>0.5</v>
      </c>
      <c r="V251" s="35" t="n">
        <v>2.2</v>
      </c>
      <c r="W251" s="35" t="n">
        <v>53.92</v>
      </c>
      <c r="X251" s="35" t="n">
        <v>7.1</v>
      </c>
      <c r="Y251" s="35" t="n">
        <v>1.22</v>
      </c>
      <c r="Z251" s="35" t="n">
        <v>26511.26</v>
      </c>
      <c r="AA251" s="35" t="n">
        <v>72860.9</v>
      </c>
      <c r="AB251" s="35" t="n">
        <v>99372.16</v>
      </c>
      <c r="AD251" s="35" t="n">
        <f aca="false">$AC$20*AB251</f>
        <v>82478.8928</v>
      </c>
      <c r="AE251" s="36"/>
      <c r="AF251" s="37" t="n">
        <f aca="false">ROUND($AE$20*AD251,2)</f>
        <v>0</v>
      </c>
    </row>
    <row r="252" customFormat="false" ht="29.85" hidden="false" customHeight="false" outlineLevel="0" collapsed="false">
      <c r="B252" s="29" t="n">
        <f aca="false">B251+1</f>
        <v>233</v>
      </c>
      <c r="C252" s="30" t="s">
        <v>435</v>
      </c>
      <c r="D252" s="30" t="s">
        <v>522</v>
      </c>
      <c r="E252" s="30" t="s">
        <v>555</v>
      </c>
      <c r="F252" s="31" t="n">
        <v>2</v>
      </c>
      <c r="G252" s="30" t="s">
        <v>556</v>
      </c>
      <c r="H252" s="30" t="s">
        <v>62</v>
      </c>
      <c r="I252" s="30" t="n">
        <v>1960</v>
      </c>
      <c r="J252" s="32" t="n">
        <v>1304</v>
      </c>
      <c r="K252" s="32" t="n">
        <v>3520.8</v>
      </c>
      <c r="L252" s="33"/>
      <c r="M252" s="34" t="n">
        <v>4</v>
      </c>
      <c r="N252" s="35" t="n">
        <v>216.4</v>
      </c>
      <c r="O252" s="35" t="n">
        <v>1564.8</v>
      </c>
      <c r="P252" s="35" t="n">
        <v>2500</v>
      </c>
      <c r="Q252" s="35" t="n">
        <v>1400</v>
      </c>
      <c r="R252" s="35" t="n">
        <v>1000</v>
      </c>
      <c r="S252" s="35" t="n">
        <v>1400</v>
      </c>
      <c r="T252" s="35" t="n">
        <v>1100</v>
      </c>
      <c r="U252" s="35" t="n">
        <v>0.5</v>
      </c>
      <c r="V252" s="35" t="n">
        <v>1.8</v>
      </c>
      <c r="W252" s="35" t="n">
        <v>53.92</v>
      </c>
      <c r="X252" s="35" t="n">
        <v>7.1</v>
      </c>
      <c r="Y252" s="35" t="n">
        <v>1.22</v>
      </c>
      <c r="Z252" s="35" t="n">
        <v>31061.24</v>
      </c>
      <c r="AA252" s="35" t="n">
        <v>64052.96</v>
      </c>
      <c r="AB252" s="35" t="n">
        <v>95114.2</v>
      </c>
      <c r="AD252" s="35" t="n">
        <f aca="false">$AC$20*AB252</f>
        <v>78944.786</v>
      </c>
      <c r="AE252" s="36"/>
      <c r="AF252" s="37" t="n">
        <f aca="false">ROUND($AE$20*AD252,2)</f>
        <v>0</v>
      </c>
    </row>
    <row r="253" customFormat="false" ht="29.85" hidden="false" customHeight="false" outlineLevel="0" collapsed="false">
      <c r="B253" s="29" t="n">
        <f aca="false">B252+1</f>
        <v>234</v>
      </c>
      <c r="C253" s="30" t="s">
        <v>435</v>
      </c>
      <c r="D253" s="30" t="s">
        <v>522</v>
      </c>
      <c r="E253" s="30" t="s">
        <v>557</v>
      </c>
      <c r="F253" s="31" t="n">
        <v>2</v>
      </c>
      <c r="G253" s="30" t="s">
        <v>558</v>
      </c>
      <c r="H253" s="30" t="s">
        <v>62</v>
      </c>
      <c r="I253" s="30" t="n">
        <v>1963</v>
      </c>
      <c r="J253" s="32" t="n">
        <v>1304</v>
      </c>
      <c r="K253" s="32" t="n">
        <v>3520.8</v>
      </c>
      <c r="L253" s="33"/>
      <c r="M253" s="34" t="n">
        <v>4</v>
      </c>
      <c r="N253" s="35" t="n">
        <v>216.4</v>
      </c>
      <c r="O253" s="35" t="n">
        <v>1564.8</v>
      </c>
      <c r="P253" s="35" t="n">
        <v>2500</v>
      </c>
      <c r="Q253" s="35" t="n">
        <v>1400</v>
      </c>
      <c r="R253" s="35" t="n">
        <v>1000</v>
      </c>
      <c r="S253" s="35" t="n">
        <v>1400</v>
      </c>
      <c r="T253" s="35" t="n">
        <v>1100</v>
      </c>
      <c r="U253" s="35" t="n">
        <v>0.5</v>
      </c>
      <c r="V253" s="35" t="n">
        <v>1.8</v>
      </c>
      <c r="W253" s="35" t="n">
        <v>53.92</v>
      </c>
      <c r="X253" s="35" t="n">
        <v>7.1</v>
      </c>
      <c r="Y253" s="35" t="n">
        <v>1.22</v>
      </c>
      <c r="Z253" s="35" t="n">
        <v>31061.24</v>
      </c>
      <c r="AA253" s="35" t="n">
        <v>64052.96</v>
      </c>
      <c r="AB253" s="35" t="n">
        <v>95114.2</v>
      </c>
      <c r="AD253" s="35" t="n">
        <f aca="false">$AC$20*AB253</f>
        <v>78944.786</v>
      </c>
      <c r="AE253" s="36"/>
      <c r="AF253" s="37" t="n">
        <f aca="false">ROUND($AE$20*AD253,2)</f>
        <v>0</v>
      </c>
    </row>
    <row r="254" customFormat="false" ht="29.85" hidden="false" customHeight="false" outlineLevel="0" collapsed="false">
      <c r="B254" s="29" t="n">
        <f aca="false">B253+1</f>
        <v>235</v>
      </c>
      <c r="C254" s="30" t="s">
        <v>435</v>
      </c>
      <c r="D254" s="30" t="s">
        <v>522</v>
      </c>
      <c r="E254" s="30" t="s">
        <v>559</v>
      </c>
      <c r="F254" s="31" t="n">
        <v>2</v>
      </c>
      <c r="G254" s="30" t="s">
        <v>560</v>
      </c>
      <c r="H254" s="30" t="s">
        <v>62</v>
      </c>
      <c r="I254" s="30" t="n">
        <v>1963</v>
      </c>
      <c r="J254" s="32" t="n">
        <v>1304</v>
      </c>
      <c r="K254" s="32" t="n">
        <v>3520.8</v>
      </c>
      <c r="L254" s="33"/>
      <c r="M254" s="34" t="n">
        <v>4</v>
      </c>
      <c r="N254" s="35" t="n">
        <v>216.4</v>
      </c>
      <c r="O254" s="35" t="n">
        <v>1564.8</v>
      </c>
      <c r="P254" s="35" t="n">
        <v>2500</v>
      </c>
      <c r="Q254" s="35" t="n">
        <v>1400</v>
      </c>
      <c r="R254" s="35" t="n">
        <v>1000</v>
      </c>
      <c r="S254" s="35" t="n">
        <v>1400</v>
      </c>
      <c r="T254" s="35" t="n">
        <v>1100</v>
      </c>
      <c r="U254" s="35" t="n">
        <v>0.5</v>
      </c>
      <c r="V254" s="35" t="n">
        <v>1.8</v>
      </c>
      <c r="W254" s="35" t="n">
        <v>53.92</v>
      </c>
      <c r="X254" s="35" t="n">
        <v>7.1</v>
      </c>
      <c r="Y254" s="35" t="n">
        <v>1.22</v>
      </c>
      <c r="Z254" s="35" t="n">
        <v>31061.24</v>
      </c>
      <c r="AA254" s="35" t="n">
        <v>64052.96</v>
      </c>
      <c r="AB254" s="35" t="n">
        <v>95114.2</v>
      </c>
      <c r="AD254" s="35" t="n">
        <f aca="false">$AC$20*AB254</f>
        <v>78944.786</v>
      </c>
      <c r="AE254" s="36"/>
      <c r="AF254" s="37" t="n">
        <f aca="false">ROUND($AE$20*AD254,2)</f>
        <v>0</v>
      </c>
    </row>
    <row r="255" customFormat="false" ht="29.85" hidden="false" customHeight="false" outlineLevel="0" collapsed="false">
      <c r="B255" s="29" t="n">
        <f aca="false">B254+1</f>
        <v>236</v>
      </c>
      <c r="C255" s="30" t="s">
        <v>435</v>
      </c>
      <c r="D255" s="30" t="s">
        <v>522</v>
      </c>
      <c r="E255" s="30" t="s">
        <v>561</v>
      </c>
      <c r="F255" s="31" t="n">
        <v>2</v>
      </c>
      <c r="G255" s="30" t="s">
        <v>562</v>
      </c>
      <c r="H255" s="30" t="s">
        <v>62</v>
      </c>
      <c r="I255" s="30" t="n">
        <v>1963</v>
      </c>
      <c r="J255" s="32" t="n">
        <v>1304</v>
      </c>
      <c r="K255" s="32" t="n">
        <v>3520.8</v>
      </c>
      <c r="L255" s="33"/>
      <c r="M255" s="34" t="n">
        <v>4</v>
      </c>
      <c r="N255" s="35" t="n">
        <v>216.4</v>
      </c>
      <c r="O255" s="35" t="n">
        <v>1564.8</v>
      </c>
      <c r="P255" s="35" t="n">
        <v>2500</v>
      </c>
      <c r="Q255" s="35" t="n">
        <v>1400</v>
      </c>
      <c r="R255" s="35" t="n">
        <v>1000</v>
      </c>
      <c r="S255" s="35" t="n">
        <v>1400</v>
      </c>
      <c r="T255" s="35" t="n">
        <v>1100</v>
      </c>
      <c r="U255" s="35" t="n">
        <v>0.5</v>
      </c>
      <c r="V255" s="35" t="n">
        <v>1.8</v>
      </c>
      <c r="W255" s="35" t="n">
        <v>53.92</v>
      </c>
      <c r="X255" s="35" t="n">
        <v>7.1</v>
      </c>
      <c r="Y255" s="35" t="n">
        <v>1.22</v>
      </c>
      <c r="Z255" s="35" t="n">
        <v>31061.24</v>
      </c>
      <c r="AA255" s="35" t="n">
        <v>64052.96</v>
      </c>
      <c r="AB255" s="35" t="n">
        <v>95114.2</v>
      </c>
      <c r="AD255" s="35" t="n">
        <f aca="false">$AC$20*AB255</f>
        <v>78944.786</v>
      </c>
      <c r="AE255" s="36"/>
      <c r="AF255" s="37" t="n">
        <f aca="false">ROUND($AE$20*AD255,2)</f>
        <v>0</v>
      </c>
    </row>
    <row r="256" customFormat="false" ht="29.85" hidden="false" customHeight="false" outlineLevel="0" collapsed="false">
      <c r="B256" s="29" t="n">
        <f aca="false">B255+1</f>
        <v>237</v>
      </c>
      <c r="C256" s="30" t="s">
        <v>435</v>
      </c>
      <c r="D256" s="30" t="s">
        <v>522</v>
      </c>
      <c r="E256" s="30" t="s">
        <v>563</v>
      </c>
      <c r="F256" s="31" t="n">
        <v>2</v>
      </c>
      <c r="G256" s="30" t="s">
        <v>564</v>
      </c>
      <c r="H256" s="30" t="s">
        <v>62</v>
      </c>
      <c r="I256" s="30" t="n">
        <v>1963</v>
      </c>
      <c r="J256" s="32" t="n">
        <v>1304</v>
      </c>
      <c r="K256" s="32" t="n">
        <v>3520.8</v>
      </c>
      <c r="L256" s="33"/>
      <c r="M256" s="34" t="n">
        <v>4</v>
      </c>
      <c r="N256" s="35" t="n">
        <v>216.4</v>
      </c>
      <c r="O256" s="35" t="n">
        <v>1564.8</v>
      </c>
      <c r="P256" s="35" t="n">
        <v>2500</v>
      </c>
      <c r="Q256" s="35" t="n">
        <v>1400</v>
      </c>
      <c r="R256" s="35" t="n">
        <v>1000</v>
      </c>
      <c r="S256" s="35" t="n">
        <v>1400</v>
      </c>
      <c r="T256" s="35" t="n">
        <v>1100</v>
      </c>
      <c r="U256" s="35" t="n">
        <v>0.5</v>
      </c>
      <c r="V256" s="35" t="n">
        <v>1.8</v>
      </c>
      <c r="W256" s="35" t="n">
        <v>53.92</v>
      </c>
      <c r="X256" s="35" t="n">
        <v>7.1</v>
      </c>
      <c r="Y256" s="35" t="n">
        <v>1.22</v>
      </c>
      <c r="Z256" s="35" t="n">
        <v>31061.24</v>
      </c>
      <c r="AA256" s="35" t="n">
        <v>64052.96</v>
      </c>
      <c r="AB256" s="35" t="n">
        <v>95114.2</v>
      </c>
      <c r="AD256" s="35" t="n">
        <f aca="false">$AC$20*AB256</f>
        <v>78944.786</v>
      </c>
      <c r="AE256" s="36"/>
      <c r="AF256" s="37" t="n">
        <f aca="false">ROUND($AE$20*AD256,2)</f>
        <v>0</v>
      </c>
    </row>
    <row r="257" customFormat="false" ht="29.85" hidden="false" customHeight="false" outlineLevel="0" collapsed="false">
      <c r="B257" s="29" t="n">
        <f aca="false">B256+1</f>
        <v>238</v>
      </c>
      <c r="C257" s="30" t="s">
        <v>435</v>
      </c>
      <c r="D257" s="30" t="s">
        <v>522</v>
      </c>
      <c r="E257" s="30" t="s">
        <v>565</v>
      </c>
      <c r="F257" s="31" t="n">
        <v>2</v>
      </c>
      <c r="G257" s="30" t="s">
        <v>566</v>
      </c>
      <c r="H257" s="30" t="s">
        <v>62</v>
      </c>
      <c r="I257" s="30" t="n">
        <v>1962</v>
      </c>
      <c r="J257" s="32" t="n">
        <v>1311</v>
      </c>
      <c r="K257" s="32" t="n">
        <v>3539.7</v>
      </c>
      <c r="L257" s="33"/>
      <c r="M257" s="34" t="n">
        <v>4</v>
      </c>
      <c r="N257" s="35" t="n">
        <v>216.4</v>
      </c>
      <c r="O257" s="35" t="n">
        <v>1573.2</v>
      </c>
      <c r="P257" s="35" t="n">
        <v>2500</v>
      </c>
      <c r="Q257" s="35" t="n">
        <v>1400</v>
      </c>
      <c r="R257" s="35" t="n">
        <v>1000</v>
      </c>
      <c r="S257" s="35" t="n">
        <v>1400</v>
      </c>
      <c r="T257" s="35" t="n">
        <v>1100</v>
      </c>
      <c r="U257" s="35" t="n">
        <v>0.5</v>
      </c>
      <c r="V257" s="35" t="n">
        <v>1.8</v>
      </c>
      <c r="W257" s="35" t="n">
        <v>53.92</v>
      </c>
      <c r="X257" s="35" t="n">
        <v>7.1</v>
      </c>
      <c r="Y257" s="35" t="n">
        <v>1.22</v>
      </c>
      <c r="Z257" s="35" t="n">
        <v>31090.34</v>
      </c>
      <c r="AA257" s="35" t="n">
        <v>64396.8</v>
      </c>
      <c r="AB257" s="35" t="n">
        <v>95487.14</v>
      </c>
      <c r="AD257" s="35" t="n">
        <f aca="false">$AC$20*AB257</f>
        <v>79254.3262</v>
      </c>
      <c r="AE257" s="36"/>
      <c r="AF257" s="37" t="n">
        <f aca="false">ROUND($AE$20*AD257,2)</f>
        <v>0</v>
      </c>
    </row>
    <row r="258" customFormat="false" ht="29.85" hidden="false" customHeight="false" outlineLevel="0" collapsed="false">
      <c r="B258" s="29" t="n">
        <f aca="false">B257+1</f>
        <v>239</v>
      </c>
      <c r="C258" s="30" t="s">
        <v>435</v>
      </c>
      <c r="D258" s="30" t="s">
        <v>522</v>
      </c>
      <c r="E258" s="30" t="s">
        <v>567</v>
      </c>
      <c r="F258" s="31" t="n">
        <v>2</v>
      </c>
      <c r="G258" s="30" t="s">
        <v>568</v>
      </c>
      <c r="H258" s="30" t="s">
        <v>62</v>
      </c>
      <c r="I258" s="30" t="n">
        <v>1963</v>
      </c>
      <c r="J258" s="32" t="n">
        <v>1311</v>
      </c>
      <c r="K258" s="32" t="n">
        <v>3539.7</v>
      </c>
      <c r="L258" s="33"/>
      <c r="M258" s="34" t="n">
        <v>4</v>
      </c>
      <c r="N258" s="35" t="n">
        <v>216.4</v>
      </c>
      <c r="O258" s="35" t="n">
        <v>1573.2</v>
      </c>
      <c r="P258" s="35" t="n">
        <v>2500</v>
      </c>
      <c r="Q258" s="35" t="n">
        <v>1400</v>
      </c>
      <c r="R258" s="35" t="n">
        <v>1000</v>
      </c>
      <c r="S258" s="35" t="n">
        <v>1400</v>
      </c>
      <c r="T258" s="35" t="n">
        <v>1100</v>
      </c>
      <c r="U258" s="35" t="n">
        <v>0.5</v>
      </c>
      <c r="V258" s="35" t="n">
        <v>1.8</v>
      </c>
      <c r="W258" s="35" t="n">
        <v>53.92</v>
      </c>
      <c r="X258" s="35" t="n">
        <v>7.1</v>
      </c>
      <c r="Y258" s="35" t="n">
        <v>1.22</v>
      </c>
      <c r="Z258" s="35" t="n">
        <v>31090.34</v>
      </c>
      <c r="AA258" s="35" t="n">
        <v>64396.8</v>
      </c>
      <c r="AB258" s="35" t="n">
        <v>95487.14</v>
      </c>
      <c r="AD258" s="35" t="n">
        <f aca="false">$AC$20*AB258</f>
        <v>79254.3262</v>
      </c>
      <c r="AE258" s="36"/>
      <c r="AF258" s="37" t="n">
        <f aca="false">ROUND($AE$20*AD258,2)</f>
        <v>0</v>
      </c>
    </row>
    <row r="259" customFormat="false" ht="29.85" hidden="false" customHeight="false" outlineLevel="0" collapsed="false">
      <c r="B259" s="29" t="n">
        <f aca="false">B258+1</f>
        <v>240</v>
      </c>
      <c r="C259" s="30" t="s">
        <v>435</v>
      </c>
      <c r="D259" s="30" t="s">
        <v>522</v>
      </c>
      <c r="E259" s="30" t="s">
        <v>569</v>
      </c>
      <c r="F259" s="31" t="n">
        <v>2</v>
      </c>
      <c r="G259" s="30" t="s">
        <v>570</v>
      </c>
      <c r="H259" s="30" t="s">
        <v>62</v>
      </c>
      <c r="I259" s="30" t="n">
        <v>1963</v>
      </c>
      <c r="J259" s="32" t="n">
        <v>1316</v>
      </c>
      <c r="K259" s="32" t="n">
        <v>3553.2</v>
      </c>
      <c r="L259" s="33"/>
      <c r="M259" s="34" t="n">
        <v>4</v>
      </c>
      <c r="N259" s="35" t="n">
        <v>216.4</v>
      </c>
      <c r="O259" s="35" t="n">
        <v>1579.2</v>
      </c>
      <c r="P259" s="35" t="n">
        <v>2500</v>
      </c>
      <c r="Q259" s="35" t="n">
        <v>1400</v>
      </c>
      <c r="R259" s="35" t="n">
        <v>1000</v>
      </c>
      <c r="S259" s="35" t="n">
        <v>1400</v>
      </c>
      <c r="T259" s="35" t="n">
        <v>1100</v>
      </c>
      <c r="U259" s="35" t="n">
        <v>0.5</v>
      </c>
      <c r="V259" s="35" t="n">
        <v>1.8</v>
      </c>
      <c r="W259" s="35" t="n">
        <v>53.92</v>
      </c>
      <c r="X259" s="35" t="n">
        <v>7.1</v>
      </c>
      <c r="Y259" s="35" t="n">
        <v>1.22</v>
      </c>
      <c r="Z259" s="35" t="n">
        <v>31111.13</v>
      </c>
      <c r="AA259" s="35" t="n">
        <v>64642.4</v>
      </c>
      <c r="AB259" s="35" t="n">
        <v>95753.53</v>
      </c>
      <c r="AD259" s="35" t="n">
        <f aca="false">$AC$20*AB259</f>
        <v>79475.4299</v>
      </c>
      <c r="AE259" s="36"/>
      <c r="AF259" s="37" t="n">
        <f aca="false">ROUND($AE$20*AD259,2)</f>
        <v>0</v>
      </c>
    </row>
    <row r="260" customFormat="false" ht="44.75" hidden="false" customHeight="false" outlineLevel="0" collapsed="false">
      <c r="B260" s="29" t="n">
        <f aca="false">B259+1</f>
        <v>241</v>
      </c>
      <c r="C260" s="30" t="s">
        <v>435</v>
      </c>
      <c r="D260" s="30" t="s">
        <v>522</v>
      </c>
      <c r="E260" s="30" t="s">
        <v>571</v>
      </c>
      <c r="F260" s="31" t="n">
        <v>2</v>
      </c>
      <c r="G260" s="30" t="s">
        <v>572</v>
      </c>
      <c r="H260" s="30" t="s">
        <v>62</v>
      </c>
      <c r="I260" s="30" t="n">
        <v>1957</v>
      </c>
      <c r="J260" s="32" t="n">
        <v>1396</v>
      </c>
      <c r="K260" s="32" t="n">
        <v>3769.2</v>
      </c>
      <c r="L260" s="33"/>
      <c r="M260" s="34" t="n">
        <v>2</v>
      </c>
      <c r="N260" s="35" t="n">
        <v>287</v>
      </c>
      <c r="O260" s="35" t="n">
        <v>1675.2</v>
      </c>
      <c r="P260" s="35" t="n">
        <v>2500</v>
      </c>
      <c r="Q260" s="35" t="n">
        <v>1400</v>
      </c>
      <c r="R260" s="35" t="n">
        <v>1000</v>
      </c>
      <c r="S260" s="35" t="n">
        <v>1400</v>
      </c>
      <c r="T260" s="35" t="n">
        <v>1100</v>
      </c>
      <c r="U260" s="35" t="n">
        <v>0.5</v>
      </c>
      <c r="V260" s="35" t="n">
        <v>1.8</v>
      </c>
      <c r="W260" s="35" t="n">
        <v>53.92</v>
      </c>
      <c r="X260" s="35" t="n">
        <v>7.1</v>
      </c>
      <c r="Y260" s="35" t="n">
        <v>1.22</v>
      </c>
      <c r="Z260" s="35" t="n">
        <v>31443.75</v>
      </c>
      <c r="AA260" s="35" t="n">
        <v>90943.5</v>
      </c>
      <c r="AB260" s="35" t="n">
        <v>122387.25</v>
      </c>
      <c r="AD260" s="35" t="n">
        <f aca="false">$AC$20*AB260</f>
        <v>101581.4175</v>
      </c>
      <c r="AE260" s="36"/>
      <c r="AF260" s="37" t="n">
        <f aca="false">ROUND($AE$20*AD260,2)</f>
        <v>0</v>
      </c>
    </row>
    <row r="261" customFormat="false" ht="29.85" hidden="false" customHeight="false" outlineLevel="0" collapsed="false">
      <c r="B261" s="29" t="n">
        <f aca="false">B260+1</f>
        <v>242</v>
      </c>
      <c r="C261" s="30" t="s">
        <v>435</v>
      </c>
      <c r="D261" s="30" t="s">
        <v>522</v>
      </c>
      <c r="E261" s="30" t="s">
        <v>573</v>
      </c>
      <c r="F261" s="31" t="n">
        <v>2</v>
      </c>
      <c r="G261" s="30" t="s">
        <v>574</v>
      </c>
      <c r="H261" s="30" t="s">
        <v>62</v>
      </c>
      <c r="I261" s="30" t="n">
        <v>1963</v>
      </c>
      <c r="J261" s="32" t="n">
        <v>1411</v>
      </c>
      <c r="K261" s="32" t="n">
        <v>3809.7</v>
      </c>
      <c r="L261" s="33"/>
      <c r="M261" s="34" t="n">
        <v>4</v>
      </c>
      <c r="N261" s="35" t="n">
        <v>216.4</v>
      </c>
      <c r="O261" s="35" t="n">
        <v>1693.2</v>
      </c>
      <c r="P261" s="35" t="n">
        <v>2500</v>
      </c>
      <c r="Q261" s="35" t="n">
        <v>1400</v>
      </c>
      <c r="R261" s="35" t="n">
        <v>1000</v>
      </c>
      <c r="S261" s="35" t="n">
        <v>1400</v>
      </c>
      <c r="T261" s="35" t="n">
        <v>1100</v>
      </c>
      <c r="U261" s="35" t="n">
        <v>0.5</v>
      </c>
      <c r="V261" s="35" t="n">
        <v>1.8</v>
      </c>
      <c r="W261" s="35" t="n">
        <v>53.92</v>
      </c>
      <c r="X261" s="35" t="n">
        <v>7.1</v>
      </c>
      <c r="Y261" s="35" t="n">
        <v>1.22</v>
      </c>
      <c r="Z261" s="35" t="n">
        <v>31506.12</v>
      </c>
      <c r="AA261" s="35" t="n">
        <v>69308.84</v>
      </c>
      <c r="AB261" s="35" t="n">
        <v>100814.96</v>
      </c>
      <c r="AD261" s="35" t="n">
        <f aca="false">$AC$20*AB261</f>
        <v>83676.4168</v>
      </c>
      <c r="AE261" s="36"/>
      <c r="AF261" s="37" t="n">
        <f aca="false">ROUND($AE$20*AD261,2)</f>
        <v>0</v>
      </c>
    </row>
    <row r="262" customFormat="false" ht="29.85" hidden="false" customHeight="false" outlineLevel="0" collapsed="false">
      <c r="B262" s="29" t="n">
        <f aca="false">B261+1</f>
        <v>243</v>
      </c>
      <c r="C262" s="30" t="s">
        <v>435</v>
      </c>
      <c r="D262" s="30" t="s">
        <v>575</v>
      </c>
      <c r="E262" s="30" t="s">
        <v>576</v>
      </c>
      <c r="F262" s="31" t="n">
        <v>2</v>
      </c>
      <c r="G262" s="30" t="s">
        <v>577</v>
      </c>
      <c r="H262" s="30" t="s">
        <v>62</v>
      </c>
      <c r="I262" s="30" t="n">
        <v>1961</v>
      </c>
      <c r="J262" s="32" t="n">
        <v>283</v>
      </c>
      <c r="K262" s="32" t="n">
        <v>764.1</v>
      </c>
      <c r="L262" s="33"/>
      <c r="M262" s="34" t="n">
        <v>2</v>
      </c>
      <c r="N262" s="35" t="n">
        <v>287</v>
      </c>
      <c r="O262" s="35" t="n">
        <v>339.6</v>
      </c>
      <c r="P262" s="35" t="n">
        <v>900</v>
      </c>
      <c r="Q262" s="35" t="n">
        <v>700</v>
      </c>
      <c r="R262" s="35" t="n">
        <v>600</v>
      </c>
      <c r="S262" s="35" t="n">
        <v>700</v>
      </c>
      <c r="T262" s="35" t="n">
        <v>600</v>
      </c>
      <c r="U262" s="35" t="n">
        <v>0.5</v>
      </c>
      <c r="V262" s="35" t="n">
        <v>4.3</v>
      </c>
      <c r="W262" s="35" t="n">
        <v>53.92</v>
      </c>
      <c r="X262" s="35" t="n">
        <v>7.1</v>
      </c>
      <c r="Y262" s="35" t="n">
        <v>1.22</v>
      </c>
      <c r="Z262" s="35" t="n">
        <v>13303.45</v>
      </c>
      <c r="AA262" s="35" t="n">
        <v>44042.16</v>
      </c>
      <c r="AB262" s="35" t="n">
        <v>57345.61</v>
      </c>
      <c r="AD262" s="35" t="n">
        <f aca="false">$AC$20*AB262</f>
        <v>47596.8563</v>
      </c>
      <c r="AE262" s="36"/>
      <c r="AF262" s="37" t="n">
        <f aca="false">ROUND($AE$20*AD262,2)</f>
        <v>0</v>
      </c>
    </row>
    <row r="263" customFormat="false" ht="29.85" hidden="false" customHeight="false" outlineLevel="0" collapsed="false">
      <c r="B263" s="29" t="n">
        <f aca="false">B262+1</f>
        <v>244</v>
      </c>
      <c r="C263" s="30" t="s">
        <v>435</v>
      </c>
      <c r="D263" s="30" t="s">
        <v>575</v>
      </c>
      <c r="E263" s="30" t="s">
        <v>578</v>
      </c>
      <c r="F263" s="31" t="n">
        <v>2</v>
      </c>
      <c r="G263" s="30" t="s">
        <v>579</v>
      </c>
      <c r="H263" s="30" t="s">
        <v>62</v>
      </c>
      <c r="I263" s="30" t="n">
        <v>1961</v>
      </c>
      <c r="J263" s="32" t="n">
        <v>286</v>
      </c>
      <c r="K263" s="32" t="n">
        <v>772.2</v>
      </c>
      <c r="L263" s="33"/>
      <c r="M263" s="34" t="n">
        <v>2</v>
      </c>
      <c r="N263" s="35" t="n">
        <v>287</v>
      </c>
      <c r="O263" s="35" t="n">
        <v>343.2</v>
      </c>
      <c r="P263" s="35" t="n">
        <v>900</v>
      </c>
      <c r="Q263" s="35" t="n">
        <v>700</v>
      </c>
      <c r="R263" s="35" t="n">
        <v>600</v>
      </c>
      <c r="S263" s="35" t="n">
        <v>700</v>
      </c>
      <c r="T263" s="35" t="n">
        <v>600</v>
      </c>
      <c r="U263" s="35" t="n">
        <v>0.5</v>
      </c>
      <c r="V263" s="35" t="n">
        <v>4.3</v>
      </c>
      <c r="W263" s="35" t="n">
        <v>53.92</v>
      </c>
      <c r="X263" s="35" t="n">
        <v>7.1</v>
      </c>
      <c r="Y263" s="35" t="n">
        <v>1.22</v>
      </c>
      <c r="Z263" s="35" t="n">
        <v>13315.92</v>
      </c>
      <c r="AA263" s="35" t="n">
        <v>44509.04</v>
      </c>
      <c r="AB263" s="35" t="n">
        <v>57824.96</v>
      </c>
      <c r="AD263" s="35" t="n">
        <f aca="false">$AC$20*AB263</f>
        <v>47994.7168</v>
      </c>
      <c r="AE263" s="36"/>
      <c r="AF263" s="37" t="n">
        <f aca="false">ROUND($AE$20*AD263,2)</f>
        <v>0</v>
      </c>
    </row>
    <row r="264" customFormat="false" ht="29.85" hidden="false" customHeight="false" outlineLevel="0" collapsed="false">
      <c r="B264" s="29" t="n">
        <f aca="false">B263+1</f>
        <v>245</v>
      </c>
      <c r="C264" s="30" t="s">
        <v>435</v>
      </c>
      <c r="D264" s="30" t="s">
        <v>575</v>
      </c>
      <c r="E264" s="30" t="s">
        <v>580</v>
      </c>
      <c r="F264" s="31" t="n">
        <v>2</v>
      </c>
      <c r="G264" s="30" t="s">
        <v>581</v>
      </c>
      <c r="H264" s="30" t="s">
        <v>62</v>
      </c>
      <c r="I264" s="30" t="n">
        <v>1961</v>
      </c>
      <c r="J264" s="32" t="n">
        <v>286</v>
      </c>
      <c r="K264" s="32" t="n">
        <v>772.2</v>
      </c>
      <c r="L264" s="33"/>
      <c r="M264" s="34" t="n">
        <v>2</v>
      </c>
      <c r="N264" s="35" t="n">
        <v>287</v>
      </c>
      <c r="O264" s="35" t="n">
        <v>343.2</v>
      </c>
      <c r="P264" s="35" t="n">
        <v>900</v>
      </c>
      <c r="Q264" s="35" t="n">
        <v>700</v>
      </c>
      <c r="R264" s="35" t="n">
        <v>600</v>
      </c>
      <c r="S264" s="35" t="n">
        <v>700</v>
      </c>
      <c r="T264" s="35" t="n">
        <v>600</v>
      </c>
      <c r="U264" s="35" t="n">
        <v>0.5</v>
      </c>
      <c r="V264" s="35" t="n">
        <v>4.3</v>
      </c>
      <c r="W264" s="35" t="n">
        <v>53.92</v>
      </c>
      <c r="X264" s="35" t="n">
        <v>7.1</v>
      </c>
      <c r="Y264" s="35" t="n">
        <v>1.22</v>
      </c>
      <c r="Z264" s="35" t="n">
        <v>13315.92</v>
      </c>
      <c r="AA264" s="35" t="n">
        <v>44509.04</v>
      </c>
      <c r="AB264" s="35" t="n">
        <v>57824.96</v>
      </c>
      <c r="AD264" s="35" t="n">
        <f aca="false">$AC$20*AB264</f>
        <v>47994.7168</v>
      </c>
      <c r="AE264" s="36"/>
      <c r="AF264" s="37" t="n">
        <f aca="false">ROUND($AE$20*AD264,2)</f>
        <v>0</v>
      </c>
    </row>
    <row r="265" customFormat="false" ht="29.85" hidden="false" customHeight="false" outlineLevel="0" collapsed="false">
      <c r="B265" s="29" t="n">
        <f aca="false">B264+1</f>
        <v>246</v>
      </c>
      <c r="C265" s="30" t="s">
        <v>435</v>
      </c>
      <c r="D265" s="30" t="s">
        <v>575</v>
      </c>
      <c r="E265" s="30" t="s">
        <v>582</v>
      </c>
      <c r="F265" s="31" t="n">
        <v>2</v>
      </c>
      <c r="G265" s="30" t="s">
        <v>583</v>
      </c>
      <c r="H265" s="30" t="s">
        <v>62</v>
      </c>
      <c r="I265" s="30" t="n">
        <v>1960</v>
      </c>
      <c r="J265" s="32" t="n">
        <v>373.2</v>
      </c>
      <c r="K265" s="32" t="n">
        <v>1007.6</v>
      </c>
      <c r="L265" s="33"/>
      <c r="M265" s="34" t="n">
        <v>2</v>
      </c>
      <c r="N265" s="35" t="n">
        <v>287</v>
      </c>
      <c r="O265" s="35" t="n">
        <v>447.84</v>
      </c>
      <c r="P265" s="35" t="n">
        <v>1500</v>
      </c>
      <c r="Q265" s="35" t="n">
        <v>1000</v>
      </c>
      <c r="R265" s="35" t="n">
        <v>900</v>
      </c>
      <c r="S265" s="35" t="n">
        <v>1000</v>
      </c>
      <c r="T265" s="35" t="n">
        <v>800</v>
      </c>
      <c r="U265" s="35" t="n">
        <v>0.5</v>
      </c>
      <c r="V265" s="35" t="n">
        <v>3.5</v>
      </c>
      <c r="W265" s="35" t="n">
        <v>53.92</v>
      </c>
      <c r="X265" s="35" t="n">
        <v>7.1</v>
      </c>
      <c r="Y265" s="35" t="n">
        <v>1.22</v>
      </c>
      <c r="Z265" s="35" t="n">
        <v>19568.64</v>
      </c>
      <c r="AA265" s="35" t="n">
        <v>47272.24</v>
      </c>
      <c r="AB265" s="35" t="n">
        <v>66840.88</v>
      </c>
      <c r="AD265" s="35" t="n">
        <f aca="false">$AC$20*AB265</f>
        <v>55477.9304</v>
      </c>
      <c r="AE265" s="36"/>
      <c r="AF265" s="37" t="n">
        <f aca="false">ROUND($AE$20*AD265,2)</f>
        <v>0</v>
      </c>
    </row>
    <row r="266" customFormat="false" ht="29.85" hidden="false" customHeight="false" outlineLevel="0" collapsed="false">
      <c r="B266" s="29" t="n">
        <f aca="false">B265+1</f>
        <v>247</v>
      </c>
      <c r="C266" s="30" t="s">
        <v>435</v>
      </c>
      <c r="D266" s="30" t="s">
        <v>575</v>
      </c>
      <c r="E266" s="30" t="s">
        <v>584</v>
      </c>
      <c r="F266" s="31" t="n">
        <v>2</v>
      </c>
      <c r="G266" s="30" t="s">
        <v>585</v>
      </c>
      <c r="H266" s="30" t="s">
        <v>62</v>
      </c>
      <c r="I266" s="30" t="n">
        <v>1960</v>
      </c>
      <c r="J266" s="32" t="n">
        <v>373.2</v>
      </c>
      <c r="K266" s="32" t="n">
        <v>1007.6</v>
      </c>
      <c r="L266" s="33"/>
      <c r="M266" s="34" t="n">
        <v>2</v>
      </c>
      <c r="N266" s="35" t="n">
        <v>287</v>
      </c>
      <c r="O266" s="35" t="n">
        <v>447.84</v>
      </c>
      <c r="P266" s="35" t="n">
        <v>1500</v>
      </c>
      <c r="Q266" s="35" t="n">
        <v>1000</v>
      </c>
      <c r="R266" s="35" t="n">
        <v>900</v>
      </c>
      <c r="S266" s="35" t="n">
        <v>1000</v>
      </c>
      <c r="T266" s="35" t="n">
        <v>800</v>
      </c>
      <c r="U266" s="35" t="n">
        <v>0.5</v>
      </c>
      <c r="V266" s="35" t="n">
        <v>3.5</v>
      </c>
      <c r="W266" s="35" t="n">
        <v>53.92</v>
      </c>
      <c r="X266" s="35" t="n">
        <v>7.1</v>
      </c>
      <c r="Y266" s="35" t="n">
        <v>1.22</v>
      </c>
      <c r="Z266" s="35" t="n">
        <v>19568.64</v>
      </c>
      <c r="AA266" s="35" t="n">
        <v>47272.24</v>
      </c>
      <c r="AB266" s="35" t="n">
        <v>66840.88</v>
      </c>
      <c r="AD266" s="35" t="n">
        <f aca="false">$AC$20*AB266</f>
        <v>55477.9304</v>
      </c>
      <c r="AE266" s="36"/>
      <c r="AF266" s="37" t="n">
        <f aca="false">ROUND($AE$20*AD266,2)</f>
        <v>0</v>
      </c>
    </row>
    <row r="267" customFormat="false" ht="29.85" hidden="false" customHeight="false" outlineLevel="0" collapsed="false">
      <c r="B267" s="29" t="n">
        <f aca="false">B266+1</f>
        <v>248</v>
      </c>
      <c r="C267" s="30" t="s">
        <v>435</v>
      </c>
      <c r="D267" s="30" t="s">
        <v>575</v>
      </c>
      <c r="E267" s="30" t="s">
        <v>586</v>
      </c>
      <c r="F267" s="31" t="n">
        <v>2</v>
      </c>
      <c r="G267" s="30" t="s">
        <v>587</v>
      </c>
      <c r="H267" s="30" t="s">
        <v>62</v>
      </c>
      <c r="I267" s="30" t="n">
        <v>1956</v>
      </c>
      <c r="J267" s="32" t="n">
        <v>400.1</v>
      </c>
      <c r="K267" s="32" t="n">
        <v>1080.3</v>
      </c>
      <c r="L267" s="33"/>
      <c r="M267" s="34" t="n">
        <v>2</v>
      </c>
      <c r="N267" s="35" t="n">
        <v>287</v>
      </c>
      <c r="O267" s="35" t="n">
        <v>480.12</v>
      </c>
      <c r="P267" s="35" t="n">
        <v>1500</v>
      </c>
      <c r="Q267" s="35" t="n">
        <v>1000</v>
      </c>
      <c r="R267" s="35" t="n">
        <v>900</v>
      </c>
      <c r="S267" s="35" t="n">
        <v>1000</v>
      </c>
      <c r="T267" s="35" t="n">
        <v>800</v>
      </c>
      <c r="U267" s="35" t="n">
        <v>0.5</v>
      </c>
      <c r="V267" s="35" t="n">
        <v>3.5</v>
      </c>
      <c r="W267" s="35" t="n">
        <v>53.92</v>
      </c>
      <c r="X267" s="35" t="n">
        <v>7.1</v>
      </c>
      <c r="Y267" s="35" t="n">
        <v>1.22</v>
      </c>
      <c r="Z267" s="35" t="n">
        <v>19680.48</v>
      </c>
      <c r="AA267" s="35" t="n">
        <v>50683.01</v>
      </c>
      <c r="AB267" s="35" t="n">
        <v>70363.49</v>
      </c>
      <c r="AD267" s="35" t="n">
        <f aca="false">$AC$20*AB267</f>
        <v>58401.6967</v>
      </c>
      <c r="AE267" s="36"/>
      <c r="AF267" s="37" t="n">
        <f aca="false">ROUND($AE$20*AD267,2)</f>
        <v>0</v>
      </c>
    </row>
    <row r="268" customFormat="false" ht="29.85" hidden="false" customHeight="false" outlineLevel="0" collapsed="false">
      <c r="B268" s="29" t="n">
        <f aca="false">B267+1</f>
        <v>249</v>
      </c>
      <c r="C268" s="30" t="s">
        <v>435</v>
      </c>
      <c r="D268" s="30" t="s">
        <v>575</v>
      </c>
      <c r="E268" s="30" t="s">
        <v>588</v>
      </c>
      <c r="F268" s="31" t="n">
        <v>2</v>
      </c>
      <c r="G268" s="30" t="s">
        <v>589</v>
      </c>
      <c r="H268" s="30" t="s">
        <v>62</v>
      </c>
      <c r="I268" s="30" t="n">
        <v>1956</v>
      </c>
      <c r="J268" s="32" t="n">
        <v>400.2</v>
      </c>
      <c r="K268" s="32" t="n">
        <v>1080.5</v>
      </c>
      <c r="L268" s="33"/>
      <c r="M268" s="34" t="n">
        <v>2</v>
      </c>
      <c r="N268" s="35" t="n">
        <v>287</v>
      </c>
      <c r="O268" s="35" t="n">
        <v>480.24</v>
      </c>
      <c r="P268" s="35" t="n">
        <v>1500</v>
      </c>
      <c r="Q268" s="35" t="n">
        <v>1000</v>
      </c>
      <c r="R268" s="35" t="n">
        <v>900</v>
      </c>
      <c r="S268" s="35" t="n">
        <v>1000</v>
      </c>
      <c r="T268" s="35" t="n">
        <v>800</v>
      </c>
      <c r="U268" s="35" t="n">
        <v>0.5</v>
      </c>
      <c r="V268" s="35" t="n">
        <v>3.5</v>
      </c>
      <c r="W268" s="35" t="n">
        <v>53.92</v>
      </c>
      <c r="X268" s="35" t="n">
        <v>7.1</v>
      </c>
      <c r="Y268" s="35" t="n">
        <v>1.22</v>
      </c>
      <c r="Z268" s="35" t="n">
        <v>19680.9</v>
      </c>
      <c r="AA268" s="35" t="n">
        <v>50692.39</v>
      </c>
      <c r="AB268" s="35" t="n">
        <v>70373.29</v>
      </c>
      <c r="AD268" s="35" t="n">
        <f aca="false">$AC$20*AB268</f>
        <v>58409.8307</v>
      </c>
      <c r="AE268" s="36"/>
      <c r="AF268" s="37" t="n">
        <f aca="false">ROUND($AE$20*AD268,2)</f>
        <v>0</v>
      </c>
    </row>
    <row r="269" customFormat="false" ht="29.85" hidden="false" customHeight="false" outlineLevel="0" collapsed="false">
      <c r="B269" s="29" t="n">
        <f aca="false">B268+1</f>
        <v>250</v>
      </c>
      <c r="C269" s="30" t="s">
        <v>435</v>
      </c>
      <c r="D269" s="30" t="s">
        <v>575</v>
      </c>
      <c r="E269" s="30" t="s">
        <v>590</v>
      </c>
      <c r="F269" s="31" t="n">
        <v>2</v>
      </c>
      <c r="G269" s="30" t="s">
        <v>591</v>
      </c>
      <c r="H269" s="30" t="s">
        <v>62</v>
      </c>
      <c r="I269" s="30" t="n">
        <v>1962</v>
      </c>
      <c r="J269" s="32" t="n">
        <v>472.1</v>
      </c>
      <c r="K269" s="32" t="n">
        <v>1274.7</v>
      </c>
      <c r="L269" s="33"/>
      <c r="M269" s="34" t="n">
        <v>2</v>
      </c>
      <c r="N269" s="35" t="n">
        <v>287</v>
      </c>
      <c r="O269" s="35" t="n">
        <v>566.52</v>
      </c>
      <c r="P269" s="35" t="n">
        <v>1500</v>
      </c>
      <c r="Q269" s="35" t="n">
        <v>1000</v>
      </c>
      <c r="R269" s="35" t="n">
        <v>900</v>
      </c>
      <c r="S269" s="35" t="n">
        <v>1000</v>
      </c>
      <c r="T269" s="35" t="n">
        <v>800</v>
      </c>
      <c r="U269" s="35" t="n">
        <v>0.5</v>
      </c>
      <c r="V269" s="35" t="n">
        <v>3.5</v>
      </c>
      <c r="W269" s="35" t="n">
        <v>53.92</v>
      </c>
      <c r="X269" s="35" t="n">
        <v>7.1</v>
      </c>
      <c r="Y269" s="35" t="n">
        <v>1.22</v>
      </c>
      <c r="Z269" s="35" t="n">
        <v>19979.84</v>
      </c>
      <c r="AA269" s="35" t="n">
        <v>59803.42</v>
      </c>
      <c r="AB269" s="35" t="n">
        <v>79783.26</v>
      </c>
      <c r="AD269" s="35" t="n">
        <f aca="false">$AC$20*AB269</f>
        <v>66220.1058</v>
      </c>
      <c r="AE269" s="36"/>
      <c r="AF269" s="37" t="n">
        <f aca="false">ROUND($AE$20*AD269,2)</f>
        <v>0</v>
      </c>
    </row>
    <row r="270" customFormat="false" ht="29.85" hidden="false" customHeight="false" outlineLevel="0" collapsed="false">
      <c r="B270" s="29" t="n">
        <f aca="false">B269+1</f>
        <v>251</v>
      </c>
      <c r="C270" s="30" t="s">
        <v>435</v>
      </c>
      <c r="D270" s="30" t="s">
        <v>575</v>
      </c>
      <c r="E270" s="30" t="s">
        <v>592</v>
      </c>
      <c r="F270" s="31" t="n">
        <v>2</v>
      </c>
      <c r="G270" s="30" t="s">
        <v>593</v>
      </c>
      <c r="H270" s="30" t="s">
        <v>62</v>
      </c>
      <c r="I270" s="30" t="n">
        <v>1962</v>
      </c>
      <c r="J270" s="32" t="n">
        <v>476.2</v>
      </c>
      <c r="K270" s="32" t="n">
        <v>1285.7</v>
      </c>
      <c r="L270" s="33"/>
      <c r="M270" s="34" t="n">
        <v>2</v>
      </c>
      <c r="N270" s="35" t="n">
        <v>287</v>
      </c>
      <c r="O270" s="35" t="n">
        <v>571.44</v>
      </c>
      <c r="P270" s="35" t="n">
        <v>1500</v>
      </c>
      <c r="Q270" s="35" t="n">
        <v>1000</v>
      </c>
      <c r="R270" s="35" t="n">
        <v>900</v>
      </c>
      <c r="S270" s="35" t="n">
        <v>1000</v>
      </c>
      <c r="T270" s="35" t="n">
        <v>800</v>
      </c>
      <c r="U270" s="35" t="n">
        <v>0.5</v>
      </c>
      <c r="V270" s="35" t="n">
        <v>3.5</v>
      </c>
      <c r="W270" s="35" t="n">
        <v>53.92</v>
      </c>
      <c r="X270" s="35" t="n">
        <v>7.1</v>
      </c>
      <c r="Y270" s="35" t="n">
        <v>1.22</v>
      </c>
      <c r="Z270" s="35" t="n">
        <v>19996.89</v>
      </c>
      <c r="AA270" s="35" t="n">
        <v>60319.49</v>
      </c>
      <c r="AB270" s="35" t="n">
        <v>80316.38</v>
      </c>
      <c r="AD270" s="35" t="n">
        <f aca="false">$AC$20*AB270</f>
        <v>66662.5954</v>
      </c>
      <c r="AE270" s="36"/>
      <c r="AF270" s="37" t="n">
        <f aca="false">ROUND($AE$20*AD270,2)</f>
        <v>0</v>
      </c>
    </row>
    <row r="271" customFormat="false" ht="29.85" hidden="false" customHeight="false" outlineLevel="0" collapsed="false">
      <c r="B271" s="29" t="n">
        <f aca="false">B270+1</f>
        <v>252</v>
      </c>
      <c r="C271" s="30" t="s">
        <v>435</v>
      </c>
      <c r="D271" s="30" t="s">
        <v>575</v>
      </c>
      <c r="E271" s="30" t="s">
        <v>594</v>
      </c>
      <c r="F271" s="31" t="n">
        <v>2</v>
      </c>
      <c r="G271" s="30" t="s">
        <v>595</v>
      </c>
      <c r="H271" s="30" t="s">
        <v>62</v>
      </c>
      <c r="I271" s="30" t="n">
        <v>1960</v>
      </c>
      <c r="J271" s="32" t="n">
        <v>481</v>
      </c>
      <c r="K271" s="32" t="n">
        <v>1298.7</v>
      </c>
      <c r="L271" s="33"/>
      <c r="M271" s="34" t="n">
        <v>2</v>
      </c>
      <c r="N271" s="35" t="n">
        <v>287</v>
      </c>
      <c r="O271" s="35" t="n">
        <v>577.2</v>
      </c>
      <c r="P271" s="35" t="n">
        <v>1500</v>
      </c>
      <c r="Q271" s="35" t="n">
        <v>1000</v>
      </c>
      <c r="R271" s="35" t="n">
        <v>900</v>
      </c>
      <c r="S271" s="35" t="n">
        <v>1000</v>
      </c>
      <c r="T271" s="35" t="n">
        <v>800</v>
      </c>
      <c r="U271" s="35" t="n">
        <v>0.5</v>
      </c>
      <c r="V271" s="35" t="n">
        <v>3.5</v>
      </c>
      <c r="W271" s="35" t="n">
        <v>53.92</v>
      </c>
      <c r="X271" s="35" t="n">
        <v>7.1</v>
      </c>
      <c r="Y271" s="35" t="n">
        <v>1.22</v>
      </c>
      <c r="Z271" s="35" t="n">
        <v>20016.84</v>
      </c>
      <c r="AA271" s="35" t="n">
        <v>60929.39</v>
      </c>
      <c r="AB271" s="35" t="n">
        <v>80946.23</v>
      </c>
      <c r="AD271" s="35" t="n">
        <f aca="false">$AC$20*AB271</f>
        <v>67185.3709</v>
      </c>
      <c r="AE271" s="36"/>
      <c r="AF271" s="37" t="n">
        <f aca="false">ROUND($AE$20*AD271,2)</f>
        <v>0</v>
      </c>
    </row>
    <row r="272" customFormat="false" ht="29.85" hidden="false" customHeight="false" outlineLevel="0" collapsed="false">
      <c r="B272" s="29" t="n">
        <f aca="false">B271+1</f>
        <v>253</v>
      </c>
      <c r="C272" s="30" t="s">
        <v>435</v>
      </c>
      <c r="D272" s="30" t="s">
        <v>575</v>
      </c>
      <c r="E272" s="30" t="s">
        <v>596</v>
      </c>
      <c r="F272" s="31" t="n">
        <v>2</v>
      </c>
      <c r="G272" s="30" t="s">
        <v>597</v>
      </c>
      <c r="H272" s="30" t="s">
        <v>62</v>
      </c>
      <c r="I272" s="30" t="n">
        <v>1959</v>
      </c>
      <c r="J272" s="32" t="n">
        <v>482</v>
      </c>
      <c r="K272" s="32" t="n">
        <v>1301.4</v>
      </c>
      <c r="L272" s="33"/>
      <c r="M272" s="34" t="n">
        <v>2</v>
      </c>
      <c r="N272" s="35" t="n">
        <v>287</v>
      </c>
      <c r="O272" s="35" t="n">
        <v>578.4</v>
      </c>
      <c r="P272" s="35" t="n">
        <v>1500</v>
      </c>
      <c r="Q272" s="35" t="n">
        <v>1000</v>
      </c>
      <c r="R272" s="35" t="n">
        <v>900</v>
      </c>
      <c r="S272" s="35" t="n">
        <v>1000</v>
      </c>
      <c r="T272" s="35" t="n">
        <v>800</v>
      </c>
      <c r="U272" s="35" t="n">
        <v>0.5</v>
      </c>
      <c r="V272" s="35" t="n">
        <v>3.5</v>
      </c>
      <c r="W272" s="35" t="n">
        <v>53.92</v>
      </c>
      <c r="X272" s="35" t="n">
        <v>7.1</v>
      </c>
      <c r="Y272" s="35" t="n">
        <v>1.22</v>
      </c>
      <c r="Z272" s="35" t="n">
        <v>20021</v>
      </c>
      <c r="AA272" s="35" t="n">
        <v>61056.06</v>
      </c>
      <c r="AB272" s="35" t="n">
        <v>81077.06</v>
      </c>
      <c r="AD272" s="35" t="n">
        <f aca="false">$AC$20*AB272</f>
        <v>67293.9598</v>
      </c>
      <c r="AE272" s="36"/>
      <c r="AF272" s="37" t="n">
        <f aca="false">ROUND($AE$20*AD272,2)</f>
        <v>0</v>
      </c>
    </row>
    <row r="273" customFormat="false" ht="29.85" hidden="false" customHeight="false" outlineLevel="0" collapsed="false">
      <c r="B273" s="29" t="n">
        <f aca="false">B272+1</f>
        <v>254</v>
      </c>
      <c r="C273" s="30" t="s">
        <v>435</v>
      </c>
      <c r="D273" s="30" t="s">
        <v>575</v>
      </c>
      <c r="E273" s="30" t="s">
        <v>598</v>
      </c>
      <c r="F273" s="31" t="n">
        <v>2</v>
      </c>
      <c r="G273" s="30" t="s">
        <v>599</v>
      </c>
      <c r="H273" s="30" t="s">
        <v>62</v>
      </c>
      <c r="I273" s="30" t="n">
        <v>1961</v>
      </c>
      <c r="J273" s="32" t="n">
        <v>512.4</v>
      </c>
      <c r="K273" s="32" t="n">
        <v>1383.5</v>
      </c>
      <c r="L273" s="33"/>
      <c r="M273" s="34" t="n">
        <v>2</v>
      </c>
      <c r="N273" s="35" t="n">
        <v>287</v>
      </c>
      <c r="O273" s="35" t="n">
        <v>614.88</v>
      </c>
      <c r="P273" s="35" t="n">
        <v>1500</v>
      </c>
      <c r="Q273" s="35" t="n">
        <v>1000</v>
      </c>
      <c r="R273" s="35" t="n">
        <v>900</v>
      </c>
      <c r="S273" s="35" t="n">
        <v>1000</v>
      </c>
      <c r="T273" s="35" t="n">
        <v>800</v>
      </c>
      <c r="U273" s="35" t="n">
        <v>0.5</v>
      </c>
      <c r="V273" s="35" t="n">
        <v>3.5</v>
      </c>
      <c r="W273" s="35" t="n">
        <v>53.92</v>
      </c>
      <c r="X273" s="35" t="n">
        <v>7.1</v>
      </c>
      <c r="Y273" s="35" t="n">
        <v>1.22</v>
      </c>
      <c r="Z273" s="35" t="n">
        <v>20147.4</v>
      </c>
      <c r="AA273" s="35" t="n">
        <v>64907.84</v>
      </c>
      <c r="AB273" s="35" t="n">
        <v>85055.24</v>
      </c>
      <c r="AD273" s="35" t="n">
        <f aca="false">$AC$20*AB273</f>
        <v>70595.8492</v>
      </c>
      <c r="AE273" s="36"/>
      <c r="AF273" s="37" t="n">
        <f aca="false">ROUND($AE$20*AD273,2)</f>
        <v>0</v>
      </c>
    </row>
    <row r="274" customFormat="false" ht="29.85" hidden="false" customHeight="false" outlineLevel="0" collapsed="false">
      <c r="B274" s="29" t="n">
        <f aca="false">B273+1</f>
        <v>255</v>
      </c>
      <c r="C274" s="30" t="s">
        <v>435</v>
      </c>
      <c r="D274" s="30" t="s">
        <v>575</v>
      </c>
      <c r="E274" s="30" t="s">
        <v>600</v>
      </c>
      <c r="F274" s="31" t="n">
        <v>2</v>
      </c>
      <c r="G274" s="30" t="s">
        <v>601</v>
      </c>
      <c r="H274" s="30" t="s">
        <v>62</v>
      </c>
      <c r="I274" s="30" t="n">
        <v>1960</v>
      </c>
      <c r="J274" s="32" t="n">
        <v>634.7</v>
      </c>
      <c r="K274" s="32" t="n">
        <v>1713.7</v>
      </c>
      <c r="L274" s="33"/>
      <c r="M274" s="34" t="n">
        <v>2</v>
      </c>
      <c r="N274" s="35" t="n">
        <v>287</v>
      </c>
      <c r="O274" s="35" t="n">
        <v>761.64</v>
      </c>
      <c r="P274" s="35" t="n">
        <v>1500</v>
      </c>
      <c r="Q274" s="35" t="n">
        <v>1000</v>
      </c>
      <c r="R274" s="35" t="n">
        <v>900</v>
      </c>
      <c r="S274" s="35" t="n">
        <v>1000</v>
      </c>
      <c r="T274" s="35" t="n">
        <v>800</v>
      </c>
      <c r="U274" s="35" t="n">
        <v>0.5</v>
      </c>
      <c r="V274" s="35" t="n">
        <v>3.5</v>
      </c>
      <c r="W274" s="35" t="n">
        <v>53.92</v>
      </c>
      <c r="X274" s="35" t="n">
        <v>7.1</v>
      </c>
      <c r="Y274" s="35" t="n">
        <v>1.22</v>
      </c>
      <c r="Z274" s="35" t="n">
        <v>20655.89</v>
      </c>
      <c r="AA274" s="35" t="n">
        <v>80399.4</v>
      </c>
      <c r="AB274" s="35" t="n">
        <v>101055.29</v>
      </c>
      <c r="AD274" s="35" t="n">
        <f aca="false">$AC$20*AB274</f>
        <v>83875.8907</v>
      </c>
      <c r="AE274" s="36"/>
      <c r="AF274" s="37" t="n">
        <f aca="false">ROUND($AE$20*AD274,2)</f>
        <v>0</v>
      </c>
    </row>
    <row r="275" customFormat="false" ht="29.85" hidden="false" customHeight="false" outlineLevel="0" collapsed="false">
      <c r="B275" s="29" t="n">
        <f aca="false">B274+1</f>
        <v>256</v>
      </c>
      <c r="C275" s="30" t="s">
        <v>435</v>
      </c>
      <c r="D275" s="30" t="s">
        <v>575</v>
      </c>
      <c r="E275" s="30" t="s">
        <v>602</v>
      </c>
      <c r="F275" s="31" t="n">
        <v>2</v>
      </c>
      <c r="G275" s="30" t="s">
        <v>603</v>
      </c>
      <c r="H275" s="30" t="s">
        <v>62</v>
      </c>
      <c r="I275" s="30" t="n">
        <v>1961</v>
      </c>
      <c r="J275" s="32" t="n">
        <v>635.6</v>
      </c>
      <c r="K275" s="32" t="n">
        <v>1716.1</v>
      </c>
      <c r="L275" s="33"/>
      <c r="M275" s="34" t="n">
        <v>2</v>
      </c>
      <c r="N275" s="35" t="n">
        <v>287</v>
      </c>
      <c r="O275" s="35" t="n">
        <v>762.72</v>
      </c>
      <c r="P275" s="35" t="n">
        <v>1500</v>
      </c>
      <c r="Q275" s="35" t="n">
        <v>1000</v>
      </c>
      <c r="R275" s="35" t="n">
        <v>900</v>
      </c>
      <c r="S275" s="35" t="n">
        <v>1000</v>
      </c>
      <c r="T275" s="35" t="n">
        <v>800</v>
      </c>
      <c r="U275" s="35" t="n">
        <v>0.5</v>
      </c>
      <c r="V275" s="35" t="n">
        <v>3.5</v>
      </c>
      <c r="W275" s="35" t="n">
        <v>53.92</v>
      </c>
      <c r="X275" s="35" t="n">
        <v>7.1</v>
      </c>
      <c r="Y275" s="35" t="n">
        <v>1.22</v>
      </c>
      <c r="Z275" s="35" t="n">
        <v>20659.63</v>
      </c>
      <c r="AA275" s="35" t="n">
        <v>80512</v>
      </c>
      <c r="AB275" s="35" t="n">
        <v>101171.63</v>
      </c>
      <c r="AD275" s="35" t="n">
        <f aca="false">$AC$20*AB275</f>
        <v>83972.4529</v>
      </c>
      <c r="AE275" s="36"/>
      <c r="AF275" s="37" t="n">
        <f aca="false">ROUND($AE$20*AD275,2)</f>
        <v>0</v>
      </c>
    </row>
    <row r="276" customFormat="false" ht="29.85" hidden="false" customHeight="false" outlineLevel="0" collapsed="false">
      <c r="B276" s="29" t="n">
        <f aca="false">B275+1</f>
        <v>257</v>
      </c>
      <c r="C276" s="30" t="s">
        <v>435</v>
      </c>
      <c r="D276" s="30" t="s">
        <v>575</v>
      </c>
      <c r="E276" s="30" t="s">
        <v>604</v>
      </c>
      <c r="F276" s="31" t="n">
        <v>2</v>
      </c>
      <c r="G276" s="30" t="s">
        <v>605</v>
      </c>
      <c r="H276" s="30" t="s">
        <v>62</v>
      </c>
      <c r="I276" s="30" t="n">
        <v>1963</v>
      </c>
      <c r="J276" s="32" t="n">
        <v>639</v>
      </c>
      <c r="K276" s="32" t="n">
        <v>1725.3</v>
      </c>
      <c r="L276" s="33"/>
      <c r="M276" s="34" t="n">
        <v>2</v>
      </c>
      <c r="N276" s="35" t="n">
        <v>287</v>
      </c>
      <c r="O276" s="35" t="n">
        <v>766.8</v>
      </c>
      <c r="P276" s="35" t="n">
        <v>1500</v>
      </c>
      <c r="Q276" s="35" t="n">
        <v>1000</v>
      </c>
      <c r="R276" s="35" t="n">
        <v>900</v>
      </c>
      <c r="S276" s="35" t="n">
        <v>1000</v>
      </c>
      <c r="T276" s="35" t="n">
        <v>800</v>
      </c>
      <c r="U276" s="35" t="n">
        <v>0.5</v>
      </c>
      <c r="V276" s="35" t="n">
        <v>3.5</v>
      </c>
      <c r="W276" s="35" t="n">
        <v>53.92</v>
      </c>
      <c r="X276" s="35" t="n">
        <v>7.1</v>
      </c>
      <c r="Y276" s="35" t="n">
        <v>1.22</v>
      </c>
      <c r="Z276" s="35" t="n">
        <v>20673.77</v>
      </c>
      <c r="AA276" s="35" t="n">
        <v>80943.62</v>
      </c>
      <c r="AB276" s="35" t="n">
        <v>101617.39</v>
      </c>
      <c r="AD276" s="35" t="n">
        <f aca="false">$AC$20*AB276</f>
        <v>84342.4337</v>
      </c>
      <c r="AE276" s="36"/>
      <c r="AF276" s="37" t="n">
        <f aca="false">ROUND($AE$20*AD276,2)</f>
        <v>0</v>
      </c>
    </row>
    <row r="277" customFormat="false" ht="29.85" hidden="false" customHeight="false" outlineLevel="0" collapsed="false">
      <c r="B277" s="29" t="n">
        <f aca="false">B276+1</f>
        <v>258</v>
      </c>
      <c r="C277" s="30" t="s">
        <v>435</v>
      </c>
      <c r="D277" s="30" t="s">
        <v>575</v>
      </c>
      <c r="E277" s="30" t="s">
        <v>606</v>
      </c>
      <c r="F277" s="31" t="n">
        <v>2</v>
      </c>
      <c r="G277" s="30" t="s">
        <v>607</v>
      </c>
      <c r="H277" s="30" t="s">
        <v>62</v>
      </c>
      <c r="I277" s="30" t="n">
        <v>1963</v>
      </c>
      <c r="J277" s="32" t="n">
        <v>639</v>
      </c>
      <c r="K277" s="32" t="n">
        <v>1725.3</v>
      </c>
      <c r="L277" s="33"/>
      <c r="M277" s="34" t="n">
        <v>2</v>
      </c>
      <c r="N277" s="35" t="n">
        <v>287</v>
      </c>
      <c r="O277" s="35" t="n">
        <v>766.8</v>
      </c>
      <c r="P277" s="35" t="n">
        <v>1500</v>
      </c>
      <c r="Q277" s="35" t="n">
        <v>1000</v>
      </c>
      <c r="R277" s="35" t="n">
        <v>900</v>
      </c>
      <c r="S277" s="35" t="n">
        <v>1000</v>
      </c>
      <c r="T277" s="35" t="n">
        <v>800</v>
      </c>
      <c r="U277" s="35" t="n">
        <v>0.5</v>
      </c>
      <c r="V277" s="35" t="n">
        <v>3.5</v>
      </c>
      <c r="W277" s="35" t="n">
        <v>53.92</v>
      </c>
      <c r="X277" s="35" t="n">
        <v>7.1</v>
      </c>
      <c r="Y277" s="35" t="n">
        <v>1.22</v>
      </c>
      <c r="Z277" s="35" t="n">
        <v>20673.77</v>
      </c>
      <c r="AA277" s="35" t="n">
        <v>80943.62</v>
      </c>
      <c r="AB277" s="35" t="n">
        <v>101617.39</v>
      </c>
      <c r="AD277" s="35" t="n">
        <f aca="false">$AC$20*AB277</f>
        <v>84342.4337</v>
      </c>
      <c r="AE277" s="36"/>
      <c r="AF277" s="37" t="n">
        <f aca="false">ROUND($AE$20*AD277,2)</f>
        <v>0</v>
      </c>
    </row>
    <row r="278" customFormat="false" ht="29.85" hidden="false" customHeight="false" outlineLevel="0" collapsed="false">
      <c r="B278" s="29" t="n">
        <f aca="false">B277+1</f>
        <v>259</v>
      </c>
      <c r="C278" s="30" t="s">
        <v>435</v>
      </c>
      <c r="D278" s="30" t="s">
        <v>575</v>
      </c>
      <c r="E278" s="30" t="s">
        <v>608</v>
      </c>
      <c r="F278" s="31" t="n">
        <v>2</v>
      </c>
      <c r="G278" s="30" t="s">
        <v>609</v>
      </c>
      <c r="H278" s="30" t="s">
        <v>62</v>
      </c>
      <c r="I278" s="30" t="n">
        <v>1960</v>
      </c>
      <c r="J278" s="32" t="n">
        <v>648.3</v>
      </c>
      <c r="K278" s="32" t="n">
        <v>1750.4</v>
      </c>
      <c r="L278" s="33"/>
      <c r="M278" s="34" t="n">
        <v>2</v>
      </c>
      <c r="N278" s="35" t="n">
        <v>287</v>
      </c>
      <c r="O278" s="35" t="n">
        <v>777.96</v>
      </c>
      <c r="P278" s="35" t="n">
        <v>1500</v>
      </c>
      <c r="Q278" s="35" t="n">
        <v>1000</v>
      </c>
      <c r="R278" s="35" t="n">
        <v>900</v>
      </c>
      <c r="S278" s="35" t="n">
        <v>1000</v>
      </c>
      <c r="T278" s="35" t="n">
        <v>800</v>
      </c>
      <c r="U278" s="35" t="n">
        <v>0.5</v>
      </c>
      <c r="V278" s="35" t="n">
        <v>3.5</v>
      </c>
      <c r="W278" s="35" t="n">
        <v>53.92</v>
      </c>
      <c r="X278" s="35" t="n">
        <v>7.1</v>
      </c>
      <c r="Y278" s="35" t="n">
        <v>1.22</v>
      </c>
      <c r="Z278" s="35" t="n">
        <v>20712.44</v>
      </c>
      <c r="AA278" s="35" t="n">
        <v>82121.2</v>
      </c>
      <c r="AB278" s="35" t="n">
        <v>102833.64</v>
      </c>
      <c r="AD278" s="35" t="n">
        <f aca="false">$AC$20*AB278</f>
        <v>85351.9212</v>
      </c>
      <c r="AE278" s="36"/>
      <c r="AF278" s="37" t="n">
        <f aca="false">ROUND($AE$20*AD278,2)</f>
        <v>0</v>
      </c>
    </row>
    <row r="279" customFormat="false" ht="29.85" hidden="false" customHeight="false" outlineLevel="0" collapsed="false">
      <c r="B279" s="29" t="n">
        <f aca="false">B278+1</f>
        <v>260</v>
      </c>
      <c r="C279" s="30" t="s">
        <v>435</v>
      </c>
      <c r="D279" s="30" t="s">
        <v>575</v>
      </c>
      <c r="E279" s="30" t="s">
        <v>610</v>
      </c>
      <c r="F279" s="31" t="n">
        <v>2</v>
      </c>
      <c r="G279" s="30" t="s">
        <v>611</v>
      </c>
      <c r="H279" s="30" t="s">
        <v>62</v>
      </c>
      <c r="I279" s="30" t="n">
        <v>1961</v>
      </c>
      <c r="J279" s="32" t="n">
        <v>656.8</v>
      </c>
      <c r="K279" s="32" t="n">
        <v>1773.4</v>
      </c>
      <c r="L279" s="33"/>
      <c r="M279" s="34" t="n">
        <v>2</v>
      </c>
      <c r="N279" s="35" t="n">
        <v>287</v>
      </c>
      <c r="O279" s="35" t="n">
        <v>788.16</v>
      </c>
      <c r="P279" s="35" t="n">
        <v>1500</v>
      </c>
      <c r="Q279" s="35" t="n">
        <v>1000</v>
      </c>
      <c r="R279" s="35" t="n">
        <v>900</v>
      </c>
      <c r="S279" s="35" t="n">
        <v>1000</v>
      </c>
      <c r="T279" s="35" t="n">
        <v>800</v>
      </c>
      <c r="U279" s="35" t="n">
        <v>0.5</v>
      </c>
      <c r="V279" s="35" t="n">
        <v>3.5</v>
      </c>
      <c r="W279" s="35" t="n">
        <v>53.92</v>
      </c>
      <c r="X279" s="35" t="n">
        <v>7.1</v>
      </c>
      <c r="Y279" s="35" t="n">
        <v>1.22</v>
      </c>
      <c r="Z279" s="35" t="n">
        <v>20747.78</v>
      </c>
      <c r="AA279" s="35" t="n">
        <v>83200.26</v>
      </c>
      <c r="AB279" s="35" t="n">
        <v>103948.04</v>
      </c>
      <c r="AD279" s="35" t="n">
        <f aca="false">$AC$20*AB279</f>
        <v>86276.8732</v>
      </c>
      <c r="AE279" s="36"/>
      <c r="AF279" s="37" t="n">
        <f aca="false">ROUND($AE$20*AD279,2)</f>
        <v>0</v>
      </c>
    </row>
    <row r="280" customFormat="false" ht="29.85" hidden="false" customHeight="false" outlineLevel="0" collapsed="false">
      <c r="B280" s="29" t="n">
        <f aca="false">B279+1</f>
        <v>261</v>
      </c>
      <c r="C280" s="30" t="s">
        <v>435</v>
      </c>
      <c r="D280" s="30" t="s">
        <v>575</v>
      </c>
      <c r="E280" s="30" t="s">
        <v>612</v>
      </c>
      <c r="F280" s="31" t="n">
        <v>2</v>
      </c>
      <c r="G280" s="30" t="s">
        <v>613</v>
      </c>
      <c r="H280" s="30" t="s">
        <v>62</v>
      </c>
      <c r="I280" s="30" t="n">
        <v>1961</v>
      </c>
      <c r="J280" s="32" t="n">
        <v>676.4</v>
      </c>
      <c r="K280" s="32" t="n">
        <v>1826.3</v>
      </c>
      <c r="L280" s="33"/>
      <c r="M280" s="34" t="n">
        <v>2</v>
      </c>
      <c r="N280" s="35" t="n">
        <v>287</v>
      </c>
      <c r="O280" s="35" t="n">
        <v>811.68</v>
      </c>
      <c r="P280" s="35" t="n">
        <v>1500</v>
      </c>
      <c r="Q280" s="35" t="n">
        <v>1000</v>
      </c>
      <c r="R280" s="35" t="n">
        <v>900</v>
      </c>
      <c r="S280" s="35" t="n">
        <v>1000</v>
      </c>
      <c r="T280" s="35" t="n">
        <v>800</v>
      </c>
      <c r="U280" s="35" t="n">
        <v>0.5</v>
      </c>
      <c r="V280" s="35" t="n">
        <v>3.5</v>
      </c>
      <c r="W280" s="35" t="n">
        <v>53.92</v>
      </c>
      <c r="X280" s="35" t="n">
        <v>7.1</v>
      </c>
      <c r="Y280" s="35" t="n">
        <v>1.22</v>
      </c>
      <c r="Z280" s="35" t="n">
        <v>20829.27</v>
      </c>
      <c r="AA280" s="35" t="n">
        <v>85682.1</v>
      </c>
      <c r="AB280" s="35" t="n">
        <v>106511.37</v>
      </c>
      <c r="AD280" s="35" t="n">
        <f aca="false">$AC$20*AB280</f>
        <v>88404.4371</v>
      </c>
      <c r="AE280" s="36"/>
      <c r="AF280" s="37" t="n">
        <f aca="false">ROUND($AE$20*AD280,2)</f>
        <v>0</v>
      </c>
    </row>
    <row r="281" customFormat="false" ht="29.85" hidden="false" customHeight="false" outlineLevel="0" collapsed="false">
      <c r="B281" s="29" t="n">
        <f aca="false">B280+1</f>
        <v>262</v>
      </c>
      <c r="C281" s="30" t="s">
        <v>435</v>
      </c>
      <c r="D281" s="30" t="s">
        <v>575</v>
      </c>
      <c r="E281" s="30" t="s">
        <v>614</v>
      </c>
      <c r="F281" s="31" t="n">
        <v>2</v>
      </c>
      <c r="G281" s="30" t="s">
        <v>615</v>
      </c>
      <c r="H281" s="30" t="s">
        <v>62</v>
      </c>
      <c r="I281" s="30" t="n">
        <v>1960</v>
      </c>
      <c r="J281" s="32" t="n">
        <v>683.8</v>
      </c>
      <c r="K281" s="32" t="n">
        <v>1846.3</v>
      </c>
      <c r="L281" s="33"/>
      <c r="M281" s="34" t="n">
        <v>2</v>
      </c>
      <c r="N281" s="35" t="n">
        <v>287</v>
      </c>
      <c r="O281" s="35" t="n">
        <v>820.56</v>
      </c>
      <c r="P281" s="35" t="n">
        <v>1500</v>
      </c>
      <c r="Q281" s="35" t="n">
        <v>1000</v>
      </c>
      <c r="R281" s="35" t="n">
        <v>900</v>
      </c>
      <c r="S281" s="35" t="n">
        <v>1000</v>
      </c>
      <c r="T281" s="35" t="n">
        <v>800</v>
      </c>
      <c r="U281" s="35" t="n">
        <v>0.5</v>
      </c>
      <c r="V281" s="35" t="n">
        <v>3.5</v>
      </c>
      <c r="W281" s="35" t="n">
        <v>53.92</v>
      </c>
      <c r="X281" s="35" t="n">
        <v>7.1</v>
      </c>
      <c r="Y281" s="35" t="n">
        <v>1.22</v>
      </c>
      <c r="Z281" s="35" t="n">
        <v>20860.04</v>
      </c>
      <c r="AA281" s="35" t="n">
        <v>86620.42</v>
      </c>
      <c r="AB281" s="35" t="n">
        <v>107480.46</v>
      </c>
      <c r="AD281" s="35" t="n">
        <f aca="false">$AC$20*AB281</f>
        <v>89208.7818</v>
      </c>
      <c r="AE281" s="36"/>
      <c r="AF281" s="37" t="n">
        <f aca="false">ROUND($AE$20*AD281,2)</f>
        <v>0</v>
      </c>
    </row>
    <row r="282" customFormat="false" ht="29.85" hidden="false" customHeight="false" outlineLevel="0" collapsed="false">
      <c r="B282" s="29" t="n">
        <f aca="false">B281+1</f>
        <v>263</v>
      </c>
      <c r="C282" s="30" t="s">
        <v>435</v>
      </c>
      <c r="D282" s="30" t="s">
        <v>575</v>
      </c>
      <c r="E282" s="30" t="s">
        <v>616</v>
      </c>
      <c r="F282" s="31" t="n">
        <v>2</v>
      </c>
      <c r="G282" s="30" t="s">
        <v>617</v>
      </c>
      <c r="H282" s="30" t="s">
        <v>62</v>
      </c>
      <c r="I282" s="30" t="n">
        <v>1960</v>
      </c>
      <c r="J282" s="32" t="n">
        <v>684.5</v>
      </c>
      <c r="K282" s="32" t="n">
        <v>1848.2</v>
      </c>
      <c r="L282" s="33"/>
      <c r="M282" s="34" t="n">
        <v>2</v>
      </c>
      <c r="N282" s="35" t="n">
        <v>287</v>
      </c>
      <c r="O282" s="35" t="n">
        <v>821.4</v>
      </c>
      <c r="P282" s="35" t="n">
        <v>1500</v>
      </c>
      <c r="Q282" s="35" t="n">
        <v>1000</v>
      </c>
      <c r="R282" s="35" t="n">
        <v>900</v>
      </c>
      <c r="S282" s="35" t="n">
        <v>1000</v>
      </c>
      <c r="T282" s="35" t="n">
        <v>800</v>
      </c>
      <c r="U282" s="35" t="n">
        <v>0.5</v>
      </c>
      <c r="V282" s="35" t="n">
        <v>3.5</v>
      </c>
      <c r="W282" s="35" t="n">
        <v>53.92</v>
      </c>
      <c r="X282" s="35" t="n">
        <v>7.1</v>
      </c>
      <c r="Y282" s="35" t="n">
        <v>1.22</v>
      </c>
      <c r="Z282" s="35" t="n">
        <v>20862.95</v>
      </c>
      <c r="AA282" s="35" t="n">
        <v>86709.56</v>
      </c>
      <c r="AB282" s="35" t="n">
        <v>107572.51</v>
      </c>
      <c r="AD282" s="35" t="n">
        <f aca="false">$AC$20*AB282</f>
        <v>89285.1833</v>
      </c>
      <c r="AE282" s="36"/>
      <c r="AF282" s="37" t="n">
        <f aca="false">ROUND($AE$20*AD282,2)</f>
        <v>0</v>
      </c>
    </row>
    <row r="283" customFormat="false" ht="29.85" hidden="false" customHeight="false" outlineLevel="0" collapsed="false">
      <c r="B283" s="29" t="n">
        <f aca="false">B282+1</f>
        <v>264</v>
      </c>
      <c r="C283" s="30" t="s">
        <v>435</v>
      </c>
      <c r="D283" s="30" t="s">
        <v>575</v>
      </c>
      <c r="E283" s="30" t="s">
        <v>618</v>
      </c>
      <c r="F283" s="31" t="n">
        <v>2</v>
      </c>
      <c r="G283" s="30" t="s">
        <v>619</v>
      </c>
      <c r="H283" s="30" t="s">
        <v>62</v>
      </c>
      <c r="I283" s="30" t="n">
        <v>1959</v>
      </c>
      <c r="J283" s="32" t="n">
        <v>691.7</v>
      </c>
      <c r="K283" s="32" t="n">
        <v>1867.6</v>
      </c>
      <c r="L283" s="33"/>
      <c r="M283" s="34" t="n">
        <v>2</v>
      </c>
      <c r="N283" s="35" t="n">
        <v>287</v>
      </c>
      <c r="O283" s="35" t="n">
        <v>830.04</v>
      </c>
      <c r="P283" s="35" t="n">
        <v>1500</v>
      </c>
      <c r="Q283" s="35" t="n">
        <v>1000</v>
      </c>
      <c r="R283" s="35" t="n">
        <v>900</v>
      </c>
      <c r="S283" s="35" t="n">
        <v>1000</v>
      </c>
      <c r="T283" s="35" t="n">
        <v>800</v>
      </c>
      <c r="U283" s="35" t="n">
        <v>0.5</v>
      </c>
      <c r="V283" s="35" t="n">
        <v>3.5</v>
      </c>
      <c r="W283" s="35" t="n">
        <v>53.92</v>
      </c>
      <c r="X283" s="35" t="n">
        <v>7.1</v>
      </c>
      <c r="Y283" s="35" t="n">
        <v>1.22</v>
      </c>
      <c r="Z283" s="35" t="n">
        <v>20892.88</v>
      </c>
      <c r="AA283" s="35" t="n">
        <v>87619.72</v>
      </c>
      <c r="AB283" s="35" t="n">
        <v>108512.6</v>
      </c>
      <c r="AD283" s="35" t="n">
        <f aca="false">$AC$20*AB283</f>
        <v>90065.458</v>
      </c>
      <c r="AE283" s="36"/>
      <c r="AF283" s="37" t="n">
        <f aca="false">ROUND($AE$20*AD283,2)</f>
        <v>0</v>
      </c>
    </row>
    <row r="284" customFormat="false" ht="29.85" hidden="false" customHeight="false" outlineLevel="0" collapsed="false">
      <c r="B284" s="29" t="n">
        <f aca="false">B283+1</f>
        <v>265</v>
      </c>
      <c r="C284" s="30" t="s">
        <v>435</v>
      </c>
      <c r="D284" s="30" t="s">
        <v>575</v>
      </c>
      <c r="E284" s="30" t="s">
        <v>620</v>
      </c>
      <c r="F284" s="31" t="n">
        <v>2</v>
      </c>
      <c r="G284" s="30" t="s">
        <v>621</v>
      </c>
      <c r="H284" s="30" t="s">
        <v>62</v>
      </c>
      <c r="I284" s="30" t="n">
        <v>1962</v>
      </c>
      <c r="J284" s="32" t="n">
        <v>698</v>
      </c>
      <c r="K284" s="32" t="n">
        <v>1884.6</v>
      </c>
      <c r="L284" s="33"/>
      <c r="M284" s="34" t="n">
        <v>2</v>
      </c>
      <c r="N284" s="35" t="n">
        <v>287</v>
      </c>
      <c r="O284" s="35" t="n">
        <v>837.6</v>
      </c>
      <c r="P284" s="35" t="n">
        <v>1500</v>
      </c>
      <c r="Q284" s="35" t="n">
        <v>1000</v>
      </c>
      <c r="R284" s="35" t="n">
        <v>900</v>
      </c>
      <c r="S284" s="35" t="n">
        <v>1000</v>
      </c>
      <c r="T284" s="35" t="n">
        <v>800</v>
      </c>
      <c r="U284" s="35" t="n">
        <v>0.5</v>
      </c>
      <c r="V284" s="35" t="n">
        <v>3.5</v>
      </c>
      <c r="W284" s="35" t="n">
        <v>53.92</v>
      </c>
      <c r="X284" s="35" t="n">
        <v>7.1</v>
      </c>
      <c r="Y284" s="35" t="n">
        <v>1.22</v>
      </c>
      <c r="Z284" s="35" t="n">
        <v>20919.08</v>
      </c>
      <c r="AA284" s="35" t="n">
        <v>88417.29</v>
      </c>
      <c r="AB284" s="35" t="n">
        <v>109336.37</v>
      </c>
      <c r="AD284" s="35" t="n">
        <f aca="false">$AC$20*AB284</f>
        <v>90749.1871</v>
      </c>
      <c r="AE284" s="36"/>
      <c r="AF284" s="37" t="n">
        <f aca="false">ROUND($AE$20*AD284,2)</f>
        <v>0</v>
      </c>
    </row>
    <row r="285" customFormat="false" ht="29.85" hidden="false" customHeight="false" outlineLevel="0" collapsed="false">
      <c r="B285" s="29" t="n">
        <f aca="false">B284+1</f>
        <v>266</v>
      </c>
      <c r="C285" s="30" t="s">
        <v>435</v>
      </c>
      <c r="D285" s="30" t="s">
        <v>575</v>
      </c>
      <c r="E285" s="30" t="s">
        <v>622</v>
      </c>
      <c r="F285" s="31" t="n">
        <v>2</v>
      </c>
      <c r="G285" s="30" t="s">
        <v>623</v>
      </c>
      <c r="H285" s="30" t="s">
        <v>62</v>
      </c>
      <c r="I285" s="30" t="n">
        <v>1962</v>
      </c>
      <c r="J285" s="32" t="n">
        <v>978</v>
      </c>
      <c r="K285" s="32" t="n">
        <v>2640.6</v>
      </c>
      <c r="L285" s="33"/>
      <c r="M285" s="34" t="n">
        <v>3</v>
      </c>
      <c r="N285" s="35" t="n">
        <v>251.8</v>
      </c>
      <c r="O285" s="35" t="n">
        <v>1173.6</v>
      </c>
      <c r="P285" s="35" t="n">
        <v>1500</v>
      </c>
      <c r="Q285" s="35" t="n">
        <v>1400</v>
      </c>
      <c r="R285" s="35" t="n">
        <v>1000</v>
      </c>
      <c r="S285" s="35" t="n">
        <v>1400</v>
      </c>
      <c r="T285" s="35" t="n">
        <v>1100</v>
      </c>
      <c r="U285" s="35" t="n">
        <v>0.5</v>
      </c>
      <c r="V285" s="35" t="n">
        <v>2.2</v>
      </c>
      <c r="W285" s="35" t="n">
        <v>53.92</v>
      </c>
      <c r="X285" s="35" t="n">
        <v>7.1</v>
      </c>
      <c r="Y285" s="35" t="n">
        <v>1.22</v>
      </c>
      <c r="Z285" s="35" t="n">
        <v>26241.01</v>
      </c>
      <c r="AA285" s="35" t="n">
        <v>68320.19</v>
      </c>
      <c r="AB285" s="35" t="n">
        <v>94561.2</v>
      </c>
      <c r="AD285" s="35" t="n">
        <f aca="false">$AC$20*AB285</f>
        <v>78485.796</v>
      </c>
      <c r="AE285" s="36"/>
      <c r="AF285" s="37" t="n">
        <f aca="false">ROUND($AE$20*AD285,2)</f>
        <v>0</v>
      </c>
    </row>
    <row r="286" customFormat="false" ht="29.85" hidden="false" customHeight="false" outlineLevel="0" collapsed="false">
      <c r="B286" s="29" t="n">
        <f aca="false">B285+1</f>
        <v>267</v>
      </c>
      <c r="C286" s="30" t="s">
        <v>435</v>
      </c>
      <c r="D286" s="30" t="s">
        <v>575</v>
      </c>
      <c r="E286" s="30" t="s">
        <v>624</v>
      </c>
      <c r="F286" s="31" t="n">
        <v>2</v>
      </c>
      <c r="G286" s="30" t="s">
        <v>625</v>
      </c>
      <c r="H286" s="30" t="s">
        <v>62</v>
      </c>
      <c r="I286" s="30" t="n">
        <v>1960</v>
      </c>
      <c r="J286" s="32" t="n">
        <v>1039</v>
      </c>
      <c r="K286" s="32" t="n">
        <v>2805.3</v>
      </c>
      <c r="L286" s="33"/>
      <c r="M286" s="34" t="n">
        <v>2</v>
      </c>
      <c r="N286" s="35" t="n">
        <v>287</v>
      </c>
      <c r="O286" s="35" t="n">
        <v>1246.8</v>
      </c>
      <c r="P286" s="35" t="n">
        <v>1500</v>
      </c>
      <c r="Q286" s="35" t="n">
        <v>1400</v>
      </c>
      <c r="R286" s="35" t="n">
        <v>1000</v>
      </c>
      <c r="S286" s="35" t="n">
        <v>1400</v>
      </c>
      <c r="T286" s="35" t="n">
        <v>1100</v>
      </c>
      <c r="U286" s="35" t="n">
        <v>0.5</v>
      </c>
      <c r="V286" s="35" t="n">
        <v>2.2</v>
      </c>
      <c r="W286" s="35" t="n">
        <v>53.92</v>
      </c>
      <c r="X286" s="35" t="n">
        <v>7.1</v>
      </c>
      <c r="Y286" s="35" t="n">
        <v>1.22</v>
      </c>
      <c r="Z286" s="35" t="n">
        <v>26494.63</v>
      </c>
      <c r="AA286" s="35" t="n">
        <v>82727.89</v>
      </c>
      <c r="AB286" s="35" t="n">
        <v>109222.52</v>
      </c>
      <c r="AD286" s="35" t="n">
        <f aca="false">$AC$20*AB286</f>
        <v>90654.6916</v>
      </c>
      <c r="AE286" s="36"/>
      <c r="AF286" s="37" t="n">
        <f aca="false">ROUND($AE$20*AD286,2)</f>
        <v>0</v>
      </c>
    </row>
    <row r="287" customFormat="false" ht="29.85" hidden="false" customHeight="false" outlineLevel="0" collapsed="false">
      <c r="B287" s="29" t="n">
        <f aca="false">B286+1</f>
        <v>268</v>
      </c>
      <c r="C287" s="30" t="s">
        <v>435</v>
      </c>
      <c r="D287" s="30" t="s">
        <v>575</v>
      </c>
      <c r="E287" s="30" t="s">
        <v>626</v>
      </c>
      <c r="F287" s="31" t="n">
        <v>2</v>
      </c>
      <c r="G287" s="30" t="s">
        <v>627</v>
      </c>
      <c r="H287" s="30" t="s">
        <v>62</v>
      </c>
      <c r="I287" s="30" t="n">
        <v>1962</v>
      </c>
      <c r="J287" s="32" t="n">
        <v>1102</v>
      </c>
      <c r="K287" s="32" t="n">
        <v>2975.4</v>
      </c>
      <c r="L287" s="33"/>
      <c r="M287" s="34" t="n">
        <v>3</v>
      </c>
      <c r="N287" s="35" t="n">
        <v>251.8</v>
      </c>
      <c r="O287" s="35" t="n">
        <v>1322.4</v>
      </c>
      <c r="P287" s="35" t="n">
        <v>1500</v>
      </c>
      <c r="Q287" s="35" t="n">
        <v>1400</v>
      </c>
      <c r="R287" s="35" t="n">
        <v>1000</v>
      </c>
      <c r="S287" s="35" t="n">
        <v>1400</v>
      </c>
      <c r="T287" s="35" t="n">
        <v>1100</v>
      </c>
      <c r="U287" s="35" t="n">
        <v>0.5</v>
      </c>
      <c r="V287" s="35" t="n">
        <v>2.2</v>
      </c>
      <c r="W287" s="35" t="n">
        <v>53.92</v>
      </c>
      <c r="X287" s="35" t="n">
        <v>7.1</v>
      </c>
      <c r="Y287" s="35" t="n">
        <v>1.22</v>
      </c>
      <c r="Z287" s="35" t="n">
        <v>26756.57</v>
      </c>
      <c r="AA287" s="35" t="n">
        <v>76982.47</v>
      </c>
      <c r="AB287" s="35" t="n">
        <v>103739.04</v>
      </c>
      <c r="AD287" s="35" t="n">
        <f aca="false">$AC$20*AB287</f>
        <v>86103.4032</v>
      </c>
      <c r="AE287" s="36"/>
      <c r="AF287" s="37" t="n">
        <f aca="false">ROUND($AE$20*AD287,2)</f>
        <v>0</v>
      </c>
    </row>
    <row r="288" customFormat="false" ht="29.85" hidden="false" customHeight="false" outlineLevel="0" collapsed="false">
      <c r="B288" s="29" t="n">
        <f aca="false">B287+1</f>
        <v>269</v>
      </c>
      <c r="C288" s="30" t="s">
        <v>435</v>
      </c>
      <c r="D288" s="30" t="s">
        <v>575</v>
      </c>
      <c r="E288" s="30" t="s">
        <v>628</v>
      </c>
      <c r="F288" s="31" t="n">
        <v>2</v>
      </c>
      <c r="G288" s="30" t="s">
        <v>629</v>
      </c>
      <c r="H288" s="30" t="s">
        <v>62</v>
      </c>
      <c r="I288" s="30" t="n">
        <v>1962</v>
      </c>
      <c r="J288" s="32" t="n">
        <v>1102</v>
      </c>
      <c r="K288" s="32" t="n">
        <v>2975.4</v>
      </c>
      <c r="L288" s="33"/>
      <c r="M288" s="34" t="n">
        <v>3</v>
      </c>
      <c r="N288" s="35" t="n">
        <v>251.8</v>
      </c>
      <c r="O288" s="35" t="n">
        <v>1322.4</v>
      </c>
      <c r="P288" s="35" t="n">
        <v>1500</v>
      </c>
      <c r="Q288" s="35" t="n">
        <v>1400</v>
      </c>
      <c r="R288" s="35" t="n">
        <v>1000</v>
      </c>
      <c r="S288" s="35" t="n">
        <v>1400</v>
      </c>
      <c r="T288" s="35" t="n">
        <v>1100</v>
      </c>
      <c r="U288" s="35" t="n">
        <v>0.5</v>
      </c>
      <c r="V288" s="35" t="n">
        <v>2.2</v>
      </c>
      <c r="W288" s="35" t="n">
        <v>53.92</v>
      </c>
      <c r="X288" s="35" t="n">
        <v>7.1</v>
      </c>
      <c r="Y288" s="35" t="n">
        <v>1.22</v>
      </c>
      <c r="Z288" s="35" t="n">
        <v>26756.57</v>
      </c>
      <c r="AA288" s="35" t="n">
        <v>76982.47</v>
      </c>
      <c r="AB288" s="35" t="n">
        <v>103739.04</v>
      </c>
      <c r="AD288" s="35" t="n">
        <f aca="false">$AC$20*AB288</f>
        <v>86103.4032</v>
      </c>
      <c r="AE288" s="36"/>
      <c r="AF288" s="37" t="n">
        <f aca="false">ROUND($AE$20*AD288,2)</f>
        <v>0</v>
      </c>
    </row>
    <row r="289" customFormat="false" ht="29.85" hidden="false" customHeight="false" outlineLevel="0" collapsed="false">
      <c r="B289" s="29" t="n">
        <f aca="false">B288+1</f>
        <v>270</v>
      </c>
      <c r="C289" s="30" t="s">
        <v>435</v>
      </c>
      <c r="D289" s="30" t="s">
        <v>575</v>
      </c>
      <c r="E289" s="30" t="s">
        <v>630</v>
      </c>
      <c r="F289" s="31" t="n">
        <v>2</v>
      </c>
      <c r="G289" s="30" t="s">
        <v>631</v>
      </c>
      <c r="H289" s="30" t="s">
        <v>62</v>
      </c>
      <c r="I289" s="30" t="n">
        <v>1962</v>
      </c>
      <c r="J289" s="32" t="n">
        <v>1102</v>
      </c>
      <c r="K289" s="32" t="n">
        <v>2975.4</v>
      </c>
      <c r="L289" s="33"/>
      <c r="M289" s="34" t="n">
        <v>3</v>
      </c>
      <c r="N289" s="35" t="n">
        <v>251.8</v>
      </c>
      <c r="O289" s="35" t="n">
        <v>1322.4</v>
      </c>
      <c r="P289" s="35" t="n">
        <v>1500</v>
      </c>
      <c r="Q289" s="35" t="n">
        <v>1400</v>
      </c>
      <c r="R289" s="35" t="n">
        <v>1000</v>
      </c>
      <c r="S289" s="35" t="n">
        <v>1400</v>
      </c>
      <c r="T289" s="35" t="n">
        <v>1100</v>
      </c>
      <c r="U289" s="35" t="n">
        <v>0.5</v>
      </c>
      <c r="V289" s="35" t="n">
        <v>2.2</v>
      </c>
      <c r="W289" s="35" t="n">
        <v>53.92</v>
      </c>
      <c r="X289" s="35" t="n">
        <v>7.1</v>
      </c>
      <c r="Y289" s="35" t="n">
        <v>1.22</v>
      </c>
      <c r="Z289" s="35" t="n">
        <v>26756.57</v>
      </c>
      <c r="AA289" s="35" t="n">
        <v>76982.47</v>
      </c>
      <c r="AB289" s="35" t="n">
        <v>103739.04</v>
      </c>
      <c r="AD289" s="35" t="n">
        <f aca="false">$AC$20*AB289</f>
        <v>86103.4032</v>
      </c>
      <c r="AE289" s="36"/>
      <c r="AF289" s="37" t="n">
        <f aca="false">ROUND($AE$20*AD289,2)</f>
        <v>0</v>
      </c>
    </row>
    <row r="290" customFormat="false" ht="29.85" hidden="false" customHeight="false" outlineLevel="0" collapsed="false">
      <c r="B290" s="29" t="n">
        <f aca="false">B289+1</f>
        <v>271</v>
      </c>
      <c r="C290" s="30" t="s">
        <v>435</v>
      </c>
      <c r="D290" s="30" t="s">
        <v>575</v>
      </c>
      <c r="E290" s="30" t="s">
        <v>632</v>
      </c>
      <c r="F290" s="31" t="n">
        <v>2</v>
      </c>
      <c r="G290" s="30" t="s">
        <v>633</v>
      </c>
      <c r="H290" s="30" t="s">
        <v>62</v>
      </c>
      <c r="I290" s="30" t="n">
        <v>1961</v>
      </c>
      <c r="J290" s="32" t="n">
        <v>1488</v>
      </c>
      <c r="K290" s="32" t="n">
        <v>4017.6</v>
      </c>
      <c r="L290" s="33"/>
      <c r="M290" s="34" t="n">
        <v>3</v>
      </c>
      <c r="N290" s="35" t="n">
        <v>251.8</v>
      </c>
      <c r="O290" s="35" t="n">
        <v>1785.6</v>
      </c>
      <c r="P290" s="35" t="n">
        <v>2500</v>
      </c>
      <c r="Q290" s="35" t="n">
        <v>2400</v>
      </c>
      <c r="R290" s="35" t="n">
        <v>2200</v>
      </c>
      <c r="S290" s="35" t="n">
        <v>2400</v>
      </c>
      <c r="T290" s="35" t="n">
        <v>1900</v>
      </c>
      <c r="U290" s="35" t="n">
        <v>0.5</v>
      </c>
      <c r="V290" s="35" t="n">
        <v>1.3</v>
      </c>
      <c r="W290" s="35" t="n">
        <v>53.92</v>
      </c>
      <c r="X290" s="35" t="n">
        <v>7.1</v>
      </c>
      <c r="Y290" s="35" t="n">
        <v>1.22</v>
      </c>
      <c r="Z290" s="35" t="n">
        <v>45685.47</v>
      </c>
      <c r="AA290" s="35" t="n">
        <v>61423.4</v>
      </c>
      <c r="AB290" s="35" t="n">
        <v>107108.87</v>
      </c>
      <c r="AD290" s="35" t="n">
        <f aca="false">$AC$20*AB290</f>
        <v>88900.3621</v>
      </c>
      <c r="AE290" s="36"/>
      <c r="AF290" s="37" t="n">
        <f aca="false">ROUND($AE$20*AD290,2)</f>
        <v>0</v>
      </c>
    </row>
    <row r="291" customFormat="false" ht="29.85" hidden="false" customHeight="false" outlineLevel="0" collapsed="false">
      <c r="B291" s="29" t="n">
        <f aca="false">B290+1</f>
        <v>272</v>
      </c>
      <c r="C291" s="30" t="s">
        <v>435</v>
      </c>
      <c r="D291" s="30" t="s">
        <v>575</v>
      </c>
      <c r="E291" s="30" t="s">
        <v>634</v>
      </c>
      <c r="F291" s="31" t="n">
        <v>2</v>
      </c>
      <c r="G291" s="30" t="s">
        <v>635</v>
      </c>
      <c r="H291" s="30" t="s">
        <v>62</v>
      </c>
      <c r="I291" s="30" t="n">
        <v>1961</v>
      </c>
      <c r="J291" s="32" t="n">
        <v>1516</v>
      </c>
      <c r="K291" s="32" t="n">
        <v>4093.2</v>
      </c>
      <c r="L291" s="33"/>
      <c r="M291" s="34" t="n">
        <v>3</v>
      </c>
      <c r="N291" s="35" t="n">
        <v>251.8</v>
      </c>
      <c r="O291" s="35" t="n">
        <v>1819.2</v>
      </c>
      <c r="P291" s="35" t="n">
        <v>2500</v>
      </c>
      <c r="Q291" s="35" t="n">
        <v>2400</v>
      </c>
      <c r="R291" s="35" t="n">
        <v>2200</v>
      </c>
      <c r="S291" s="35" t="n">
        <v>2400</v>
      </c>
      <c r="T291" s="35" t="n">
        <v>1900</v>
      </c>
      <c r="U291" s="35" t="n">
        <v>0.5</v>
      </c>
      <c r="V291" s="35" t="n">
        <v>1.3</v>
      </c>
      <c r="W291" s="35" t="n">
        <v>53.92</v>
      </c>
      <c r="X291" s="35" t="n">
        <v>7.1</v>
      </c>
      <c r="Y291" s="35" t="n">
        <v>1.22</v>
      </c>
      <c r="Z291" s="35" t="n">
        <v>45801.88</v>
      </c>
      <c r="AA291" s="35" t="n">
        <v>62579.21</v>
      </c>
      <c r="AB291" s="35" t="n">
        <v>108381.09</v>
      </c>
      <c r="AD291" s="35" t="n">
        <f aca="false">$AC$20*AB291</f>
        <v>89956.3047</v>
      </c>
      <c r="AE291" s="36"/>
      <c r="AF291" s="37" t="n">
        <f aca="false">ROUND($AE$20*AD291,2)</f>
        <v>0</v>
      </c>
    </row>
    <row r="292" customFormat="false" ht="29.85" hidden="false" customHeight="false" outlineLevel="0" collapsed="false">
      <c r="B292" s="29" t="n">
        <f aca="false">B291+1</f>
        <v>273</v>
      </c>
      <c r="C292" s="30" t="s">
        <v>435</v>
      </c>
      <c r="D292" s="30" t="s">
        <v>575</v>
      </c>
      <c r="E292" s="30" t="s">
        <v>636</v>
      </c>
      <c r="F292" s="31" t="n">
        <v>2</v>
      </c>
      <c r="G292" s="30" t="s">
        <v>637</v>
      </c>
      <c r="H292" s="30" t="s">
        <v>62</v>
      </c>
      <c r="I292" s="30" t="n">
        <v>1960</v>
      </c>
      <c r="J292" s="32" t="n">
        <v>1558</v>
      </c>
      <c r="K292" s="32" t="n">
        <v>4206.6</v>
      </c>
      <c r="L292" s="33"/>
      <c r="M292" s="34" t="n">
        <v>3</v>
      </c>
      <c r="N292" s="35" t="n">
        <v>251.8</v>
      </c>
      <c r="O292" s="35" t="n">
        <v>1869.6</v>
      </c>
      <c r="P292" s="35" t="n">
        <v>2500</v>
      </c>
      <c r="Q292" s="35" t="n">
        <v>2400</v>
      </c>
      <c r="R292" s="35" t="n">
        <v>2200</v>
      </c>
      <c r="S292" s="35" t="n">
        <v>2400</v>
      </c>
      <c r="T292" s="35" t="n">
        <v>1900</v>
      </c>
      <c r="U292" s="35" t="n">
        <v>0.5</v>
      </c>
      <c r="V292" s="35" t="n">
        <v>1.3</v>
      </c>
      <c r="W292" s="35" t="n">
        <v>53.92</v>
      </c>
      <c r="X292" s="35" t="n">
        <v>7.1</v>
      </c>
      <c r="Y292" s="35" t="n">
        <v>1.22</v>
      </c>
      <c r="Z292" s="35" t="n">
        <v>45976.51</v>
      </c>
      <c r="AA292" s="35" t="n">
        <v>64312.94</v>
      </c>
      <c r="AB292" s="35" t="n">
        <v>110289.45</v>
      </c>
      <c r="AD292" s="35" t="n">
        <f aca="false">$AC$20*AB292</f>
        <v>91540.2435</v>
      </c>
      <c r="AE292" s="36"/>
      <c r="AF292" s="37" t="n">
        <f aca="false">ROUND($AE$20*AD292,2)</f>
        <v>0</v>
      </c>
    </row>
    <row r="293" customFormat="false" ht="29.85" hidden="false" customHeight="false" outlineLevel="0" collapsed="false">
      <c r="B293" s="29" t="n">
        <f aca="false">B292+1</f>
        <v>274</v>
      </c>
      <c r="C293" s="30" t="s">
        <v>435</v>
      </c>
      <c r="D293" s="30" t="s">
        <v>575</v>
      </c>
      <c r="E293" s="30" t="s">
        <v>638</v>
      </c>
      <c r="F293" s="31" t="n">
        <v>2</v>
      </c>
      <c r="G293" s="30" t="s">
        <v>639</v>
      </c>
      <c r="H293" s="30" t="s">
        <v>62</v>
      </c>
      <c r="I293" s="30" t="n">
        <v>1959</v>
      </c>
      <c r="J293" s="32" t="n">
        <v>1567</v>
      </c>
      <c r="K293" s="32" t="n">
        <v>4230.9</v>
      </c>
      <c r="L293" s="33"/>
      <c r="M293" s="34" t="n">
        <v>3</v>
      </c>
      <c r="N293" s="35" t="n">
        <v>251.8</v>
      </c>
      <c r="O293" s="35" t="n">
        <v>1880.4</v>
      </c>
      <c r="P293" s="35" t="n">
        <v>2500</v>
      </c>
      <c r="Q293" s="35" t="n">
        <v>2400</v>
      </c>
      <c r="R293" s="35" t="n">
        <v>2200</v>
      </c>
      <c r="S293" s="35" t="n">
        <v>2400</v>
      </c>
      <c r="T293" s="35" t="n">
        <v>1900</v>
      </c>
      <c r="U293" s="35" t="n">
        <v>0.5</v>
      </c>
      <c r="V293" s="35" t="n">
        <v>1.3</v>
      </c>
      <c r="W293" s="35" t="n">
        <v>53.92</v>
      </c>
      <c r="X293" s="35" t="n">
        <v>7.1</v>
      </c>
      <c r="Y293" s="35" t="n">
        <v>1.22</v>
      </c>
      <c r="Z293" s="35" t="n">
        <v>46013.93</v>
      </c>
      <c r="AA293" s="35" t="n">
        <v>64684.45</v>
      </c>
      <c r="AB293" s="35" t="n">
        <v>110698.38</v>
      </c>
      <c r="AD293" s="35" t="n">
        <f aca="false">$AC$20*AB293</f>
        <v>91879.6554</v>
      </c>
      <c r="AE293" s="36"/>
      <c r="AF293" s="37" t="n">
        <f aca="false">ROUND($AE$20*AD293,2)</f>
        <v>0</v>
      </c>
    </row>
    <row r="294" customFormat="false" ht="29.85" hidden="false" customHeight="false" outlineLevel="0" collapsed="false">
      <c r="B294" s="29" t="n">
        <f aca="false">B293+1</f>
        <v>275</v>
      </c>
      <c r="C294" s="30" t="s">
        <v>435</v>
      </c>
      <c r="D294" s="30" t="s">
        <v>575</v>
      </c>
      <c r="E294" s="30" t="s">
        <v>640</v>
      </c>
      <c r="F294" s="31" t="n">
        <v>2</v>
      </c>
      <c r="G294" s="30" t="s">
        <v>641</v>
      </c>
      <c r="H294" s="30" t="s">
        <v>62</v>
      </c>
      <c r="I294" s="30" t="n">
        <v>1961</v>
      </c>
      <c r="J294" s="32" t="n">
        <v>1568</v>
      </c>
      <c r="K294" s="32" t="n">
        <v>4233.6</v>
      </c>
      <c r="L294" s="33"/>
      <c r="M294" s="34" t="n">
        <v>3</v>
      </c>
      <c r="N294" s="35" t="n">
        <v>251.8</v>
      </c>
      <c r="O294" s="35" t="n">
        <v>1881.6</v>
      </c>
      <c r="P294" s="35" t="n">
        <v>2500</v>
      </c>
      <c r="Q294" s="35" t="n">
        <v>2400</v>
      </c>
      <c r="R294" s="35" t="n">
        <v>2200</v>
      </c>
      <c r="S294" s="35" t="n">
        <v>2400</v>
      </c>
      <c r="T294" s="35" t="n">
        <v>1900</v>
      </c>
      <c r="U294" s="35" t="n">
        <v>0.5</v>
      </c>
      <c r="V294" s="35" t="n">
        <v>1.3</v>
      </c>
      <c r="W294" s="35" t="n">
        <v>53.92</v>
      </c>
      <c r="X294" s="35" t="n">
        <v>7.1</v>
      </c>
      <c r="Y294" s="35" t="n">
        <v>1.22</v>
      </c>
      <c r="Z294" s="35" t="n">
        <v>46018.09</v>
      </c>
      <c r="AA294" s="35" t="n">
        <v>64725.73</v>
      </c>
      <c r="AB294" s="35" t="n">
        <v>110743.82</v>
      </c>
      <c r="AD294" s="35" t="n">
        <f aca="false">$AC$20*AB294</f>
        <v>91917.3706</v>
      </c>
      <c r="AE294" s="36"/>
      <c r="AF294" s="37" t="n">
        <f aca="false">ROUND($AE$20*AD294,2)</f>
        <v>0</v>
      </c>
    </row>
    <row r="295" customFormat="false" ht="29.85" hidden="false" customHeight="false" outlineLevel="0" collapsed="false">
      <c r="B295" s="29" t="n">
        <f aca="false">B294+1</f>
        <v>276</v>
      </c>
      <c r="C295" s="30" t="s">
        <v>435</v>
      </c>
      <c r="D295" s="30" t="s">
        <v>575</v>
      </c>
      <c r="E295" s="30" t="s">
        <v>642</v>
      </c>
      <c r="F295" s="31" t="n">
        <v>2</v>
      </c>
      <c r="G295" s="30" t="s">
        <v>643</v>
      </c>
      <c r="H295" s="30" t="s">
        <v>62</v>
      </c>
      <c r="I295" s="30" t="n">
        <v>1959</v>
      </c>
      <c r="J295" s="32" t="n">
        <v>1574</v>
      </c>
      <c r="K295" s="32" t="n">
        <v>4249.8</v>
      </c>
      <c r="L295" s="33"/>
      <c r="M295" s="34" t="n">
        <v>3</v>
      </c>
      <c r="N295" s="35" t="n">
        <v>251.8</v>
      </c>
      <c r="O295" s="35" t="n">
        <v>1888.8</v>
      </c>
      <c r="P295" s="35" t="n">
        <v>2500</v>
      </c>
      <c r="Q295" s="35" t="n">
        <v>2400</v>
      </c>
      <c r="R295" s="35" t="n">
        <v>2200</v>
      </c>
      <c r="S295" s="35" t="n">
        <v>2400</v>
      </c>
      <c r="T295" s="35" t="n">
        <v>1900</v>
      </c>
      <c r="U295" s="35" t="n">
        <v>0.5</v>
      </c>
      <c r="V295" s="35" t="n">
        <v>1.3</v>
      </c>
      <c r="W295" s="35" t="n">
        <v>53.92</v>
      </c>
      <c r="X295" s="35" t="n">
        <v>7.1</v>
      </c>
      <c r="Y295" s="35" t="n">
        <v>1.22</v>
      </c>
      <c r="Z295" s="35" t="n">
        <v>46043.03</v>
      </c>
      <c r="AA295" s="35" t="n">
        <v>64973.41</v>
      </c>
      <c r="AB295" s="35" t="n">
        <v>111016.44</v>
      </c>
      <c r="AD295" s="35" t="n">
        <f aca="false">$AC$20*AB295</f>
        <v>92143.6452</v>
      </c>
      <c r="AE295" s="36"/>
      <c r="AF295" s="37" t="n">
        <f aca="false">ROUND($AE$20*AD295,2)</f>
        <v>0</v>
      </c>
    </row>
    <row r="296" customFormat="false" ht="29.85" hidden="false" customHeight="false" outlineLevel="0" collapsed="false">
      <c r="B296" s="29" t="n">
        <f aca="false">B295+1</f>
        <v>277</v>
      </c>
      <c r="C296" s="30" t="s">
        <v>435</v>
      </c>
      <c r="D296" s="30" t="s">
        <v>644</v>
      </c>
      <c r="E296" s="30" t="s">
        <v>645</v>
      </c>
      <c r="F296" s="31" t="n">
        <v>2</v>
      </c>
      <c r="G296" s="30" t="s">
        <v>646</v>
      </c>
      <c r="H296" s="30" t="s">
        <v>62</v>
      </c>
      <c r="I296" s="30" t="n">
        <v>1961</v>
      </c>
      <c r="J296" s="32" t="n">
        <v>1548</v>
      </c>
      <c r="K296" s="32" t="n">
        <v>4179.6</v>
      </c>
      <c r="L296" s="33"/>
      <c r="M296" s="34" t="n">
        <v>3</v>
      </c>
      <c r="N296" s="35" t="n">
        <v>251.8</v>
      </c>
      <c r="O296" s="35" t="n">
        <v>1857.6</v>
      </c>
      <c r="P296" s="35" t="n">
        <v>2500</v>
      </c>
      <c r="Q296" s="35" t="n">
        <v>2400</v>
      </c>
      <c r="R296" s="35" t="n">
        <v>2200</v>
      </c>
      <c r="S296" s="35" t="n">
        <v>2400</v>
      </c>
      <c r="T296" s="35" t="n">
        <v>1900</v>
      </c>
      <c r="U296" s="35" t="n">
        <v>0.5</v>
      </c>
      <c r="V296" s="35" t="n">
        <v>1.3</v>
      </c>
      <c r="W296" s="35" t="n">
        <v>53.92</v>
      </c>
      <c r="X296" s="35" t="n">
        <v>7.1</v>
      </c>
      <c r="Y296" s="35" t="n">
        <v>1.22</v>
      </c>
      <c r="Z296" s="35" t="n">
        <v>45934.93</v>
      </c>
      <c r="AA296" s="35" t="n">
        <v>63900.15</v>
      </c>
      <c r="AB296" s="35" t="n">
        <v>109835.08</v>
      </c>
      <c r="AD296" s="35" t="n">
        <f aca="false">$AC$20*AB296</f>
        <v>91163.1164</v>
      </c>
      <c r="AE296" s="36"/>
      <c r="AF296" s="37" t="n">
        <f aca="false">ROUND($AE$20*AD296,2)</f>
        <v>0</v>
      </c>
    </row>
    <row r="297" customFormat="false" ht="29.85" hidden="false" customHeight="false" outlineLevel="0" collapsed="false">
      <c r="B297" s="29" t="n">
        <f aca="false">B296+1</f>
        <v>278</v>
      </c>
      <c r="C297" s="30" t="s">
        <v>435</v>
      </c>
      <c r="D297" s="30" t="s">
        <v>644</v>
      </c>
      <c r="E297" s="30" t="s">
        <v>647</v>
      </c>
      <c r="F297" s="31" t="n">
        <v>2</v>
      </c>
      <c r="G297" s="30" t="s">
        <v>648</v>
      </c>
      <c r="H297" s="30" t="s">
        <v>62</v>
      </c>
      <c r="I297" s="30" t="n">
        <v>1960</v>
      </c>
      <c r="J297" s="32" t="n">
        <v>1549.1</v>
      </c>
      <c r="K297" s="32" t="n">
        <v>4182.6</v>
      </c>
      <c r="L297" s="33"/>
      <c r="M297" s="34" t="n">
        <v>3</v>
      </c>
      <c r="N297" s="35" t="n">
        <v>251.8</v>
      </c>
      <c r="O297" s="35" t="n">
        <v>1858.92</v>
      </c>
      <c r="P297" s="35" t="n">
        <v>2500</v>
      </c>
      <c r="Q297" s="35" t="n">
        <v>2400</v>
      </c>
      <c r="R297" s="35" t="n">
        <v>2200</v>
      </c>
      <c r="S297" s="35" t="n">
        <v>2400</v>
      </c>
      <c r="T297" s="35" t="n">
        <v>1900</v>
      </c>
      <c r="U297" s="35" t="n">
        <v>0.5</v>
      </c>
      <c r="V297" s="35" t="n">
        <v>1.3</v>
      </c>
      <c r="W297" s="35" t="n">
        <v>53.92</v>
      </c>
      <c r="X297" s="35" t="n">
        <v>7.1</v>
      </c>
      <c r="Y297" s="35" t="n">
        <v>1.22</v>
      </c>
      <c r="Z297" s="35" t="n">
        <v>45939.51</v>
      </c>
      <c r="AA297" s="35" t="n">
        <v>63946.01</v>
      </c>
      <c r="AB297" s="35" t="n">
        <v>109885.52</v>
      </c>
      <c r="AD297" s="35" t="n">
        <f aca="false">$AC$20*AB297</f>
        <v>91204.9816</v>
      </c>
      <c r="AE297" s="36"/>
      <c r="AF297" s="37" t="n">
        <f aca="false">ROUND($AE$20*AD297,2)</f>
        <v>0</v>
      </c>
    </row>
    <row r="298" customFormat="false" ht="29.85" hidden="false" customHeight="false" outlineLevel="0" collapsed="false">
      <c r="B298" s="29" t="n">
        <f aca="false">B297+1</f>
        <v>279</v>
      </c>
      <c r="C298" s="30" t="s">
        <v>435</v>
      </c>
      <c r="D298" s="30" t="s">
        <v>644</v>
      </c>
      <c r="E298" s="30" t="s">
        <v>649</v>
      </c>
      <c r="F298" s="31" t="n">
        <v>2</v>
      </c>
      <c r="G298" s="30" t="s">
        <v>650</v>
      </c>
      <c r="H298" s="30" t="s">
        <v>62</v>
      </c>
      <c r="I298" s="30" t="n">
        <v>1961</v>
      </c>
      <c r="J298" s="32" t="n">
        <v>1633</v>
      </c>
      <c r="K298" s="32" t="n">
        <v>4409.1</v>
      </c>
      <c r="L298" s="33"/>
      <c r="M298" s="34" t="n">
        <v>3</v>
      </c>
      <c r="N298" s="35" t="n">
        <v>251.8</v>
      </c>
      <c r="O298" s="35" t="n">
        <v>1959.6</v>
      </c>
      <c r="P298" s="35" t="n">
        <v>2500</v>
      </c>
      <c r="Q298" s="35" t="n">
        <v>2400</v>
      </c>
      <c r="R298" s="35" t="n">
        <v>2200</v>
      </c>
      <c r="S298" s="35" t="n">
        <v>2400</v>
      </c>
      <c r="T298" s="35" t="n">
        <v>1900</v>
      </c>
      <c r="U298" s="35" t="n">
        <v>0.5</v>
      </c>
      <c r="V298" s="35" t="n">
        <v>1.3</v>
      </c>
      <c r="W298" s="35" t="n">
        <v>53.92</v>
      </c>
      <c r="X298" s="35" t="n">
        <v>7.1</v>
      </c>
      <c r="Y298" s="35" t="n">
        <v>1.22</v>
      </c>
      <c r="Z298" s="35" t="n">
        <v>46288.34</v>
      </c>
      <c r="AA298" s="35" t="n">
        <v>67408.88</v>
      </c>
      <c r="AB298" s="35" t="n">
        <v>113697.22</v>
      </c>
      <c r="AD298" s="35" t="n">
        <f aca="false">$AC$20*AB298</f>
        <v>94368.6926</v>
      </c>
      <c r="AE298" s="36"/>
      <c r="AF298" s="37" t="n">
        <f aca="false">ROUND($AE$20*AD298,2)</f>
        <v>0</v>
      </c>
    </row>
    <row r="299" customFormat="false" ht="29.85" hidden="false" customHeight="false" outlineLevel="0" collapsed="false">
      <c r="B299" s="29" t="n">
        <f aca="false">B298+1</f>
        <v>280</v>
      </c>
      <c r="C299" s="30" t="s">
        <v>435</v>
      </c>
      <c r="D299" s="30" t="s">
        <v>644</v>
      </c>
      <c r="E299" s="30" t="s">
        <v>651</v>
      </c>
      <c r="F299" s="31" t="n">
        <v>2</v>
      </c>
      <c r="G299" s="30" t="s">
        <v>652</v>
      </c>
      <c r="H299" s="30" t="s">
        <v>62</v>
      </c>
      <c r="I299" s="30" t="n">
        <v>1962</v>
      </c>
      <c r="J299" s="32" t="n">
        <v>1643.2</v>
      </c>
      <c r="K299" s="32" t="n">
        <v>4436.6</v>
      </c>
      <c r="L299" s="33"/>
      <c r="M299" s="34" t="n">
        <v>3</v>
      </c>
      <c r="N299" s="35" t="n">
        <v>251.8</v>
      </c>
      <c r="O299" s="35" t="n">
        <v>1971.84</v>
      </c>
      <c r="P299" s="35" t="n">
        <v>2500</v>
      </c>
      <c r="Q299" s="35" t="n">
        <v>2400</v>
      </c>
      <c r="R299" s="35" t="n">
        <v>2200</v>
      </c>
      <c r="S299" s="35" t="n">
        <v>2400</v>
      </c>
      <c r="T299" s="35" t="n">
        <v>1900</v>
      </c>
      <c r="U299" s="35" t="n">
        <v>0.5</v>
      </c>
      <c r="V299" s="35" t="n">
        <v>1.3</v>
      </c>
      <c r="W299" s="35" t="n">
        <v>53.92</v>
      </c>
      <c r="X299" s="35" t="n">
        <v>7.1</v>
      </c>
      <c r="Y299" s="35" t="n">
        <v>1.22</v>
      </c>
      <c r="Z299" s="35" t="n">
        <v>46330.75</v>
      </c>
      <c r="AA299" s="35" t="n">
        <v>67829.31</v>
      </c>
      <c r="AB299" s="35" t="n">
        <v>114160.06</v>
      </c>
      <c r="AD299" s="35" t="n">
        <f aca="false">$AC$20*AB299</f>
        <v>94752.8498</v>
      </c>
      <c r="AE299" s="36"/>
      <c r="AF299" s="37" t="n">
        <f aca="false">ROUND($AE$20*AD299,2)</f>
        <v>0</v>
      </c>
    </row>
    <row r="300" customFormat="false" ht="29.85" hidden="false" customHeight="false" outlineLevel="0" collapsed="false">
      <c r="B300" s="29" t="n">
        <f aca="false">B299+1</f>
        <v>281</v>
      </c>
      <c r="C300" s="30" t="s">
        <v>435</v>
      </c>
      <c r="D300" s="30" t="s">
        <v>653</v>
      </c>
      <c r="E300" s="30" t="s">
        <v>654</v>
      </c>
      <c r="F300" s="31" t="n">
        <v>2</v>
      </c>
      <c r="G300" s="30" t="s">
        <v>655</v>
      </c>
      <c r="H300" s="30" t="s">
        <v>62</v>
      </c>
      <c r="I300" s="30" t="n">
        <v>1963</v>
      </c>
      <c r="J300" s="32" t="n">
        <v>3224</v>
      </c>
      <c r="K300" s="32" t="n">
        <v>8704.8</v>
      </c>
      <c r="L300" s="33"/>
      <c r="M300" s="34" t="n">
        <v>5</v>
      </c>
      <c r="N300" s="35" t="n">
        <v>181.2</v>
      </c>
      <c r="O300" s="35" t="n">
        <v>3868.8</v>
      </c>
      <c r="P300" s="35" t="n">
        <v>3300</v>
      </c>
      <c r="Q300" s="35" t="n">
        <v>3100</v>
      </c>
      <c r="R300" s="35" t="n">
        <v>2800</v>
      </c>
      <c r="S300" s="35" t="n">
        <v>3100</v>
      </c>
      <c r="T300" s="35" t="n">
        <v>2500</v>
      </c>
      <c r="U300" s="35" t="n">
        <v>0.5</v>
      </c>
      <c r="V300" s="35" t="n">
        <v>1</v>
      </c>
      <c r="W300" s="35" t="n">
        <v>53.92</v>
      </c>
      <c r="X300" s="35" t="n">
        <v>7.1</v>
      </c>
      <c r="Y300" s="35" t="n">
        <v>1.22</v>
      </c>
      <c r="Z300" s="35" t="n">
        <v>64683.66</v>
      </c>
      <c r="AA300" s="35" t="n">
        <v>73669.05</v>
      </c>
      <c r="AB300" s="35" t="n">
        <v>138352.71</v>
      </c>
      <c r="AD300" s="35" t="n">
        <f aca="false">$AC$20*AB300</f>
        <v>114832.7493</v>
      </c>
      <c r="AE300" s="36"/>
      <c r="AF300" s="37" t="n">
        <f aca="false">ROUND($AE$20*AD300,2)</f>
        <v>0</v>
      </c>
    </row>
    <row r="301" customFormat="false" ht="44.75" hidden="false" customHeight="false" outlineLevel="0" collapsed="false">
      <c r="B301" s="29" t="n">
        <f aca="false">B300+1</f>
        <v>282</v>
      </c>
      <c r="C301" s="30" t="s">
        <v>435</v>
      </c>
      <c r="D301" s="30" t="s">
        <v>653</v>
      </c>
      <c r="E301" s="30" t="s">
        <v>656</v>
      </c>
      <c r="F301" s="31" t="n">
        <v>2</v>
      </c>
      <c r="G301" s="30" t="s">
        <v>657</v>
      </c>
      <c r="H301" s="30" t="s">
        <v>62</v>
      </c>
      <c r="I301" s="30" t="n">
        <v>1955</v>
      </c>
      <c r="J301" s="32" t="n">
        <v>840</v>
      </c>
      <c r="K301" s="32" t="n">
        <v>2268</v>
      </c>
      <c r="L301" s="33"/>
      <c r="M301" s="34" t="n">
        <v>2</v>
      </c>
      <c r="N301" s="35" t="n">
        <v>287</v>
      </c>
      <c r="O301" s="35" t="n">
        <v>1008</v>
      </c>
      <c r="P301" s="35" t="n">
        <v>1500</v>
      </c>
      <c r="Q301" s="35" t="n">
        <v>1400</v>
      </c>
      <c r="R301" s="35" t="n">
        <v>1000</v>
      </c>
      <c r="S301" s="35" t="n">
        <v>1400</v>
      </c>
      <c r="T301" s="35" t="n">
        <v>1100</v>
      </c>
      <c r="U301" s="35" t="n">
        <v>0.5</v>
      </c>
      <c r="V301" s="35" t="n">
        <v>2.2</v>
      </c>
      <c r="W301" s="35" t="n">
        <v>53.92</v>
      </c>
      <c r="X301" s="35" t="n">
        <v>7.1</v>
      </c>
      <c r="Y301" s="35" t="n">
        <v>1.22</v>
      </c>
      <c r="Z301" s="35" t="n">
        <v>25667.24</v>
      </c>
      <c r="AA301" s="35" t="n">
        <v>66882.99</v>
      </c>
      <c r="AB301" s="35" t="n">
        <v>92550.23</v>
      </c>
      <c r="AD301" s="35" t="n">
        <f aca="false">$AC$20*AB301</f>
        <v>76816.6909</v>
      </c>
      <c r="AE301" s="36"/>
      <c r="AF301" s="37" t="n">
        <f aca="false">ROUND($AE$20*AD301,2)</f>
        <v>0</v>
      </c>
    </row>
    <row r="302" customFormat="false" ht="29.85" hidden="false" customHeight="false" outlineLevel="0" collapsed="false">
      <c r="B302" s="29" t="n">
        <f aca="false">B301+1</f>
        <v>283</v>
      </c>
      <c r="C302" s="30" t="s">
        <v>435</v>
      </c>
      <c r="D302" s="30" t="s">
        <v>653</v>
      </c>
      <c r="E302" s="30" t="s">
        <v>658</v>
      </c>
      <c r="F302" s="31" t="n">
        <v>2</v>
      </c>
      <c r="G302" s="30" t="s">
        <v>659</v>
      </c>
      <c r="H302" s="30" t="s">
        <v>62</v>
      </c>
      <c r="I302" s="30" t="n">
        <v>1960</v>
      </c>
      <c r="J302" s="32" t="n">
        <v>1508</v>
      </c>
      <c r="K302" s="32" t="n">
        <v>4071.6</v>
      </c>
      <c r="L302" s="33"/>
      <c r="M302" s="34" t="n">
        <v>3</v>
      </c>
      <c r="N302" s="35" t="n">
        <v>251.8</v>
      </c>
      <c r="O302" s="35" t="n">
        <v>1809.6</v>
      </c>
      <c r="P302" s="35" t="n">
        <v>2500</v>
      </c>
      <c r="Q302" s="35" t="n">
        <v>2400</v>
      </c>
      <c r="R302" s="35" t="n">
        <v>2200</v>
      </c>
      <c r="S302" s="35" t="n">
        <v>2400</v>
      </c>
      <c r="T302" s="35" t="n">
        <v>1900</v>
      </c>
      <c r="U302" s="35" t="n">
        <v>0.5</v>
      </c>
      <c r="V302" s="35" t="n">
        <v>1.3</v>
      </c>
      <c r="W302" s="35" t="n">
        <v>53.92</v>
      </c>
      <c r="X302" s="35" t="n">
        <v>7.1</v>
      </c>
      <c r="Y302" s="35" t="n">
        <v>1.22</v>
      </c>
      <c r="Z302" s="35" t="n">
        <v>45768.62</v>
      </c>
      <c r="AA302" s="35" t="n">
        <v>62248.98</v>
      </c>
      <c r="AB302" s="35" t="n">
        <v>108017.6</v>
      </c>
      <c r="AD302" s="35" t="n">
        <f aca="false">$AC$20*AB302</f>
        <v>89654.608</v>
      </c>
      <c r="AE302" s="36"/>
      <c r="AF302" s="37" t="n">
        <f aca="false">ROUND($AE$20*AD302,2)</f>
        <v>0</v>
      </c>
    </row>
    <row r="303" customFormat="false" ht="29.85" hidden="false" customHeight="false" outlineLevel="0" collapsed="false">
      <c r="B303" s="29" t="n">
        <f aca="false">B302+1</f>
        <v>284</v>
      </c>
      <c r="C303" s="30" t="s">
        <v>435</v>
      </c>
      <c r="D303" s="30" t="s">
        <v>660</v>
      </c>
      <c r="E303" s="30" t="s">
        <v>661</v>
      </c>
      <c r="F303" s="31" t="n">
        <v>2</v>
      </c>
      <c r="G303" s="30" t="s">
        <v>662</v>
      </c>
      <c r="H303" s="30" t="s">
        <v>62</v>
      </c>
      <c r="I303" s="30" t="n">
        <v>1957</v>
      </c>
      <c r="J303" s="32" t="n">
        <v>384.6</v>
      </c>
      <c r="K303" s="32" t="n">
        <v>1038.4</v>
      </c>
      <c r="L303" s="33"/>
      <c r="M303" s="34" t="n">
        <v>2</v>
      </c>
      <c r="N303" s="35" t="n">
        <v>287</v>
      </c>
      <c r="O303" s="35" t="n">
        <v>461.52</v>
      </c>
      <c r="P303" s="35" t="n">
        <v>1500</v>
      </c>
      <c r="Q303" s="35" t="n">
        <v>1000</v>
      </c>
      <c r="R303" s="35" t="n">
        <v>900</v>
      </c>
      <c r="S303" s="35" t="n">
        <v>1000</v>
      </c>
      <c r="T303" s="35" t="n">
        <v>800</v>
      </c>
      <c r="U303" s="35" t="n">
        <v>0.5</v>
      </c>
      <c r="V303" s="35" t="n">
        <v>3.5</v>
      </c>
      <c r="W303" s="35" t="n">
        <v>53.92</v>
      </c>
      <c r="X303" s="35" t="n">
        <v>7.1</v>
      </c>
      <c r="Y303" s="35" t="n">
        <v>1.22</v>
      </c>
      <c r="Z303" s="35" t="n">
        <v>19616.03</v>
      </c>
      <c r="AA303" s="35" t="n">
        <v>48717.24</v>
      </c>
      <c r="AB303" s="35" t="n">
        <v>68333.27</v>
      </c>
      <c r="AD303" s="35" t="n">
        <f aca="false">$AC$20*AB303</f>
        <v>56716.6141</v>
      </c>
      <c r="AE303" s="36"/>
      <c r="AF303" s="37" t="n">
        <f aca="false">ROUND($AE$20*AD303,2)</f>
        <v>0</v>
      </c>
    </row>
    <row r="304" customFormat="false" ht="29.85" hidden="false" customHeight="false" outlineLevel="0" collapsed="false">
      <c r="B304" s="29" t="n">
        <f aca="false">B303+1</f>
        <v>285</v>
      </c>
      <c r="C304" s="30" t="s">
        <v>435</v>
      </c>
      <c r="D304" s="30" t="s">
        <v>660</v>
      </c>
      <c r="E304" s="30" t="s">
        <v>663</v>
      </c>
      <c r="F304" s="31" t="n">
        <v>2</v>
      </c>
      <c r="G304" s="30" t="s">
        <v>664</v>
      </c>
      <c r="H304" s="30" t="s">
        <v>62</v>
      </c>
      <c r="I304" s="30" t="n">
        <v>1957</v>
      </c>
      <c r="J304" s="32" t="n">
        <v>393</v>
      </c>
      <c r="K304" s="32" t="n">
        <v>1061.1</v>
      </c>
      <c r="L304" s="33"/>
      <c r="M304" s="34" t="n">
        <v>2</v>
      </c>
      <c r="N304" s="35" t="n">
        <v>287</v>
      </c>
      <c r="O304" s="35" t="n">
        <v>471.6</v>
      </c>
      <c r="P304" s="35" t="n">
        <v>1500</v>
      </c>
      <c r="Q304" s="35" t="n">
        <v>1000</v>
      </c>
      <c r="R304" s="35" t="n">
        <v>900</v>
      </c>
      <c r="S304" s="35" t="n">
        <v>1000</v>
      </c>
      <c r="T304" s="35" t="n">
        <v>800</v>
      </c>
      <c r="U304" s="35" t="n">
        <v>0.5</v>
      </c>
      <c r="V304" s="35" t="n">
        <v>3.5</v>
      </c>
      <c r="W304" s="35" t="n">
        <v>53.92</v>
      </c>
      <c r="X304" s="35" t="n">
        <v>7.1</v>
      </c>
      <c r="Y304" s="35" t="n">
        <v>1.22</v>
      </c>
      <c r="Z304" s="35" t="n">
        <v>19650.96</v>
      </c>
      <c r="AA304" s="35" t="n">
        <v>49782.23</v>
      </c>
      <c r="AB304" s="35" t="n">
        <v>69433.19</v>
      </c>
      <c r="AD304" s="35" t="n">
        <f aca="false">$AC$20*AB304</f>
        <v>57629.5477</v>
      </c>
      <c r="AE304" s="36"/>
      <c r="AF304" s="37" t="n">
        <f aca="false">ROUND($AE$20*AD304,2)</f>
        <v>0</v>
      </c>
    </row>
    <row r="305" customFormat="false" ht="29.85" hidden="false" customHeight="false" outlineLevel="0" collapsed="false">
      <c r="B305" s="29" t="n">
        <f aca="false">B304+1</f>
        <v>286</v>
      </c>
      <c r="C305" s="30" t="s">
        <v>435</v>
      </c>
      <c r="D305" s="30" t="s">
        <v>660</v>
      </c>
      <c r="E305" s="30" t="s">
        <v>665</v>
      </c>
      <c r="F305" s="31" t="n">
        <v>2</v>
      </c>
      <c r="G305" s="30" t="s">
        <v>666</v>
      </c>
      <c r="H305" s="30" t="s">
        <v>62</v>
      </c>
      <c r="I305" s="30" t="n">
        <v>1959</v>
      </c>
      <c r="J305" s="32" t="n">
        <v>1531.5</v>
      </c>
      <c r="K305" s="32" t="n">
        <v>4135.1</v>
      </c>
      <c r="L305" s="33"/>
      <c r="M305" s="34" t="n">
        <v>3</v>
      </c>
      <c r="N305" s="35" t="n">
        <v>251.8</v>
      </c>
      <c r="O305" s="35" t="n">
        <v>1837.8</v>
      </c>
      <c r="P305" s="35" t="n">
        <v>2500</v>
      </c>
      <c r="Q305" s="35" t="n">
        <v>2400</v>
      </c>
      <c r="R305" s="35" t="n">
        <v>2200</v>
      </c>
      <c r="S305" s="35" t="n">
        <v>2400</v>
      </c>
      <c r="T305" s="35" t="n">
        <v>1900</v>
      </c>
      <c r="U305" s="35" t="n">
        <v>0.5</v>
      </c>
      <c r="V305" s="35" t="n">
        <v>1.3</v>
      </c>
      <c r="W305" s="35" t="n">
        <v>53.92</v>
      </c>
      <c r="X305" s="35" t="n">
        <v>7.1</v>
      </c>
      <c r="Y305" s="35" t="n">
        <v>1.22</v>
      </c>
      <c r="Z305" s="35" t="n">
        <v>45866.33</v>
      </c>
      <c r="AA305" s="35" t="n">
        <v>63219.81</v>
      </c>
      <c r="AB305" s="35" t="n">
        <v>109086.14</v>
      </c>
      <c r="AD305" s="35" t="n">
        <f aca="false">$AC$20*AB305</f>
        <v>90541.4962</v>
      </c>
      <c r="AE305" s="36"/>
      <c r="AF305" s="37" t="n">
        <f aca="false">ROUND($AE$20*AD305,2)</f>
        <v>0</v>
      </c>
    </row>
    <row r="306" customFormat="false" ht="29.85" hidden="false" customHeight="false" outlineLevel="0" collapsed="false">
      <c r="B306" s="29" t="n">
        <f aca="false">B305+1</f>
        <v>287</v>
      </c>
      <c r="C306" s="30" t="s">
        <v>435</v>
      </c>
      <c r="D306" s="30" t="s">
        <v>660</v>
      </c>
      <c r="E306" s="30" t="s">
        <v>667</v>
      </c>
      <c r="F306" s="31" t="n">
        <v>2</v>
      </c>
      <c r="G306" s="30" t="s">
        <v>668</v>
      </c>
      <c r="H306" s="30" t="s">
        <v>62</v>
      </c>
      <c r="I306" s="30" t="n">
        <v>1959</v>
      </c>
      <c r="J306" s="32" t="n">
        <v>1531.5</v>
      </c>
      <c r="K306" s="32" t="n">
        <v>4135.1</v>
      </c>
      <c r="L306" s="33"/>
      <c r="M306" s="34" t="n">
        <v>3</v>
      </c>
      <c r="N306" s="35" t="n">
        <v>251.8</v>
      </c>
      <c r="O306" s="35" t="n">
        <v>1837.8</v>
      </c>
      <c r="P306" s="35" t="n">
        <v>2500</v>
      </c>
      <c r="Q306" s="35" t="n">
        <v>2400</v>
      </c>
      <c r="R306" s="35" t="n">
        <v>2200</v>
      </c>
      <c r="S306" s="35" t="n">
        <v>2400</v>
      </c>
      <c r="T306" s="35" t="n">
        <v>1900</v>
      </c>
      <c r="U306" s="35" t="n">
        <v>0.5</v>
      </c>
      <c r="V306" s="35" t="n">
        <v>1.3</v>
      </c>
      <c r="W306" s="35" t="n">
        <v>53.92</v>
      </c>
      <c r="X306" s="35" t="n">
        <v>7.1</v>
      </c>
      <c r="Y306" s="35" t="n">
        <v>1.22</v>
      </c>
      <c r="Z306" s="35" t="n">
        <v>45866.33</v>
      </c>
      <c r="AA306" s="35" t="n">
        <v>63219.81</v>
      </c>
      <c r="AB306" s="35" t="n">
        <v>109086.14</v>
      </c>
      <c r="AD306" s="35" t="n">
        <f aca="false">$AC$20*AB306</f>
        <v>90541.4962</v>
      </c>
      <c r="AE306" s="36"/>
      <c r="AF306" s="37" t="n">
        <f aca="false">ROUND($AE$20*AD306,2)</f>
        <v>0</v>
      </c>
    </row>
    <row r="307" customFormat="false" ht="29.85" hidden="false" customHeight="false" outlineLevel="0" collapsed="false">
      <c r="B307" s="29" t="n">
        <f aca="false">B306+1</f>
        <v>288</v>
      </c>
      <c r="C307" s="30" t="s">
        <v>435</v>
      </c>
      <c r="D307" s="30" t="s">
        <v>660</v>
      </c>
      <c r="E307" s="30" t="s">
        <v>669</v>
      </c>
      <c r="F307" s="31" t="n">
        <v>2</v>
      </c>
      <c r="G307" s="30" t="s">
        <v>670</v>
      </c>
      <c r="H307" s="30" t="s">
        <v>62</v>
      </c>
      <c r="I307" s="30" t="n">
        <v>1959</v>
      </c>
      <c r="J307" s="32" t="n">
        <v>1531.5</v>
      </c>
      <c r="K307" s="32" t="n">
        <v>4135.1</v>
      </c>
      <c r="L307" s="33"/>
      <c r="M307" s="34" t="n">
        <v>3</v>
      </c>
      <c r="N307" s="35" t="n">
        <v>251.8</v>
      </c>
      <c r="O307" s="35" t="n">
        <v>1837.8</v>
      </c>
      <c r="P307" s="35" t="n">
        <v>2500</v>
      </c>
      <c r="Q307" s="35" t="n">
        <v>2400</v>
      </c>
      <c r="R307" s="35" t="n">
        <v>2200</v>
      </c>
      <c r="S307" s="35" t="n">
        <v>2400</v>
      </c>
      <c r="T307" s="35" t="n">
        <v>1900</v>
      </c>
      <c r="U307" s="35" t="n">
        <v>0.5</v>
      </c>
      <c r="V307" s="35" t="n">
        <v>1.3</v>
      </c>
      <c r="W307" s="35" t="n">
        <v>53.92</v>
      </c>
      <c r="X307" s="35" t="n">
        <v>7.1</v>
      </c>
      <c r="Y307" s="35" t="n">
        <v>1.22</v>
      </c>
      <c r="Z307" s="35" t="n">
        <v>45866.33</v>
      </c>
      <c r="AA307" s="35" t="n">
        <v>63219.81</v>
      </c>
      <c r="AB307" s="35" t="n">
        <v>109086.14</v>
      </c>
      <c r="AD307" s="35" t="n">
        <f aca="false">$AC$20*AB307</f>
        <v>90541.4962</v>
      </c>
      <c r="AE307" s="36"/>
      <c r="AF307" s="37" t="n">
        <f aca="false">ROUND($AE$20*AD307,2)</f>
        <v>0</v>
      </c>
    </row>
    <row r="308" customFormat="false" ht="29.85" hidden="false" customHeight="false" outlineLevel="0" collapsed="false">
      <c r="B308" s="29" t="n">
        <f aca="false">B307+1</f>
        <v>289</v>
      </c>
      <c r="C308" s="30" t="s">
        <v>435</v>
      </c>
      <c r="D308" s="30" t="s">
        <v>660</v>
      </c>
      <c r="E308" s="30" t="s">
        <v>671</v>
      </c>
      <c r="F308" s="31" t="n">
        <v>2</v>
      </c>
      <c r="G308" s="30" t="s">
        <v>672</v>
      </c>
      <c r="H308" s="30" t="s">
        <v>62</v>
      </c>
      <c r="I308" s="30" t="n">
        <v>1960</v>
      </c>
      <c r="J308" s="32" t="n">
        <v>1559</v>
      </c>
      <c r="K308" s="32" t="n">
        <v>4209.3</v>
      </c>
      <c r="L308" s="33"/>
      <c r="M308" s="34" t="n">
        <v>3</v>
      </c>
      <c r="N308" s="35" t="n">
        <v>251.8</v>
      </c>
      <c r="O308" s="35" t="n">
        <v>1870.8</v>
      </c>
      <c r="P308" s="35" t="n">
        <v>2500</v>
      </c>
      <c r="Q308" s="35" t="n">
        <v>2400</v>
      </c>
      <c r="R308" s="35" t="n">
        <v>2200</v>
      </c>
      <c r="S308" s="35" t="n">
        <v>2400</v>
      </c>
      <c r="T308" s="35" t="n">
        <v>1900</v>
      </c>
      <c r="U308" s="35" t="n">
        <v>0.5</v>
      </c>
      <c r="V308" s="35" t="n">
        <v>1.3</v>
      </c>
      <c r="W308" s="35" t="n">
        <v>53.92</v>
      </c>
      <c r="X308" s="35" t="n">
        <v>7.1</v>
      </c>
      <c r="Y308" s="35" t="n">
        <v>1.22</v>
      </c>
      <c r="Z308" s="35" t="n">
        <v>45980.67</v>
      </c>
      <c r="AA308" s="35" t="n">
        <v>64354.22</v>
      </c>
      <c r="AB308" s="35" t="n">
        <v>110334.89</v>
      </c>
      <c r="AD308" s="35" t="n">
        <f aca="false">$AC$20*AB308</f>
        <v>91577.9587</v>
      </c>
      <c r="AE308" s="36"/>
      <c r="AF308" s="37" t="n">
        <f aca="false">ROUND($AE$20*AD308,2)</f>
        <v>0</v>
      </c>
    </row>
    <row r="309" customFormat="false" ht="29.85" hidden="false" customHeight="false" outlineLevel="0" collapsed="false">
      <c r="B309" s="29" t="n">
        <f aca="false">B308+1</f>
        <v>290</v>
      </c>
      <c r="C309" s="30" t="s">
        <v>435</v>
      </c>
      <c r="D309" s="30" t="s">
        <v>660</v>
      </c>
      <c r="E309" s="30" t="s">
        <v>673</v>
      </c>
      <c r="F309" s="31" t="n">
        <v>2</v>
      </c>
      <c r="G309" s="30" t="s">
        <v>674</v>
      </c>
      <c r="H309" s="30" t="s">
        <v>62</v>
      </c>
      <c r="I309" s="30" t="n">
        <v>1960</v>
      </c>
      <c r="J309" s="32" t="n">
        <v>1585.7</v>
      </c>
      <c r="K309" s="32" t="n">
        <v>4281.4</v>
      </c>
      <c r="L309" s="33"/>
      <c r="M309" s="34" t="n">
        <v>3</v>
      </c>
      <c r="N309" s="35" t="n">
        <v>251.8</v>
      </c>
      <c r="O309" s="35" t="n">
        <v>1902.84</v>
      </c>
      <c r="P309" s="35" t="n">
        <v>2500</v>
      </c>
      <c r="Q309" s="35" t="n">
        <v>2400</v>
      </c>
      <c r="R309" s="35" t="n">
        <v>2200</v>
      </c>
      <c r="S309" s="35" t="n">
        <v>2400</v>
      </c>
      <c r="T309" s="35" t="n">
        <v>1900</v>
      </c>
      <c r="U309" s="35" t="n">
        <v>0.5</v>
      </c>
      <c r="V309" s="35" t="n">
        <v>1.3</v>
      </c>
      <c r="W309" s="35" t="n">
        <v>53.92</v>
      </c>
      <c r="X309" s="35" t="n">
        <v>7.1</v>
      </c>
      <c r="Y309" s="35" t="n">
        <v>1.22</v>
      </c>
      <c r="Z309" s="35" t="n">
        <v>46091.68</v>
      </c>
      <c r="AA309" s="35" t="n">
        <v>65456.53</v>
      </c>
      <c r="AB309" s="35" t="n">
        <v>111548.21</v>
      </c>
      <c r="AD309" s="35" t="n">
        <f aca="false">$AC$20*AB309</f>
        <v>92585.0143</v>
      </c>
      <c r="AE309" s="36"/>
      <c r="AF309" s="37" t="n">
        <f aca="false">ROUND($AE$20*AD309,2)</f>
        <v>0</v>
      </c>
    </row>
    <row r="310" customFormat="false" ht="29.85" hidden="false" customHeight="false" outlineLevel="0" collapsed="false">
      <c r="B310" s="29" t="n">
        <f aca="false">B309+1</f>
        <v>291</v>
      </c>
      <c r="C310" s="30" t="s">
        <v>435</v>
      </c>
      <c r="D310" s="30" t="s">
        <v>675</v>
      </c>
      <c r="E310" s="30" t="s">
        <v>676</v>
      </c>
      <c r="F310" s="31" t="n">
        <v>2</v>
      </c>
      <c r="G310" s="30" t="s">
        <v>677</v>
      </c>
      <c r="H310" s="30" t="s">
        <v>62</v>
      </c>
      <c r="I310" s="30" t="n">
        <v>1963</v>
      </c>
      <c r="J310" s="32" t="n">
        <v>1124.1</v>
      </c>
      <c r="K310" s="32" t="n">
        <v>3035.1</v>
      </c>
      <c r="L310" s="33"/>
      <c r="M310" s="34" t="n">
        <v>3</v>
      </c>
      <c r="N310" s="35" t="n">
        <v>251.8</v>
      </c>
      <c r="O310" s="35" t="n">
        <v>1348.92</v>
      </c>
      <c r="P310" s="35" t="n">
        <v>2500</v>
      </c>
      <c r="Q310" s="35" t="n">
        <v>1400</v>
      </c>
      <c r="R310" s="35" t="n">
        <v>1000</v>
      </c>
      <c r="S310" s="35" t="n">
        <v>1400</v>
      </c>
      <c r="T310" s="35" t="n">
        <v>1100</v>
      </c>
      <c r="U310" s="35" t="n">
        <v>0.5</v>
      </c>
      <c r="V310" s="35" t="n">
        <v>1.8</v>
      </c>
      <c r="W310" s="35" t="n">
        <v>53.92</v>
      </c>
      <c r="X310" s="35" t="n">
        <v>7.1</v>
      </c>
      <c r="Y310" s="35" t="n">
        <v>1.22</v>
      </c>
      <c r="Z310" s="35" t="n">
        <v>30313.26</v>
      </c>
      <c r="AA310" s="35" t="n">
        <v>64249.43</v>
      </c>
      <c r="AB310" s="35" t="n">
        <v>94562.69</v>
      </c>
      <c r="AD310" s="35" t="n">
        <f aca="false">$AC$20*AB310</f>
        <v>78487.0327</v>
      </c>
      <c r="AE310" s="36"/>
      <c r="AF310" s="37" t="n">
        <f aca="false">ROUND($AE$20*AD310,2)</f>
        <v>0</v>
      </c>
    </row>
    <row r="311" customFormat="false" ht="29.85" hidden="false" customHeight="false" outlineLevel="0" collapsed="false">
      <c r="B311" s="29" t="n">
        <f aca="false">B310+1</f>
        <v>292</v>
      </c>
      <c r="C311" s="30" t="s">
        <v>435</v>
      </c>
      <c r="D311" s="30" t="s">
        <v>675</v>
      </c>
      <c r="E311" s="30" t="s">
        <v>678</v>
      </c>
      <c r="F311" s="31" t="n">
        <v>2</v>
      </c>
      <c r="G311" s="30" t="s">
        <v>679</v>
      </c>
      <c r="H311" s="30" t="s">
        <v>62</v>
      </c>
      <c r="I311" s="30" t="n">
        <v>1963</v>
      </c>
      <c r="J311" s="32" t="n">
        <v>1130</v>
      </c>
      <c r="K311" s="32" t="n">
        <v>3051</v>
      </c>
      <c r="L311" s="33"/>
      <c r="M311" s="34" t="n">
        <v>3</v>
      </c>
      <c r="N311" s="35" t="n">
        <v>251.8</v>
      </c>
      <c r="O311" s="35" t="n">
        <v>1356</v>
      </c>
      <c r="P311" s="35" t="n">
        <v>2500</v>
      </c>
      <c r="Q311" s="35" t="n">
        <v>1400</v>
      </c>
      <c r="R311" s="35" t="n">
        <v>1000</v>
      </c>
      <c r="S311" s="35" t="n">
        <v>1400</v>
      </c>
      <c r="T311" s="35" t="n">
        <v>1100</v>
      </c>
      <c r="U311" s="35" t="n">
        <v>0.5</v>
      </c>
      <c r="V311" s="35" t="n">
        <v>1.8</v>
      </c>
      <c r="W311" s="35" t="n">
        <v>53.92</v>
      </c>
      <c r="X311" s="35" t="n">
        <v>7.1</v>
      </c>
      <c r="Y311" s="35" t="n">
        <v>1.22</v>
      </c>
      <c r="Z311" s="35" t="n">
        <v>30337.79</v>
      </c>
      <c r="AA311" s="35" t="n">
        <v>64586.02</v>
      </c>
      <c r="AB311" s="35" t="n">
        <v>94923.81</v>
      </c>
      <c r="AD311" s="35" t="n">
        <f aca="false">$AC$20*AB311</f>
        <v>78786.7623</v>
      </c>
      <c r="AE311" s="36"/>
      <c r="AF311" s="37" t="n">
        <f aca="false">ROUND($AE$20*AD311,2)</f>
        <v>0</v>
      </c>
    </row>
    <row r="312" customFormat="false" ht="29.85" hidden="false" customHeight="false" outlineLevel="0" collapsed="false">
      <c r="B312" s="29" t="n">
        <f aca="false">B311+1</f>
        <v>293</v>
      </c>
      <c r="C312" s="30" t="s">
        <v>435</v>
      </c>
      <c r="D312" s="30" t="s">
        <v>675</v>
      </c>
      <c r="E312" s="30" t="s">
        <v>680</v>
      </c>
      <c r="F312" s="31" t="n">
        <v>2</v>
      </c>
      <c r="G312" s="30" t="s">
        <v>681</v>
      </c>
      <c r="H312" s="30" t="s">
        <v>62</v>
      </c>
      <c r="I312" s="30" t="n">
        <v>1963</v>
      </c>
      <c r="J312" s="32" t="n">
        <v>1132</v>
      </c>
      <c r="K312" s="32" t="n">
        <v>3056.4</v>
      </c>
      <c r="L312" s="33"/>
      <c r="M312" s="34" t="n">
        <v>3</v>
      </c>
      <c r="N312" s="35" t="n">
        <v>251.8</v>
      </c>
      <c r="O312" s="35" t="n">
        <v>1358.4</v>
      </c>
      <c r="P312" s="35" t="n">
        <v>2500</v>
      </c>
      <c r="Q312" s="35" t="n">
        <v>1400</v>
      </c>
      <c r="R312" s="35" t="n">
        <v>1000</v>
      </c>
      <c r="S312" s="35" t="n">
        <v>1400</v>
      </c>
      <c r="T312" s="35" t="n">
        <v>1100</v>
      </c>
      <c r="U312" s="35" t="n">
        <v>0.5</v>
      </c>
      <c r="V312" s="35" t="n">
        <v>1.8</v>
      </c>
      <c r="W312" s="35" t="n">
        <v>53.92</v>
      </c>
      <c r="X312" s="35" t="n">
        <v>7.1</v>
      </c>
      <c r="Y312" s="35" t="n">
        <v>1.22</v>
      </c>
      <c r="Z312" s="35" t="n">
        <v>30346.1</v>
      </c>
      <c r="AA312" s="35" t="n">
        <v>64700.33</v>
      </c>
      <c r="AB312" s="35" t="n">
        <v>95046.43</v>
      </c>
      <c r="AD312" s="35" t="n">
        <f aca="false">$AC$20*AB312</f>
        <v>78888.5369</v>
      </c>
      <c r="AE312" s="36"/>
      <c r="AF312" s="37" t="n">
        <f aca="false">ROUND($AE$20*AD312,2)</f>
        <v>0</v>
      </c>
    </row>
    <row r="313" customFormat="false" ht="29.85" hidden="false" customHeight="false" outlineLevel="0" collapsed="false">
      <c r="B313" s="29" t="n">
        <f aca="false">B312+1</f>
        <v>294</v>
      </c>
      <c r="C313" s="30" t="s">
        <v>435</v>
      </c>
      <c r="D313" s="30" t="s">
        <v>675</v>
      </c>
      <c r="E313" s="30" t="s">
        <v>682</v>
      </c>
      <c r="F313" s="31" t="n">
        <v>2</v>
      </c>
      <c r="G313" s="30" t="s">
        <v>683</v>
      </c>
      <c r="H313" s="30" t="s">
        <v>62</v>
      </c>
      <c r="I313" s="30" t="n">
        <v>1963</v>
      </c>
      <c r="J313" s="32" t="n">
        <v>1134.4</v>
      </c>
      <c r="K313" s="32" t="n">
        <v>3062.9</v>
      </c>
      <c r="L313" s="33"/>
      <c r="M313" s="34" t="n">
        <v>3</v>
      </c>
      <c r="N313" s="35" t="n">
        <v>251.8</v>
      </c>
      <c r="O313" s="35" t="n">
        <v>1361.28</v>
      </c>
      <c r="P313" s="35" t="n">
        <v>2500</v>
      </c>
      <c r="Q313" s="35" t="n">
        <v>1400</v>
      </c>
      <c r="R313" s="35" t="n">
        <v>1000</v>
      </c>
      <c r="S313" s="35" t="n">
        <v>1400</v>
      </c>
      <c r="T313" s="35" t="n">
        <v>1100</v>
      </c>
      <c r="U313" s="35" t="n">
        <v>0.5</v>
      </c>
      <c r="V313" s="35" t="n">
        <v>1.8</v>
      </c>
      <c r="W313" s="35" t="n">
        <v>53.92</v>
      </c>
      <c r="X313" s="35" t="n">
        <v>7.1</v>
      </c>
      <c r="Y313" s="35" t="n">
        <v>1.22</v>
      </c>
      <c r="Z313" s="35" t="n">
        <v>30356.08</v>
      </c>
      <c r="AA313" s="35" t="n">
        <v>64837.93</v>
      </c>
      <c r="AB313" s="35" t="n">
        <v>95194.01</v>
      </c>
      <c r="AD313" s="35" t="n">
        <f aca="false">$AC$20*AB313</f>
        <v>79011.0283</v>
      </c>
      <c r="AE313" s="36"/>
      <c r="AF313" s="37" t="n">
        <f aca="false">ROUND($AE$20*AD313,2)</f>
        <v>0</v>
      </c>
    </row>
    <row r="314" customFormat="false" ht="29.85" hidden="false" customHeight="false" outlineLevel="0" collapsed="false">
      <c r="B314" s="29" t="n">
        <f aca="false">B313+1</f>
        <v>295</v>
      </c>
      <c r="C314" s="30" t="s">
        <v>435</v>
      </c>
      <c r="D314" s="30" t="s">
        <v>684</v>
      </c>
      <c r="E314" s="30" t="s">
        <v>685</v>
      </c>
      <c r="F314" s="31" t="n">
        <v>2</v>
      </c>
      <c r="G314" s="30" t="s">
        <v>686</v>
      </c>
      <c r="H314" s="30" t="s">
        <v>62</v>
      </c>
      <c r="I314" s="30" t="n">
        <v>1962</v>
      </c>
      <c r="J314" s="32" t="n">
        <v>2109.4</v>
      </c>
      <c r="K314" s="32" t="n">
        <v>5695.4</v>
      </c>
      <c r="L314" s="33"/>
      <c r="M314" s="34" t="n">
        <v>4</v>
      </c>
      <c r="N314" s="35" t="n">
        <v>216.4</v>
      </c>
      <c r="O314" s="35" t="n">
        <v>2531.28</v>
      </c>
      <c r="P314" s="35" t="n">
        <v>3300</v>
      </c>
      <c r="Q314" s="35" t="n">
        <v>2400</v>
      </c>
      <c r="R314" s="35" t="n">
        <v>2200</v>
      </c>
      <c r="S314" s="35" t="n">
        <v>2400</v>
      </c>
      <c r="T314" s="35" t="n">
        <v>1900</v>
      </c>
      <c r="U314" s="35" t="n">
        <v>0.5</v>
      </c>
      <c r="V314" s="35" t="n">
        <v>1</v>
      </c>
      <c r="W314" s="35" t="n">
        <v>53.92</v>
      </c>
      <c r="X314" s="35" t="n">
        <v>7.1</v>
      </c>
      <c r="Y314" s="35" t="n">
        <v>1.22</v>
      </c>
      <c r="Z314" s="35" t="n">
        <v>51040.94</v>
      </c>
      <c r="AA314" s="35" t="n">
        <v>57563.81</v>
      </c>
      <c r="AB314" s="35" t="n">
        <v>108604.75</v>
      </c>
      <c r="AD314" s="35" t="n">
        <f aca="false">$AC$20*AB314</f>
        <v>90141.9425</v>
      </c>
      <c r="AE314" s="36"/>
      <c r="AF314" s="37" t="n">
        <f aca="false">ROUND($AE$20*AD314,2)</f>
        <v>0</v>
      </c>
    </row>
    <row r="315" customFormat="false" ht="29.85" hidden="false" customHeight="false" outlineLevel="0" collapsed="false">
      <c r="B315" s="29" t="n">
        <f aca="false">B314+1</f>
        <v>296</v>
      </c>
      <c r="C315" s="30" t="s">
        <v>435</v>
      </c>
      <c r="D315" s="30" t="s">
        <v>684</v>
      </c>
      <c r="E315" s="30" t="s">
        <v>687</v>
      </c>
      <c r="F315" s="31" t="n">
        <v>2</v>
      </c>
      <c r="G315" s="30" t="s">
        <v>688</v>
      </c>
      <c r="H315" s="30" t="s">
        <v>62</v>
      </c>
      <c r="I315" s="30" t="n">
        <v>1963</v>
      </c>
      <c r="J315" s="32" t="n">
        <v>2704.8</v>
      </c>
      <c r="K315" s="32" t="n">
        <v>7303</v>
      </c>
      <c r="L315" s="33"/>
      <c r="M315" s="34" t="n">
        <v>4</v>
      </c>
      <c r="N315" s="35" t="n">
        <v>216.4</v>
      </c>
      <c r="O315" s="35" t="n">
        <v>3245.76</v>
      </c>
      <c r="P315" s="35" t="n">
        <v>3300</v>
      </c>
      <c r="Q315" s="35" t="n">
        <v>2400</v>
      </c>
      <c r="R315" s="35" t="n">
        <v>2200</v>
      </c>
      <c r="S315" s="35" t="n">
        <v>2400</v>
      </c>
      <c r="T315" s="35" t="n">
        <v>1900</v>
      </c>
      <c r="U315" s="35" t="n">
        <v>0.5</v>
      </c>
      <c r="V315" s="35" t="n">
        <v>1</v>
      </c>
      <c r="W315" s="35" t="n">
        <v>53.92</v>
      </c>
      <c r="X315" s="35" t="n">
        <v>7.1</v>
      </c>
      <c r="Y315" s="35" t="n">
        <v>1.22</v>
      </c>
      <c r="Z315" s="35" t="n">
        <v>53516.47</v>
      </c>
      <c r="AA315" s="35" t="n">
        <v>73811.94</v>
      </c>
      <c r="AB315" s="35" t="n">
        <v>127328.41</v>
      </c>
      <c r="AD315" s="35" t="n">
        <f aca="false">$AC$20*AB315</f>
        <v>105682.5803</v>
      </c>
      <c r="AE315" s="36"/>
      <c r="AF315" s="37" t="n">
        <f aca="false">ROUND($AE$20*AD315,2)</f>
        <v>0</v>
      </c>
    </row>
    <row r="316" customFormat="false" ht="29.85" hidden="false" customHeight="false" outlineLevel="0" collapsed="false">
      <c r="B316" s="29" t="n">
        <f aca="false">B315+1</f>
        <v>297</v>
      </c>
      <c r="C316" s="30" t="s">
        <v>435</v>
      </c>
      <c r="D316" s="30" t="s">
        <v>684</v>
      </c>
      <c r="E316" s="30" t="s">
        <v>689</v>
      </c>
      <c r="F316" s="31" t="n">
        <v>2</v>
      </c>
      <c r="G316" s="30" t="s">
        <v>690</v>
      </c>
      <c r="H316" s="30" t="s">
        <v>62</v>
      </c>
      <c r="I316" s="30" t="n">
        <v>1963</v>
      </c>
      <c r="J316" s="32" t="n">
        <v>2948.2</v>
      </c>
      <c r="K316" s="32" t="n">
        <v>7960.1</v>
      </c>
      <c r="L316" s="33"/>
      <c r="M316" s="34" t="n">
        <v>4</v>
      </c>
      <c r="N316" s="35" t="n">
        <v>216.4</v>
      </c>
      <c r="O316" s="35" t="n">
        <v>3537.84</v>
      </c>
      <c r="P316" s="35" t="n">
        <v>3300</v>
      </c>
      <c r="Q316" s="35" t="n">
        <v>2400</v>
      </c>
      <c r="R316" s="35" t="n">
        <v>2200</v>
      </c>
      <c r="S316" s="35" t="n">
        <v>2400</v>
      </c>
      <c r="T316" s="35" t="n">
        <v>1900</v>
      </c>
      <c r="U316" s="35" t="n">
        <v>0.5</v>
      </c>
      <c r="V316" s="35" t="n">
        <v>1</v>
      </c>
      <c r="W316" s="35" t="n">
        <v>53.92</v>
      </c>
      <c r="X316" s="35" t="n">
        <v>7.1</v>
      </c>
      <c r="Y316" s="35" t="n">
        <v>1.22</v>
      </c>
      <c r="Z316" s="35" t="n">
        <v>54528.47</v>
      </c>
      <c r="AA316" s="35" t="n">
        <v>80453.3</v>
      </c>
      <c r="AB316" s="35" t="n">
        <v>134981.77</v>
      </c>
      <c r="AD316" s="35" t="n">
        <f aca="false">$AC$20*AB316</f>
        <v>112034.8691</v>
      </c>
      <c r="AE316" s="36"/>
      <c r="AF316" s="37" t="n">
        <f aca="false">ROUND($AE$20*AD316,2)</f>
        <v>0</v>
      </c>
    </row>
    <row r="317" customFormat="false" ht="29.85" hidden="false" customHeight="false" outlineLevel="0" collapsed="false">
      <c r="B317" s="29" t="n">
        <f aca="false">B316+1</f>
        <v>298</v>
      </c>
      <c r="C317" s="30" t="s">
        <v>435</v>
      </c>
      <c r="D317" s="30" t="s">
        <v>684</v>
      </c>
      <c r="E317" s="30" t="s">
        <v>691</v>
      </c>
      <c r="F317" s="31" t="n">
        <v>2</v>
      </c>
      <c r="G317" s="30" t="s">
        <v>692</v>
      </c>
      <c r="H317" s="30" t="s">
        <v>62</v>
      </c>
      <c r="I317" s="30" t="n">
        <v>1963</v>
      </c>
      <c r="J317" s="32" t="n">
        <v>2948.2</v>
      </c>
      <c r="K317" s="32" t="n">
        <v>7960.1</v>
      </c>
      <c r="L317" s="33"/>
      <c r="M317" s="34" t="n">
        <v>4</v>
      </c>
      <c r="N317" s="35" t="n">
        <v>216.4</v>
      </c>
      <c r="O317" s="35" t="n">
        <v>3537.84</v>
      </c>
      <c r="P317" s="35" t="n">
        <v>3300</v>
      </c>
      <c r="Q317" s="35" t="n">
        <v>2400</v>
      </c>
      <c r="R317" s="35" t="n">
        <v>2200</v>
      </c>
      <c r="S317" s="35" t="n">
        <v>2400</v>
      </c>
      <c r="T317" s="35" t="n">
        <v>1900</v>
      </c>
      <c r="U317" s="35" t="n">
        <v>0.5</v>
      </c>
      <c r="V317" s="35" t="n">
        <v>1</v>
      </c>
      <c r="W317" s="35" t="n">
        <v>53.92</v>
      </c>
      <c r="X317" s="35" t="n">
        <v>7.1</v>
      </c>
      <c r="Y317" s="35" t="n">
        <v>1.22</v>
      </c>
      <c r="Z317" s="35" t="n">
        <v>54528.47</v>
      </c>
      <c r="AA317" s="35" t="n">
        <v>80453.3</v>
      </c>
      <c r="AB317" s="35" t="n">
        <v>134981.77</v>
      </c>
      <c r="AD317" s="35" t="n">
        <f aca="false">$AC$20*AB317</f>
        <v>112034.8691</v>
      </c>
      <c r="AE317" s="36"/>
      <c r="AF317" s="37" t="n">
        <f aca="false">ROUND($AE$20*AD317,2)</f>
        <v>0</v>
      </c>
    </row>
    <row r="318" customFormat="false" ht="29.85" hidden="false" customHeight="false" outlineLevel="0" collapsed="false">
      <c r="B318" s="29" t="n">
        <f aca="false">B317+1</f>
        <v>299</v>
      </c>
      <c r="C318" s="30" t="s">
        <v>435</v>
      </c>
      <c r="D318" s="30" t="s">
        <v>684</v>
      </c>
      <c r="E318" s="30" t="s">
        <v>693</v>
      </c>
      <c r="F318" s="31" t="n">
        <v>2</v>
      </c>
      <c r="G318" s="30" t="s">
        <v>694</v>
      </c>
      <c r="H318" s="30" t="s">
        <v>62</v>
      </c>
      <c r="I318" s="30" t="n">
        <v>1962</v>
      </c>
      <c r="J318" s="32" t="n">
        <v>2948.2</v>
      </c>
      <c r="K318" s="32" t="n">
        <v>7960.1</v>
      </c>
      <c r="L318" s="33"/>
      <c r="M318" s="34" t="n">
        <v>4</v>
      </c>
      <c r="N318" s="35" t="n">
        <v>216.4</v>
      </c>
      <c r="O318" s="35" t="n">
        <v>3537.84</v>
      </c>
      <c r="P318" s="35" t="n">
        <v>3300</v>
      </c>
      <c r="Q318" s="35" t="n">
        <v>2400</v>
      </c>
      <c r="R318" s="35" t="n">
        <v>2200</v>
      </c>
      <c r="S318" s="35" t="n">
        <v>2400</v>
      </c>
      <c r="T318" s="35" t="n">
        <v>1900</v>
      </c>
      <c r="U318" s="35" t="n">
        <v>0.5</v>
      </c>
      <c r="V318" s="35" t="n">
        <v>1</v>
      </c>
      <c r="W318" s="35" t="n">
        <v>53.92</v>
      </c>
      <c r="X318" s="35" t="n">
        <v>7.1</v>
      </c>
      <c r="Y318" s="35" t="n">
        <v>1.22</v>
      </c>
      <c r="Z318" s="35" t="n">
        <v>54528.47</v>
      </c>
      <c r="AA318" s="35" t="n">
        <v>80453.3</v>
      </c>
      <c r="AB318" s="35" t="n">
        <v>134981.77</v>
      </c>
      <c r="AD318" s="35" t="n">
        <f aca="false">$AC$20*AB318</f>
        <v>112034.8691</v>
      </c>
      <c r="AE318" s="36"/>
      <c r="AF318" s="37" t="n">
        <f aca="false">ROUND($AE$20*AD318,2)</f>
        <v>0</v>
      </c>
    </row>
    <row r="319" customFormat="false" ht="29.85" hidden="false" customHeight="false" outlineLevel="0" collapsed="false">
      <c r="B319" s="29" t="n">
        <f aca="false">B318+1</f>
        <v>300</v>
      </c>
      <c r="C319" s="30" t="s">
        <v>435</v>
      </c>
      <c r="D319" s="30" t="s">
        <v>684</v>
      </c>
      <c r="E319" s="30" t="s">
        <v>695</v>
      </c>
      <c r="F319" s="31" t="n">
        <v>2</v>
      </c>
      <c r="G319" s="30" t="s">
        <v>696</v>
      </c>
      <c r="H319" s="30" t="s">
        <v>62</v>
      </c>
      <c r="I319" s="30" t="n">
        <v>1963</v>
      </c>
      <c r="J319" s="32" t="n">
        <v>1484.8</v>
      </c>
      <c r="K319" s="32" t="n">
        <v>4009</v>
      </c>
      <c r="L319" s="33"/>
      <c r="M319" s="34" t="n">
        <v>3</v>
      </c>
      <c r="N319" s="35" t="n">
        <v>251.8</v>
      </c>
      <c r="O319" s="35" t="n">
        <v>1781.76</v>
      </c>
      <c r="P319" s="35" t="n">
        <v>2500</v>
      </c>
      <c r="Q319" s="35" t="n">
        <v>2400</v>
      </c>
      <c r="R319" s="35" t="n">
        <v>2200</v>
      </c>
      <c r="S319" s="35" t="n">
        <v>2400</v>
      </c>
      <c r="T319" s="35" t="n">
        <v>1900</v>
      </c>
      <c r="U319" s="35" t="n">
        <v>0.5</v>
      </c>
      <c r="V319" s="35" t="n">
        <v>1.3</v>
      </c>
      <c r="W319" s="35" t="n">
        <v>53.92</v>
      </c>
      <c r="X319" s="35" t="n">
        <v>7.1</v>
      </c>
      <c r="Y319" s="35" t="n">
        <v>1.22</v>
      </c>
      <c r="Z319" s="35" t="n">
        <v>45672.16</v>
      </c>
      <c r="AA319" s="35" t="n">
        <v>61291.92</v>
      </c>
      <c r="AB319" s="35" t="n">
        <v>106964.08</v>
      </c>
      <c r="AD319" s="35" t="n">
        <f aca="false">$AC$20*AB319</f>
        <v>88780.1864</v>
      </c>
      <c r="AE319" s="36"/>
      <c r="AF319" s="37" t="n">
        <f aca="false">ROUND($AE$20*AD319,2)</f>
        <v>0</v>
      </c>
    </row>
    <row r="320" customFormat="false" ht="29.85" hidden="false" customHeight="false" outlineLevel="0" collapsed="false">
      <c r="B320" s="29" t="n">
        <f aca="false">B319+1</f>
        <v>301</v>
      </c>
      <c r="C320" s="30" t="s">
        <v>435</v>
      </c>
      <c r="D320" s="30" t="s">
        <v>684</v>
      </c>
      <c r="E320" s="30" t="s">
        <v>697</v>
      </c>
      <c r="F320" s="31" t="n">
        <v>2</v>
      </c>
      <c r="G320" s="30" t="s">
        <v>698</v>
      </c>
      <c r="H320" s="30" t="s">
        <v>62</v>
      </c>
      <c r="I320" s="30" t="n">
        <v>1963</v>
      </c>
      <c r="J320" s="32" t="n">
        <v>1560.9</v>
      </c>
      <c r="K320" s="32" t="n">
        <v>4214.4</v>
      </c>
      <c r="L320" s="33"/>
      <c r="M320" s="34" t="n">
        <v>4</v>
      </c>
      <c r="N320" s="35" t="n">
        <v>216.4</v>
      </c>
      <c r="O320" s="35" t="n">
        <v>1873.08</v>
      </c>
      <c r="P320" s="35" t="n">
        <v>2500</v>
      </c>
      <c r="Q320" s="35" t="n">
        <v>2400</v>
      </c>
      <c r="R320" s="35" t="n">
        <v>2200</v>
      </c>
      <c r="S320" s="35" t="n">
        <v>2400</v>
      </c>
      <c r="T320" s="35" t="n">
        <v>1900</v>
      </c>
      <c r="U320" s="35" t="n">
        <v>0.5</v>
      </c>
      <c r="V320" s="35" t="n">
        <v>1.3</v>
      </c>
      <c r="W320" s="35" t="n">
        <v>53.92</v>
      </c>
      <c r="X320" s="35" t="n">
        <v>7.1</v>
      </c>
      <c r="Y320" s="35" t="n">
        <v>1.22</v>
      </c>
      <c r="Z320" s="35" t="n">
        <v>45988.57</v>
      </c>
      <c r="AA320" s="35" t="n">
        <v>55373.81</v>
      </c>
      <c r="AB320" s="35" t="n">
        <v>101362.38</v>
      </c>
      <c r="AD320" s="35" t="n">
        <f aca="false">$AC$20*AB320</f>
        <v>84130.7754</v>
      </c>
      <c r="AE320" s="36"/>
      <c r="AF320" s="37" t="n">
        <f aca="false">ROUND($AE$20*AD320,2)</f>
        <v>0</v>
      </c>
    </row>
    <row r="321" customFormat="false" ht="29.85" hidden="false" customHeight="false" outlineLevel="0" collapsed="false">
      <c r="B321" s="29" t="n">
        <f aca="false">B320+1</f>
        <v>302</v>
      </c>
      <c r="C321" s="30" t="s">
        <v>435</v>
      </c>
      <c r="D321" s="30" t="s">
        <v>684</v>
      </c>
      <c r="E321" s="30" t="s">
        <v>699</v>
      </c>
      <c r="F321" s="31" t="n">
        <v>2</v>
      </c>
      <c r="G321" s="30" t="s">
        <v>700</v>
      </c>
      <c r="H321" s="30" t="s">
        <v>62</v>
      </c>
      <c r="I321" s="30" t="n">
        <v>1962</v>
      </c>
      <c r="J321" s="32" t="n">
        <v>1589.1</v>
      </c>
      <c r="K321" s="32" t="n">
        <v>4290.6</v>
      </c>
      <c r="L321" s="33"/>
      <c r="M321" s="34" t="n">
        <v>4</v>
      </c>
      <c r="N321" s="35" t="n">
        <v>216.4</v>
      </c>
      <c r="O321" s="35" t="n">
        <v>1906.92</v>
      </c>
      <c r="P321" s="35" t="n">
        <v>2500</v>
      </c>
      <c r="Q321" s="35" t="n">
        <v>2400</v>
      </c>
      <c r="R321" s="35" t="n">
        <v>2200</v>
      </c>
      <c r="S321" s="35" t="n">
        <v>2400</v>
      </c>
      <c r="T321" s="35" t="n">
        <v>1900</v>
      </c>
      <c r="U321" s="35" t="n">
        <v>0.5</v>
      </c>
      <c r="V321" s="35" t="n">
        <v>1.3</v>
      </c>
      <c r="W321" s="35" t="n">
        <v>53.92</v>
      </c>
      <c r="X321" s="35" t="n">
        <v>7.1</v>
      </c>
      <c r="Y321" s="35" t="n">
        <v>1.22</v>
      </c>
      <c r="Z321" s="35" t="n">
        <v>46105.82</v>
      </c>
      <c r="AA321" s="35" t="n">
        <v>56375.02</v>
      </c>
      <c r="AB321" s="35" t="n">
        <v>102480.84</v>
      </c>
      <c r="AD321" s="35" t="n">
        <f aca="false">$AC$20*AB321</f>
        <v>85059.0972</v>
      </c>
      <c r="AE321" s="36"/>
      <c r="AF321" s="37" t="n">
        <f aca="false">ROUND($AE$20*AD321,2)</f>
        <v>0</v>
      </c>
    </row>
    <row r="322" customFormat="false" ht="29.85" hidden="false" customHeight="false" outlineLevel="0" collapsed="false">
      <c r="B322" s="29" t="n">
        <f aca="false">B321+1</f>
        <v>303</v>
      </c>
      <c r="C322" s="30" t="s">
        <v>435</v>
      </c>
      <c r="D322" s="30" t="s">
        <v>684</v>
      </c>
      <c r="E322" s="30" t="s">
        <v>701</v>
      </c>
      <c r="F322" s="31" t="n">
        <v>2</v>
      </c>
      <c r="G322" s="30" t="s">
        <v>702</v>
      </c>
      <c r="H322" s="30" t="s">
        <v>62</v>
      </c>
      <c r="I322" s="30" t="n">
        <v>1962</v>
      </c>
      <c r="J322" s="32" t="n">
        <v>1621.6</v>
      </c>
      <c r="K322" s="32" t="n">
        <v>4378.3</v>
      </c>
      <c r="L322" s="33"/>
      <c r="M322" s="34" t="n">
        <v>4</v>
      </c>
      <c r="N322" s="35" t="n">
        <v>216.4</v>
      </c>
      <c r="O322" s="35" t="n">
        <v>1945.92</v>
      </c>
      <c r="P322" s="35" t="n">
        <v>2500</v>
      </c>
      <c r="Q322" s="35" t="n">
        <v>2400</v>
      </c>
      <c r="R322" s="35" t="n">
        <v>2200</v>
      </c>
      <c r="S322" s="35" t="n">
        <v>2400</v>
      </c>
      <c r="T322" s="35" t="n">
        <v>1900</v>
      </c>
      <c r="U322" s="35" t="n">
        <v>0.5</v>
      </c>
      <c r="V322" s="35" t="n">
        <v>1.3</v>
      </c>
      <c r="W322" s="35" t="n">
        <v>53.92</v>
      </c>
      <c r="X322" s="35" t="n">
        <v>7.1</v>
      </c>
      <c r="Y322" s="35" t="n">
        <v>1.22</v>
      </c>
      <c r="Z322" s="35" t="n">
        <v>46240.94</v>
      </c>
      <c r="AA322" s="35" t="n">
        <v>57527.33</v>
      </c>
      <c r="AB322" s="35" t="n">
        <v>103768.27</v>
      </c>
      <c r="AD322" s="35" t="n">
        <f aca="false">$AC$20*AB322</f>
        <v>86127.6641</v>
      </c>
      <c r="AE322" s="36"/>
      <c r="AF322" s="37" t="n">
        <f aca="false">ROUND($AE$20*AD322,2)</f>
        <v>0</v>
      </c>
    </row>
    <row r="323" customFormat="false" ht="44" hidden="false" customHeight="false" outlineLevel="0" collapsed="false">
      <c r="B323" s="29" t="n">
        <f aca="false">B322+1</f>
        <v>304</v>
      </c>
      <c r="C323" s="30" t="s">
        <v>435</v>
      </c>
      <c r="D323" s="30" t="s">
        <v>703</v>
      </c>
      <c r="E323" s="30" t="s">
        <v>704</v>
      </c>
      <c r="F323" s="31" t="n">
        <v>2</v>
      </c>
      <c r="G323" s="30" t="s">
        <v>705</v>
      </c>
      <c r="H323" s="30" t="s">
        <v>62</v>
      </c>
      <c r="I323" s="30" t="n">
        <v>1960</v>
      </c>
      <c r="J323" s="32" t="n">
        <v>698.9</v>
      </c>
      <c r="K323" s="32" t="n">
        <v>1887</v>
      </c>
      <c r="L323" s="33"/>
      <c r="M323" s="34" t="n">
        <v>2</v>
      </c>
      <c r="N323" s="35" t="n">
        <v>287</v>
      </c>
      <c r="O323" s="35" t="n">
        <v>838.68</v>
      </c>
      <c r="P323" s="35" t="n">
        <v>1500</v>
      </c>
      <c r="Q323" s="35" t="n">
        <v>1000</v>
      </c>
      <c r="R323" s="35" t="n">
        <v>900</v>
      </c>
      <c r="S323" s="35" t="n">
        <v>1000</v>
      </c>
      <c r="T323" s="35" t="n">
        <v>800</v>
      </c>
      <c r="U323" s="35" t="n">
        <v>0.5</v>
      </c>
      <c r="V323" s="35" t="n">
        <v>3.5</v>
      </c>
      <c r="W323" s="35" t="n">
        <v>53.92</v>
      </c>
      <c r="X323" s="35" t="n">
        <v>7.1</v>
      </c>
      <c r="Y323" s="35" t="n">
        <v>1.22</v>
      </c>
      <c r="Z323" s="35" t="n">
        <v>20922.82</v>
      </c>
      <c r="AA323" s="35" t="n">
        <v>88529.89</v>
      </c>
      <c r="AB323" s="35" t="n">
        <v>109452.71</v>
      </c>
      <c r="AD323" s="35" t="n">
        <f aca="false">$AC$20*AB323</f>
        <v>90845.7493</v>
      </c>
      <c r="AE323" s="36"/>
      <c r="AF323" s="37" t="n">
        <f aca="false">ROUND($AE$20*AD323,2)</f>
        <v>0</v>
      </c>
    </row>
    <row r="324" customFormat="false" ht="44" hidden="false" customHeight="false" outlineLevel="0" collapsed="false">
      <c r="B324" s="29" t="n">
        <f aca="false">B323+1</f>
        <v>305</v>
      </c>
      <c r="C324" s="30" t="s">
        <v>435</v>
      </c>
      <c r="D324" s="30" t="s">
        <v>703</v>
      </c>
      <c r="E324" s="30" t="s">
        <v>706</v>
      </c>
      <c r="F324" s="31" t="n">
        <v>2</v>
      </c>
      <c r="G324" s="30" t="s">
        <v>707</v>
      </c>
      <c r="H324" s="30" t="s">
        <v>62</v>
      </c>
      <c r="I324" s="30" t="n">
        <v>1961</v>
      </c>
      <c r="J324" s="32" t="n">
        <v>1656.3</v>
      </c>
      <c r="K324" s="32" t="n">
        <v>4472</v>
      </c>
      <c r="L324" s="33"/>
      <c r="M324" s="34" t="n">
        <v>3</v>
      </c>
      <c r="N324" s="35" t="n">
        <v>251.8</v>
      </c>
      <c r="O324" s="35" t="n">
        <v>1987.56</v>
      </c>
      <c r="P324" s="35" t="n">
        <v>2500</v>
      </c>
      <c r="Q324" s="35" t="n">
        <v>2400</v>
      </c>
      <c r="R324" s="35" t="n">
        <v>2200</v>
      </c>
      <c r="S324" s="35" t="n">
        <v>2400</v>
      </c>
      <c r="T324" s="35" t="n">
        <v>1900</v>
      </c>
      <c r="U324" s="35" t="n">
        <v>0.5</v>
      </c>
      <c r="V324" s="35" t="n">
        <v>1.3</v>
      </c>
      <c r="W324" s="35" t="n">
        <v>53.92</v>
      </c>
      <c r="X324" s="35" t="n">
        <v>7.1</v>
      </c>
      <c r="Y324" s="35" t="n">
        <v>1.22</v>
      </c>
      <c r="Z324" s="35" t="n">
        <v>46385.22</v>
      </c>
      <c r="AA324" s="35" t="n">
        <v>68370.53</v>
      </c>
      <c r="AB324" s="35" t="n">
        <v>114755.75</v>
      </c>
      <c r="AD324" s="35" t="n">
        <f aca="false">$AC$20*AB324</f>
        <v>95247.2725</v>
      </c>
      <c r="AE324" s="36"/>
      <c r="AF324" s="37" t="n">
        <f aca="false">ROUND($AE$20*AD324,2)</f>
        <v>0</v>
      </c>
    </row>
    <row r="325" customFormat="false" ht="29.85" hidden="false" customHeight="false" outlineLevel="0" collapsed="false">
      <c r="B325" s="29" t="n">
        <f aca="false">B324+1</f>
        <v>306</v>
      </c>
      <c r="C325" s="30" t="s">
        <v>435</v>
      </c>
      <c r="D325" s="30" t="s">
        <v>708</v>
      </c>
      <c r="E325" s="30" t="s">
        <v>709</v>
      </c>
      <c r="F325" s="31" t="n">
        <v>2</v>
      </c>
      <c r="G325" s="30" t="s">
        <v>710</v>
      </c>
      <c r="H325" s="30" t="s">
        <v>62</v>
      </c>
      <c r="I325" s="30" t="n">
        <v>1959</v>
      </c>
      <c r="J325" s="32" t="n">
        <v>438.1</v>
      </c>
      <c r="K325" s="32" t="n">
        <v>1182.9</v>
      </c>
      <c r="L325" s="33"/>
      <c r="M325" s="34" t="n">
        <v>2</v>
      </c>
      <c r="N325" s="35" t="n">
        <v>287</v>
      </c>
      <c r="O325" s="35" t="n">
        <v>525.72</v>
      </c>
      <c r="P325" s="35" t="n">
        <v>1500</v>
      </c>
      <c r="Q325" s="35" t="n">
        <v>1000</v>
      </c>
      <c r="R325" s="35" t="n">
        <v>900</v>
      </c>
      <c r="S325" s="35" t="n">
        <v>1000</v>
      </c>
      <c r="T325" s="35" t="n">
        <v>800</v>
      </c>
      <c r="U325" s="35" t="n">
        <v>0.5</v>
      </c>
      <c r="V325" s="35" t="n">
        <v>3.5</v>
      </c>
      <c r="W325" s="35" t="n">
        <v>53.92</v>
      </c>
      <c r="X325" s="35" t="n">
        <v>7.1</v>
      </c>
      <c r="Y325" s="35" t="n">
        <v>1.22</v>
      </c>
      <c r="Z325" s="35" t="n">
        <v>19838.47</v>
      </c>
      <c r="AA325" s="35" t="n">
        <v>55496.56</v>
      </c>
      <c r="AB325" s="35" t="n">
        <v>75335.03</v>
      </c>
      <c r="AD325" s="35" t="n">
        <f aca="false">$AC$20*AB325</f>
        <v>62528.0749</v>
      </c>
      <c r="AE325" s="36"/>
      <c r="AF325" s="37" t="n">
        <f aca="false">ROUND($AE$20*AD325,2)</f>
        <v>0</v>
      </c>
    </row>
    <row r="326" customFormat="false" ht="29.85" hidden="false" customHeight="false" outlineLevel="0" collapsed="false">
      <c r="B326" s="29" t="n">
        <f aca="false">B325+1</f>
        <v>307</v>
      </c>
      <c r="C326" s="30" t="s">
        <v>711</v>
      </c>
      <c r="D326" s="30" t="s">
        <v>712</v>
      </c>
      <c r="E326" s="30" t="s">
        <v>713</v>
      </c>
      <c r="F326" s="31" t="n">
        <v>2</v>
      </c>
      <c r="G326" s="30" t="s">
        <v>714</v>
      </c>
      <c r="H326" s="30" t="s">
        <v>62</v>
      </c>
      <c r="I326" s="30" t="n">
        <v>1961</v>
      </c>
      <c r="J326" s="32" t="n">
        <v>930.3</v>
      </c>
      <c r="K326" s="32" t="n">
        <v>2511.8</v>
      </c>
      <c r="L326" s="33"/>
      <c r="M326" s="34" t="n">
        <v>3</v>
      </c>
      <c r="N326" s="35" t="n">
        <v>251.8</v>
      </c>
      <c r="O326" s="35" t="n">
        <v>1116.36</v>
      </c>
      <c r="P326" s="35" t="n">
        <v>1500</v>
      </c>
      <c r="Q326" s="35" t="n">
        <v>1400</v>
      </c>
      <c r="R326" s="35" t="n">
        <v>1000</v>
      </c>
      <c r="S326" s="35" t="n">
        <v>1400</v>
      </c>
      <c r="T326" s="35" t="n">
        <v>1100</v>
      </c>
      <c r="U326" s="35" t="n">
        <v>0.5</v>
      </c>
      <c r="V326" s="35" t="n">
        <v>2.2</v>
      </c>
      <c r="W326" s="35" t="n">
        <v>53.92</v>
      </c>
      <c r="X326" s="35" t="n">
        <v>7.1</v>
      </c>
      <c r="Y326" s="35" t="n">
        <v>1.22</v>
      </c>
      <c r="Z326" s="35" t="n">
        <v>26042.68</v>
      </c>
      <c r="AA326" s="35" t="n">
        <v>64987.75</v>
      </c>
      <c r="AB326" s="35" t="n">
        <v>91030.43</v>
      </c>
      <c r="AD326" s="35" t="n">
        <f aca="false">$AC$20*AB326</f>
        <v>75555.2569</v>
      </c>
      <c r="AE326" s="36"/>
      <c r="AF326" s="37" t="n">
        <f aca="false">ROUND($AE$20*AD326,2)</f>
        <v>0</v>
      </c>
    </row>
    <row r="327" customFormat="false" ht="29.85" hidden="false" customHeight="false" outlineLevel="0" collapsed="false">
      <c r="B327" s="29" t="n">
        <f aca="false">B326+1</f>
        <v>308</v>
      </c>
      <c r="C327" s="30" t="s">
        <v>711</v>
      </c>
      <c r="D327" s="30" t="s">
        <v>715</v>
      </c>
      <c r="E327" s="30" t="s">
        <v>716</v>
      </c>
      <c r="F327" s="31" t="n">
        <v>2</v>
      </c>
      <c r="G327" s="30" t="s">
        <v>717</v>
      </c>
      <c r="H327" s="30" t="s">
        <v>62</v>
      </c>
      <c r="I327" s="30" t="n">
        <v>1958</v>
      </c>
      <c r="J327" s="32" t="n">
        <v>395.5</v>
      </c>
      <c r="K327" s="32" t="n">
        <v>1067.9</v>
      </c>
      <c r="L327" s="33"/>
      <c r="M327" s="34" t="n">
        <v>2</v>
      </c>
      <c r="N327" s="35" t="n">
        <v>287</v>
      </c>
      <c r="O327" s="35" t="n">
        <v>474.6</v>
      </c>
      <c r="P327" s="35" t="n">
        <v>1500</v>
      </c>
      <c r="Q327" s="35" t="n">
        <v>1000</v>
      </c>
      <c r="R327" s="35" t="n">
        <v>900</v>
      </c>
      <c r="S327" s="35" t="n">
        <v>1000</v>
      </c>
      <c r="T327" s="35" t="n">
        <v>800</v>
      </c>
      <c r="U327" s="35" t="n">
        <v>0.5</v>
      </c>
      <c r="V327" s="35" t="n">
        <v>3.5</v>
      </c>
      <c r="W327" s="35" t="n">
        <v>53.92</v>
      </c>
      <c r="X327" s="35" t="n">
        <v>7.1</v>
      </c>
      <c r="Y327" s="35" t="n">
        <v>1.22</v>
      </c>
      <c r="Z327" s="35" t="n">
        <v>19661.35</v>
      </c>
      <c r="AA327" s="35" t="n">
        <v>50101.25</v>
      </c>
      <c r="AB327" s="35" t="n">
        <v>69762.6</v>
      </c>
      <c r="AD327" s="35" t="n">
        <f aca="false">$AC$20*AB327</f>
        <v>57902.958</v>
      </c>
      <c r="AE327" s="36"/>
      <c r="AF327" s="37" t="n">
        <f aca="false">ROUND($AE$20*AD327,2)</f>
        <v>0</v>
      </c>
    </row>
    <row r="328" customFormat="false" ht="29.85" hidden="false" customHeight="false" outlineLevel="0" collapsed="false">
      <c r="B328" s="29" t="n">
        <f aca="false">B327+1</f>
        <v>309</v>
      </c>
      <c r="C328" s="30" t="s">
        <v>711</v>
      </c>
      <c r="D328" s="30" t="s">
        <v>715</v>
      </c>
      <c r="E328" s="30" t="s">
        <v>718</v>
      </c>
      <c r="F328" s="31" t="n">
        <v>2</v>
      </c>
      <c r="G328" s="30" t="s">
        <v>719</v>
      </c>
      <c r="H328" s="30" t="s">
        <v>62</v>
      </c>
      <c r="I328" s="30" t="n">
        <v>1962</v>
      </c>
      <c r="J328" s="32" t="n">
        <v>457.6</v>
      </c>
      <c r="K328" s="32" t="n">
        <v>1235.5</v>
      </c>
      <c r="L328" s="33"/>
      <c r="M328" s="34" t="n">
        <v>2</v>
      </c>
      <c r="N328" s="35" t="n">
        <v>287</v>
      </c>
      <c r="O328" s="35" t="n">
        <v>549.12</v>
      </c>
      <c r="P328" s="35" t="n">
        <v>1500</v>
      </c>
      <c r="Q328" s="35" t="n">
        <v>1000</v>
      </c>
      <c r="R328" s="35" t="n">
        <v>900</v>
      </c>
      <c r="S328" s="35" t="n">
        <v>1000</v>
      </c>
      <c r="T328" s="35" t="n">
        <v>800</v>
      </c>
      <c r="U328" s="35" t="n">
        <v>0.5</v>
      </c>
      <c r="V328" s="35" t="n">
        <v>3.5</v>
      </c>
      <c r="W328" s="35" t="n">
        <v>53.92</v>
      </c>
      <c r="X328" s="35" t="n">
        <v>7.1</v>
      </c>
      <c r="Y328" s="35" t="n">
        <v>1.22</v>
      </c>
      <c r="Z328" s="35" t="n">
        <v>19919.55</v>
      </c>
      <c r="AA328" s="35" t="n">
        <v>57964.32</v>
      </c>
      <c r="AB328" s="35" t="n">
        <v>77883.87</v>
      </c>
      <c r="AD328" s="35" t="n">
        <f aca="false">$AC$20*AB328</f>
        <v>64643.6121</v>
      </c>
      <c r="AE328" s="36"/>
      <c r="AF328" s="37" t="n">
        <f aca="false">ROUND($AE$20*AD328,2)</f>
        <v>0</v>
      </c>
    </row>
    <row r="329" customFormat="false" ht="29.85" hidden="false" customHeight="false" outlineLevel="0" collapsed="false">
      <c r="B329" s="29" t="n">
        <f aca="false">B328+1</f>
        <v>310</v>
      </c>
      <c r="C329" s="30" t="s">
        <v>711</v>
      </c>
      <c r="D329" s="30" t="s">
        <v>715</v>
      </c>
      <c r="E329" s="30" t="s">
        <v>720</v>
      </c>
      <c r="F329" s="31" t="n">
        <v>2</v>
      </c>
      <c r="G329" s="30" t="s">
        <v>721</v>
      </c>
      <c r="H329" s="30" t="s">
        <v>62</v>
      </c>
      <c r="I329" s="30" t="n">
        <v>1962</v>
      </c>
      <c r="J329" s="32" t="n">
        <v>458.3</v>
      </c>
      <c r="K329" s="32" t="n">
        <v>1237.4</v>
      </c>
      <c r="L329" s="33"/>
      <c r="M329" s="34" t="n">
        <v>2</v>
      </c>
      <c r="N329" s="35" t="n">
        <v>287</v>
      </c>
      <c r="O329" s="35" t="n">
        <v>549.96</v>
      </c>
      <c r="P329" s="35" t="n">
        <v>1500</v>
      </c>
      <c r="Q329" s="35" t="n">
        <v>1000</v>
      </c>
      <c r="R329" s="35" t="n">
        <v>900</v>
      </c>
      <c r="S329" s="35" t="n">
        <v>1000</v>
      </c>
      <c r="T329" s="35" t="n">
        <v>800</v>
      </c>
      <c r="U329" s="35" t="n">
        <v>0.5</v>
      </c>
      <c r="V329" s="35" t="n">
        <v>3.5</v>
      </c>
      <c r="W329" s="35" t="n">
        <v>53.92</v>
      </c>
      <c r="X329" s="35" t="n">
        <v>7.1</v>
      </c>
      <c r="Y329" s="35" t="n">
        <v>1.22</v>
      </c>
      <c r="Z329" s="35" t="n">
        <v>19922.46</v>
      </c>
      <c r="AA329" s="35" t="n">
        <v>58053.46</v>
      </c>
      <c r="AB329" s="35" t="n">
        <v>77975.92</v>
      </c>
      <c r="AD329" s="35" t="n">
        <f aca="false">$AC$20*AB329</f>
        <v>64720.0136</v>
      </c>
      <c r="AE329" s="36"/>
      <c r="AF329" s="37" t="n">
        <f aca="false">ROUND($AE$20*AD329,2)</f>
        <v>0</v>
      </c>
    </row>
    <row r="330" customFormat="false" ht="29.85" hidden="false" customHeight="false" outlineLevel="0" collapsed="false">
      <c r="B330" s="29" t="n">
        <f aca="false">B329+1</f>
        <v>311</v>
      </c>
      <c r="C330" s="30" t="s">
        <v>711</v>
      </c>
      <c r="D330" s="30" t="s">
        <v>715</v>
      </c>
      <c r="E330" s="30" t="s">
        <v>722</v>
      </c>
      <c r="F330" s="31" t="n">
        <v>2</v>
      </c>
      <c r="G330" s="30" t="s">
        <v>723</v>
      </c>
      <c r="H330" s="30" t="s">
        <v>62</v>
      </c>
      <c r="I330" s="30" t="n">
        <v>1963</v>
      </c>
      <c r="J330" s="32" t="n">
        <v>514.7</v>
      </c>
      <c r="K330" s="32" t="n">
        <v>1389.7</v>
      </c>
      <c r="L330" s="33"/>
      <c r="M330" s="34" t="n">
        <v>2</v>
      </c>
      <c r="N330" s="35" t="n">
        <v>287</v>
      </c>
      <c r="O330" s="35" t="n">
        <v>617.64</v>
      </c>
      <c r="P330" s="35" t="n">
        <v>1500</v>
      </c>
      <c r="Q330" s="35" t="n">
        <v>1000</v>
      </c>
      <c r="R330" s="35" t="n">
        <v>900</v>
      </c>
      <c r="S330" s="35" t="n">
        <v>1000</v>
      </c>
      <c r="T330" s="35" t="n">
        <v>800</v>
      </c>
      <c r="U330" s="35" t="n">
        <v>0.5</v>
      </c>
      <c r="V330" s="35" t="n">
        <v>3.5</v>
      </c>
      <c r="W330" s="35" t="n">
        <v>53.92</v>
      </c>
      <c r="X330" s="35" t="n">
        <v>7.1</v>
      </c>
      <c r="Y330" s="35" t="n">
        <v>1.22</v>
      </c>
      <c r="Z330" s="35" t="n">
        <v>20156.96</v>
      </c>
      <c r="AA330" s="35" t="n">
        <v>65198.72</v>
      </c>
      <c r="AB330" s="35" t="n">
        <v>85355.68</v>
      </c>
      <c r="AD330" s="35" t="n">
        <f aca="false">$AC$20*AB330</f>
        <v>70845.2144</v>
      </c>
      <c r="AE330" s="36"/>
      <c r="AF330" s="37" t="n">
        <f aca="false">ROUND($AE$20*AD330,2)</f>
        <v>0</v>
      </c>
    </row>
    <row r="331" customFormat="false" ht="29.85" hidden="false" customHeight="false" outlineLevel="0" collapsed="false">
      <c r="B331" s="29" t="n">
        <f aca="false">B330+1</f>
        <v>312</v>
      </c>
      <c r="C331" s="30" t="s">
        <v>711</v>
      </c>
      <c r="D331" s="30" t="s">
        <v>715</v>
      </c>
      <c r="E331" s="30" t="s">
        <v>724</v>
      </c>
      <c r="F331" s="31" t="n">
        <v>2</v>
      </c>
      <c r="G331" s="30" t="s">
        <v>725</v>
      </c>
      <c r="H331" s="30" t="s">
        <v>62</v>
      </c>
      <c r="I331" s="30" t="n">
        <v>1963</v>
      </c>
      <c r="J331" s="32" t="n">
        <v>516.5</v>
      </c>
      <c r="K331" s="32" t="n">
        <v>1394.6</v>
      </c>
      <c r="L331" s="33"/>
      <c r="M331" s="34" t="n">
        <v>2</v>
      </c>
      <c r="N331" s="35" t="n">
        <v>287</v>
      </c>
      <c r="O331" s="35" t="n">
        <v>619.8</v>
      </c>
      <c r="P331" s="35" t="n">
        <v>1500</v>
      </c>
      <c r="Q331" s="35" t="n">
        <v>1000</v>
      </c>
      <c r="R331" s="35" t="n">
        <v>900</v>
      </c>
      <c r="S331" s="35" t="n">
        <v>1000</v>
      </c>
      <c r="T331" s="35" t="n">
        <v>800</v>
      </c>
      <c r="U331" s="35" t="n">
        <v>0.5</v>
      </c>
      <c r="V331" s="35" t="n">
        <v>3.5</v>
      </c>
      <c r="W331" s="35" t="n">
        <v>53.92</v>
      </c>
      <c r="X331" s="35" t="n">
        <v>7.1</v>
      </c>
      <c r="Y331" s="35" t="n">
        <v>1.22</v>
      </c>
      <c r="Z331" s="35" t="n">
        <v>20164.44</v>
      </c>
      <c r="AA331" s="35" t="n">
        <v>65428.61</v>
      </c>
      <c r="AB331" s="35" t="n">
        <v>85593.05</v>
      </c>
      <c r="AD331" s="35" t="n">
        <f aca="false">$AC$20*AB331</f>
        <v>71042.2315</v>
      </c>
      <c r="AE331" s="36"/>
      <c r="AF331" s="37" t="n">
        <f aca="false">ROUND($AE$20*AD331,2)</f>
        <v>0</v>
      </c>
    </row>
    <row r="332" customFormat="false" ht="29.85" hidden="false" customHeight="false" outlineLevel="0" collapsed="false">
      <c r="B332" s="29" t="n">
        <f aca="false">B331+1</f>
        <v>313</v>
      </c>
      <c r="C332" s="30" t="s">
        <v>711</v>
      </c>
      <c r="D332" s="30" t="s">
        <v>715</v>
      </c>
      <c r="E332" s="30" t="s">
        <v>726</v>
      </c>
      <c r="F332" s="31" t="n">
        <v>2</v>
      </c>
      <c r="G332" s="30" t="s">
        <v>727</v>
      </c>
      <c r="H332" s="30" t="s">
        <v>62</v>
      </c>
      <c r="I332" s="30" t="n">
        <v>1962</v>
      </c>
      <c r="J332" s="32" t="n">
        <v>522.7</v>
      </c>
      <c r="K332" s="32" t="n">
        <v>1411.3</v>
      </c>
      <c r="L332" s="33"/>
      <c r="M332" s="34" t="n">
        <v>2</v>
      </c>
      <c r="N332" s="35" t="n">
        <v>287</v>
      </c>
      <c r="O332" s="35" t="n">
        <v>627.24</v>
      </c>
      <c r="P332" s="35" t="n">
        <v>1500</v>
      </c>
      <c r="Q332" s="35" t="n">
        <v>1000</v>
      </c>
      <c r="R332" s="35" t="n">
        <v>900</v>
      </c>
      <c r="S332" s="35" t="n">
        <v>1000</v>
      </c>
      <c r="T332" s="35" t="n">
        <v>800</v>
      </c>
      <c r="U332" s="35" t="n">
        <v>0.5</v>
      </c>
      <c r="V332" s="35" t="n">
        <v>3.5</v>
      </c>
      <c r="W332" s="35" t="n">
        <v>53.92</v>
      </c>
      <c r="X332" s="35" t="n">
        <v>7.1</v>
      </c>
      <c r="Y332" s="35" t="n">
        <v>1.22</v>
      </c>
      <c r="Z332" s="35" t="n">
        <v>20190.22</v>
      </c>
      <c r="AA332" s="35" t="n">
        <v>66212.1</v>
      </c>
      <c r="AB332" s="35" t="n">
        <v>86402.32</v>
      </c>
      <c r="AD332" s="35" t="n">
        <f aca="false">$AC$20*AB332</f>
        <v>71713.9256</v>
      </c>
      <c r="AE332" s="36"/>
      <c r="AF332" s="37" t="n">
        <f aca="false">ROUND($AE$20*AD332,2)</f>
        <v>0</v>
      </c>
    </row>
    <row r="333" customFormat="false" ht="44.75" hidden="false" customHeight="false" outlineLevel="0" collapsed="false">
      <c r="B333" s="29" t="n">
        <f aca="false">B332+1</f>
        <v>314</v>
      </c>
      <c r="C333" s="30" t="s">
        <v>711</v>
      </c>
      <c r="D333" s="30" t="s">
        <v>715</v>
      </c>
      <c r="E333" s="30" t="s">
        <v>728</v>
      </c>
      <c r="F333" s="31" t="n">
        <v>2</v>
      </c>
      <c r="G333" s="30" t="s">
        <v>729</v>
      </c>
      <c r="H333" s="30" t="s">
        <v>62</v>
      </c>
      <c r="I333" s="30" t="n">
        <v>1961</v>
      </c>
      <c r="J333" s="32" t="n">
        <v>538</v>
      </c>
      <c r="K333" s="32" t="n">
        <v>1452.6</v>
      </c>
      <c r="L333" s="33"/>
      <c r="M333" s="34" t="n">
        <v>2</v>
      </c>
      <c r="N333" s="35" t="n">
        <v>287</v>
      </c>
      <c r="O333" s="35" t="n">
        <v>645.6</v>
      </c>
      <c r="P333" s="35" t="n">
        <v>1500</v>
      </c>
      <c r="Q333" s="35" t="n">
        <v>1000</v>
      </c>
      <c r="R333" s="35" t="n">
        <v>900</v>
      </c>
      <c r="S333" s="35" t="n">
        <v>1000</v>
      </c>
      <c r="T333" s="35" t="n">
        <v>800</v>
      </c>
      <c r="U333" s="35" t="n">
        <v>0.5</v>
      </c>
      <c r="V333" s="35" t="n">
        <v>3.5</v>
      </c>
      <c r="W333" s="35" t="n">
        <v>53.92</v>
      </c>
      <c r="X333" s="35" t="n">
        <v>7.1</v>
      </c>
      <c r="Y333" s="35" t="n">
        <v>1.22</v>
      </c>
      <c r="Z333" s="35" t="n">
        <v>20253.83</v>
      </c>
      <c r="AA333" s="35" t="n">
        <v>68149.71</v>
      </c>
      <c r="AB333" s="35" t="n">
        <v>88403.54</v>
      </c>
      <c r="AD333" s="35" t="n">
        <f aca="false">$AC$20*AB333</f>
        <v>73374.9382</v>
      </c>
      <c r="AE333" s="36"/>
      <c r="AF333" s="37" t="n">
        <f aca="false">ROUND($AE$20*AD333,2)</f>
        <v>0</v>
      </c>
    </row>
    <row r="334" customFormat="false" ht="29.85" hidden="false" customHeight="false" outlineLevel="0" collapsed="false">
      <c r="B334" s="29" t="n">
        <f aca="false">B333+1</f>
        <v>315</v>
      </c>
      <c r="C334" s="30" t="s">
        <v>711</v>
      </c>
      <c r="D334" s="30" t="s">
        <v>715</v>
      </c>
      <c r="E334" s="30" t="s">
        <v>730</v>
      </c>
      <c r="F334" s="31" t="n">
        <v>2</v>
      </c>
      <c r="G334" s="30" t="s">
        <v>731</v>
      </c>
      <c r="H334" s="30" t="s">
        <v>62</v>
      </c>
      <c r="I334" s="30" t="n">
        <v>1963</v>
      </c>
      <c r="J334" s="32" t="n">
        <v>598.6</v>
      </c>
      <c r="K334" s="32" t="n">
        <v>1616.2</v>
      </c>
      <c r="L334" s="33"/>
      <c r="M334" s="34" t="n">
        <v>2</v>
      </c>
      <c r="N334" s="35" t="n">
        <v>287</v>
      </c>
      <c r="O334" s="35" t="n">
        <v>718.32</v>
      </c>
      <c r="P334" s="35" t="n">
        <v>1500</v>
      </c>
      <c r="Q334" s="35" t="n">
        <v>1000</v>
      </c>
      <c r="R334" s="35" t="n">
        <v>900</v>
      </c>
      <c r="S334" s="35" t="n">
        <v>1000</v>
      </c>
      <c r="T334" s="35" t="n">
        <v>800</v>
      </c>
      <c r="U334" s="35" t="n">
        <v>0.5</v>
      </c>
      <c r="V334" s="35" t="n">
        <v>3.5</v>
      </c>
      <c r="W334" s="35" t="n">
        <v>53.92</v>
      </c>
      <c r="X334" s="35" t="n">
        <v>7.1</v>
      </c>
      <c r="Y334" s="35" t="n">
        <v>1.22</v>
      </c>
      <c r="Z334" s="35" t="n">
        <v>20505.8</v>
      </c>
      <c r="AA334" s="35" t="n">
        <v>75825.12</v>
      </c>
      <c r="AB334" s="35" t="n">
        <v>96330.92</v>
      </c>
      <c r="AD334" s="35" t="n">
        <f aca="false">$AC$20*AB334</f>
        <v>79954.6636</v>
      </c>
      <c r="AE334" s="36"/>
      <c r="AF334" s="37" t="n">
        <f aca="false">ROUND($AE$20*AD334,2)</f>
        <v>0</v>
      </c>
    </row>
    <row r="335" customFormat="false" ht="29.85" hidden="false" customHeight="false" outlineLevel="0" collapsed="false">
      <c r="B335" s="29" t="n">
        <f aca="false">B334+1</f>
        <v>316</v>
      </c>
      <c r="C335" s="30" t="s">
        <v>711</v>
      </c>
      <c r="D335" s="30" t="s">
        <v>715</v>
      </c>
      <c r="E335" s="30" t="s">
        <v>732</v>
      </c>
      <c r="F335" s="31" t="n">
        <v>2</v>
      </c>
      <c r="G335" s="30" t="s">
        <v>733</v>
      </c>
      <c r="H335" s="30" t="s">
        <v>62</v>
      </c>
      <c r="I335" s="30" t="n">
        <v>1963</v>
      </c>
      <c r="J335" s="32" t="n">
        <v>626.4</v>
      </c>
      <c r="K335" s="32" t="n">
        <v>1691.3</v>
      </c>
      <c r="L335" s="33"/>
      <c r="M335" s="34" t="n">
        <v>2</v>
      </c>
      <c r="N335" s="35" t="n">
        <v>287</v>
      </c>
      <c r="O335" s="35" t="n">
        <v>751.68</v>
      </c>
      <c r="P335" s="35" t="n">
        <v>1500</v>
      </c>
      <c r="Q335" s="35" t="n">
        <v>1000</v>
      </c>
      <c r="R335" s="35" t="n">
        <v>900</v>
      </c>
      <c r="S335" s="35" t="n">
        <v>1000</v>
      </c>
      <c r="T335" s="35" t="n">
        <v>800</v>
      </c>
      <c r="U335" s="35" t="n">
        <v>0.5</v>
      </c>
      <c r="V335" s="35" t="n">
        <v>3.5</v>
      </c>
      <c r="W335" s="35" t="n">
        <v>53.92</v>
      </c>
      <c r="X335" s="35" t="n">
        <v>7.1</v>
      </c>
      <c r="Y335" s="35" t="n">
        <v>1.22</v>
      </c>
      <c r="Z335" s="35" t="n">
        <v>20621.38</v>
      </c>
      <c r="AA335" s="35" t="n">
        <v>79348.49</v>
      </c>
      <c r="AB335" s="35" t="n">
        <v>99969.87</v>
      </c>
      <c r="AD335" s="35" t="n">
        <f aca="false">$AC$20*AB335</f>
        <v>82974.9921</v>
      </c>
      <c r="AE335" s="36"/>
      <c r="AF335" s="37" t="n">
        <f aca="false">ROUND($AE$20*AD335,2)</f>
        <v>0</v>
      </c>
    </row>
    <row r="336" customFormat="false" ht="29.85" hidden="false" customHeight="false" outlineLevel="0" collapsed="false">
      <c r="B336" s="29" t="n">
        <f aca="false">B335+1</f>
        <v>317</v>
      </c>
      <c r="C336" s="30" t="s">
        <v>711</v>
      </c>
      <c r="D336" s="30" t="s">
        <v>715</v>
      </c>
      <c r="E336" s="30" t="s">
        <v>734</v>
      </c>
      <c r="F336" s="31" t="n">
        <v>2</v>
      </c>
      <c r="G336" s="30" t="s">
        <v>735</v>
      </c>
      <c r="H336" s="30" t="s">
        <v>62</v>
      </c>
      <c r="I336" s="30" t="n">
        <v>1960</v>
      </c>
      <c r="J336" s="32" t="n">
        <v>752.3</v>
      </c>
      <c r="K336" s="32" t="n">
        <v>2031.2</v>
      </c>
      <c r="L336" s="33"/>
      <c r="M336" s="34" t="n">
        <v>2</v>
      </c>
      <c r="N336" s="35" t="n">
        <v>287</v>
      </c>
      <c r="O336" s="35" t="n">
        <v>902.76</v>
      </c>
      <c r="P336" s="35" t="n">
        <v>1500</v>
      </c>
      <c r="Q336" s="35" t="n">
        <v>1400</v>
      </c>
      <c r="R336" s="35" t="n">
        <v>1000</v>
      </c>
      <c r="S336" s="35" t="n">
        <v>1400</v>
      </c>
      <c r="T336" s="35" t="n">
        <v>1100</v>
      </c>
      <c r="U336" s="35" t="n">
        <v>0.5</v>
      </c>
      <c r="V336" s="35" t="n">
        <v>2.2</v>
      </c>
      <c r="W336" s="35" t="n">
        <v>53.92</v>
      </c>
      <c r="X336" s="35" t="n">
        <v>7.1</v>
      </c>
      <c r="Y336" s="35" t="n">
        <v>1.22</v>
      </c>
      <c r="Z336" s="35" t="n">
        <v>25302.6</v>
      </c>
      <c r="AA336" s="35" t="n">
        <v>59899.79</v>
      </c>
      <c r="AB336" s="35" t="n">
        <v>85202.39</v>
      </c>
      <c r="AD336" s="35" t="n">
        <f aca="false">$AC$20*AB336</f>
        <v>70717.9837</v>
      </c>
      <c r="AE336" s="36"/>
      <c r="AF336" s="37" t="n">
        <f aca="false">ROUND($AE$20*AD336,2)</f>
        <v>0</v>
      </c>
    </row>
    <row r="337" customFormat="false" ht="29.85" hidden="false" customHeight="false" outlineLevel="0" collapsed="false">
      <c r="B337" s="29" t="n">
        <f aca="false">B336+1</f>
        <v>318</v>
      </c>
      <c r="C337" s="30" t="s">
        <v>711</v>
      </c>
      <c r="D337" s="30" t="s">
        <v>736</v>
      </c>
      <c r="E337" s="30" t="s">
        <v>737</v>
      </c>
      <c r="F337" s="31" t="n">
        <v>2</v>
      </c>
      <c r="G337" s="30" t="s">
        <v>738</v>
      </c>
      <c r="H337" s="30" t="s">
        <v>62</v>
      </c>
      <c r="I337" s="30" t="n">
        <v>1962</v>
      </c>
      <c r="J337" s="32" t="n">
        <v>1856</v>
      </c>
      <c r="K337" s="32" t="n">
        <v>5011.2</v>
      </c>
      <c r="L337" s="33"/>
      <c r="M337" s="34" t="n">
        <v>5</v>
      </c>
      <c r="N337" s="35" t="n">
        <v>181.2</v>
      </c>
      <c r="O337" s="35" t="n">
        <v>2227.2</v>
      </c>
      <c r="P337" s="35" t="n">
        <v>3300</v>
      </c>
      <c r="Q337" s="35" t="n">
        <v>2400</v>
      </c>
      <c r="R337" s="35" t="n">
        <v>2200</v>
      </c>
      <c r="S337" s="35" t="n">
        <v>2400</v>
      </c>
      <c r="T337" s="35" t="n">
        <v>1900</v>
      </c>
      <c r="U337" s="35" t="n">
        <v>0.5</v>
      </c>
      <c r="V337" s="35" t="n">
        <v>1</v>
      </c>
      <c r="W337" s="35" t="n">
        <v>53.92</v>
      </c>
      <c r="X337" s="35" t="n">
        <v>7.1</v>
      </c>
      <c r="Y337" s="35" t="n">
        <v>1.22</v>
      </c>
      <c r="Z337" s="35" t="n">
        <v>49987.36</v>
      </c>
      <c r="AA337" s="35" t="n">
        <v>42409.97</v>
      </c>
      <c r="AB337" s="35" t="n">
        <v>92397.33</v>
      </c>
      <c r="AD337" s="35" t="n">
        <f aca="false">$AC$20*AB337</f>
        <v>76689.7839</v>
      </c>
      <c r="AE337" s="36"/>
      <c r="AF337" s="37" t="n">
        <f aca="false">ROUND($AE$20*AD337,2)</f>
        <v>0</v>
      </c>
    </row>
    <row r="338" customFormat="false" ht="29.85" hidden="false" customHeight="false" outlineLevel="0" collapsed="false">
      <c r="B338" s="29" t="n">
        <f aca="false">B337+1</f>
        <v>319</v>
      </c>
      <c r="C338" s="30" t="s">
        <v>711</v>
      </c>
      <c r="D338" s="30" t="s">
        <v>736</v>
      </c>
      <c r="E338" s="30" t="s">
        <v>739</v>
      </c>
      <c r="F338" s="31" t="n">
        <v>2</v>
      </c>
      <c r="G338" s="40" t="s">
        <v>740</v>
      </c>
      <c r="H338" s="30" t="s">
        <v>62</v>
      </c>
      <c r="I338" s="30" t="n">
        <v>1962</v>
      </c>
      <c r="J338" s="32" t="n">
        <v>1950</v>
      </c>
      <c r="K338" s="32" t="n">
        <v>5265</v>
      </c>
      <c r="L338" s="33"/>
      <c r="M338" s="34" t="n">
        <v>5</v>
      </c>
      <c r="N338" s="35" t="n">
        <v>181.2</v>
      </c>
      <c r="O338" s="35" t="n">
        <v>2340</v>
      </c>
      <c r="P338" s="35" t="n">
        <v>3300</v>
      </c>
      <c r="Q338" s="35" t="n">
        <v>2400</v>
      </c>
      <c r="R338" s="35" t="n">
        <v>2200</v>
      </c>
      <c r="S338" s="35" t="n">
        <v>2400</v>
      </c>
      <c r="T338" s="35" t="n">
        <v>1900</v>
      </c>
      <c r="U338" s="35" t="n">
        <v>0.5</v>
      </c>
      <c r="V338" s="35" t="n">
        <v>1</v>
      </c>
      <c r="W338" s="35" t="n">
        <v>53.92</v>
      </c>
      <c r="X338" s="35" t="n">
        <v>7.1</v>
      </c>
      <c r="Y338" s="35" t="n">
        <v>1.22</v>
      </c>
      <c r="Z338" s="35" t="n">
        <v>50378.19</v>
      </c>
      <c r="AA338" s="35" t="n">
        <v>44557.89</v>
      </c>
      <c r="AB338" s="35" t="n">
        <v>94936.08</v>
      </c>
      <c r="AD338" s="35" t="n">
        <f aca="false">$AC$20*AB338</f>
        <v>78796.9464</v>
      </c>
      <c r="AE338" s="36"/>
      <c r="AF338" s="37" t="n">
        <f aca="false">ROUND($AE$20*AD338,2)</f>
        <v>0</v>
      </c>
    </row>
    <row r="339" customFormat="false" ht="29.85" hidden="false" customHeight="false" outlineLevel="0" collapsed="false">
      <c r="B339" s="29" t="n">
        <f aca="false">B338+1</f>
        <v>320</v>
      </c>
      <c r="C339" s="30" t="s">
        <v>711</v>
      </c>
      <c r="D339" s="30" t="s">
        <v>736</v>
      </c>
      <c r="E339" s="30" t="s">
        <v>741</v>
      </c>
      <c r="F339" s="31" t="n">
        <v>2</v>
      </c>
      <c r="G339" s="30" t="s">
        <v>742</v>
      </c>
      <c r="H339" s="30" t="s">
        <v>62</v>
      </c>
      <c r="I339" s="30" t="n">
        <v>1959</v>
      </c>
      <c r="J339" s="32" t="n">
        <v>1952.8</v>
      </c>
      <c r="K339" s="32" t="n">
        <v>5272.6</v>
      </c>
      <c r="L339" s="33"/>
      <c r="M339" s="34" t="n">
        <v>5</v>
      </c>
      <c r="N339" s="35" t="n">
        <v>181.2</v>
      </c>
      <c r="O339" s="35" t="n">
        <v>2343.36</v>
      </c>
      <c r="P339" s="35" t="n">
        <v>3300</v>
      </c>
      <c r="Q339" s="35" t="n">
        <v>2400</v>
      </c>
      <c r="R339" s="35" t="n">
        <v>2200</v>
      </c>
      <c r="S339" s="35" t="n">
        <v>2400</v>
      </c>
      <c r="T339" s="35" t="n">
        <v>1900</v>
      </c>
      <c r="U339" s="35" t="n">
        <v>0.5</v>
      </c>
      <c r="V339" s="35" t="n">
        <v>1</v>
      </c>
      <c r="W339" s="35" t="n">
        <v>53.92</v>
      </c>
      <c r="X339" s="35" t="n">
        <v>7.1</v>
      </c>
      <c r="Y339" s="35" t="n">
        <v>1.22</v>
      </c>
      <c r="Z339" s="35" t="n">
        <v>50389.83</v>
      </c>
      <c r="AA339" s="35" t="n">
        <v>44622.21</v>
      </c>
      <c r="AB339" s="35" t="n">
        <v>95012.04</v>
      </c>
      <c r="AD339" s="35" t="n">
        <f aca="false">$AC$20*AB339</f>
        <v>78859.9932</v>
      </c>
      <c r="AE339" s="36"/>
      <c r="AF339" s="37" t="n">
        <f aca="false">ROUND($AE$20*AD339,2)</f>
        <v>0</v>
      </c>
    </row>
    <row r="340" customFormat="false" ht="29.85" hidden="false" customHeight="false" outlineLevel="0" collapsed="false">
      <c r="B340" s="29" t="n">
        <f aca="false">B339+1</f>
        <v>321</v>
      </c>
      <c r="C340" s="30" t="s">
        <v>711</v>
      </c>
      <c r="D340" s="30" t="s">
        <v>736</v>
      </c>
      <c r="E340" s="30" t="s">
        <v>743</v>
      </c>
      <c r="F340" s="31" t="n">
        <v>2</v>
      </c>
      <c r="G340" s="30" t="s">
        <v>744</v>
      </c>
      <c r="H340" s="30" t="s">
        <v>62</v>
      </c>
      <c r="I340" s="30" t="n">
        <v>1963</v>
      </c>
      <c r="J340" s="32" t="n">
        <v>233.1</v>
      </c>
      <c r="K340" s="32" t="n">
        <v>629.4</v>
      </c>
      <c r="L340" s="33"/>
      <c r="M340" s="34" t="n">
        <v>1</v>
      </c>
      <c r="N340" s="35" t="n">
        <v>381.6</v>
      </c>
      <c r="O340" s="35" t="n">
        <v>279.72</v>
      </c>
      <c r="P340" s="35" t="n">
        <v>900</v>
      </c>
      <c r="Q340" s="35" t="n">
        <v>700</v>
      </c>
      <c r="R340" s="35" t="n">
        <v>600</v>
      </c>
      <c r="S340" s="35" t="n">
        <v>700</v>
      </c>
      <c r="T340" s="35" t="n">
        <v>600</v>
      </c>
      <c r="U340" s="35" t="n">
        <v>0.5</v>
      </c>
      <c r="V340" s="35" t="n">
        <v>4.3</v>
      </c>
      <c r="W340" s="35" t="n">
        <v>76.22</v>
      </c>
      <c r="X340" s="35" t="n">
        <v>7.1</v>
      </c>
      <c r="Y340" s="35" t="n">
        <v>1.22</v>
      </c>
      <c r="Z340" s="35" t="n">
        <v>13095.97</v>
      </c>
      <c r="AA340" s="35" t="n">
        <v>68185.29</v>
      </c>
      <c r="AB340" s="35" t="n">
        <v>81281.26</v>
      </c>
      <c r="AD340" s="35" t="n">
        <f aca="false">$AC$20*AB340</f>
        <v>67463.4458</v>
      </c>
      <c r="AE340" s="36"/>
      <c r="AF340" s="37" t="n">
        <f aca="false">ROUND($AE$20*AD340,2)</f>
        <v>0</v>
      </c>
    </row>
    <row r="341" customFormat="false" ht="29.85" hidden="false" customHeight="false" outlineLevel="0" collapsed="false">
      <c r="B341" s="29" t="n">
        <f aca="false">B340+1</f>
        <v>322</v>
      </c>
      <c r="C341" s="30" t="s">
        <v>711</v>
      </c>
      <c r="D341" s="30" t="s">
        <v>736</v>
      </c>
      <c r="E341" s="30" t="s">
        <v>745</v>
      </c>
      <c r="F341" s="31" t="n">
        <v>2</v>
      </c>
      <c r="G341" s="30" t="s">
        <v>746</v>
      </c>
      <c r="H341" s="30" t="s">
        <v>62</v>
      </c>
      <c r="I341" s="30" t="n">
        <v>1960</v>
      </c>
      <c r="J341" s="32" t="n">
        <v>239.9</v>
      </c>
      <c r="K341" s="32" t="n">
        <v>647.7</v>
      </c>
      <c r="L341" s="33"/>
      <c r="M341" s="34" t="n">
        <v>1</v>
      </c>
      <c r="N341" s="35" t="n">
        <v>381.6</v>
      </c>
      <c r="O341" s="35" t="n">
        <v>287.88</v>
      </c>
      <c r="P341" s="35" t="n">
        <v>900</v>
      </c>
      <c r="Q341" s="35" t="n">
        <v>700</v>
      </c>
      <c r="R341" s="35" t="n">
        <v>600</v>
      </c>
      <c r="S341" s="35" t="n">
        <v>700</v>
      </c>
      <c r="T341" s="35" t="n">
        <v>600</v>
      </c>
      <c r="U341" s="35" t="n">
        <v>0.5</v>
      </c>
      <c r="V341" s="35" t="n">
        <v>4.3</v>
      </c>
      <c r="W341" s="35" t="n">
        <v>76.22</v>
      </c>
      <c r="X341" s="35" t="n">
        <v>7.1</v>
      </c>
      <c r="Y341" s="35" t="n">
        <v>1.22</v>
      </c>
      <c r="Z341" s="35" t="n">
        <v>13124.25</v>
      </c>
      <c r="AA341" s="35" t="n">
        <v>70167.8</v>
      </c>
      <c r="AB341" s="35" t="n">
        <v>83292.05</v>
      </c>
      <c r="AD341" s="35" t="n">
        <f aca="false">$AC$20*AB341</f>
        <v>69132.4015</v>
      </c>
      <c r="AE341" s="36"/>
      <c r="AF341" s="37" t="n">
        <f aca="false">ROUND($AE$20*AD341,2)</f>
        <v>0</v>
      </c>
    </row>
    <row r="342" customFormat="false" ht="29.85" hidden="false" customHeight="false" outlineLevel="0" collapsed="false">
      <c r="B342" s="29" t="n">
        <f aca="false">B341+1</f>
        <v>323</v>
      </c>
      <c r="C342" s="30" t="s">
        <v>711</v>
      </c>
      <c r="D342" s="30" t="s">
        <v>736</v>
      </c>
      <c r="E342" s="30" t="s">
        <v>747</v>
      </c>
      <c r="F342" s="31" t="n">
        <v>2</v>
      </c>
      <c r="G342" s="30" t="s">
        <v>748</v>
      </c>
      <c r="H342" s="30" t="s">
        <v>62</v>
      </c>
      <c r="I342" s="30" t="n">
        <v>1959</v>
      </c>
      <c r="J342" s="32" t="n">
        <v>264.7</v>
      </c>
      <c r="K342" s="32" t="n">
        <v>714.7</v>
      </c>
      <c r="L342" s="33"/>
      <c r="M342" s="34" t="n">
        <v>2</v>
      </c>
      <c r="N342" s="35" t="n">
        <v>287</v>
      </c>
      <c r="O342" s="35" t="n">
        <v>317.64</v>
      </c>
      <c r="P342" s="35" t="n">
        <v>900</v>
      </c>
      <c r="Q342" s="35" t="n">
        <v>700</v>
      </c>
      <c r="R342" s="35" t="n">
        <v>600</v>
      </c>
      <c r="S342" s="35" t="n">
        <v>700</v>
      </c>
      <c r="T342" s="35" t="n">
        <v>600</v>
      </c>
      <c r="U342" s="35" t="n">
        <v>0.5</v>
      </c>
      <c r="V342" s="35" t="n">
        <v>4.3</v>
      </c>
      <c r="W342" s="35" t="n">
        <v>53.92</v>
      </c>
      <c r="X342" s="35" t="n">
        <v>7.1</v>
      </c>
      <c r="Y342" s="35" t="n">
        <v>1.22</v>
      </c>
      <c r="Z342" s="35" t="n">
        <v>13227.36</v>
      </c>
      <c r="AA342" s="35" t="n">
        <v>41194.78</v>
      </c>
      <c r="AB342" s="35" t="n">
        <v>54422.14</v>
      </c>
      <c r="AD342" s="35" t="n">
        <f aca="false">$AC$20*AB342</f>
        <v>45170.3762</v>
      </c>
      <c r="AE342" s="36"/>
      <c r="AF342" s="37" t="n">
        <f aca="false">ROUND($AE$20*AD342,2)</f>
        <v>0</v>
      </c>
    </row>
    <row r="343" customFormat="false" ht="29.85" hidden="false" customHeight="false" outlineLevel="0" collapsed="false">
      <c r="B343" s="29" t="n">
        <f aca="false">B342+1</f>
        <v>324</v>
      </c>
      <c r="C343" s="30" t="s">
        <v>711</v>
      </c>
      <c r="D343" s="30" t="s">
        <v>736</v>
      </c>
      <c r="E343" s="30" t="s">
        <v>749</v>
      </c>
      <c r="F343" s="31" t="n">
        <v>2</v>
      </c>
      <c r="G343" s="30" t="s">
        <v>750</v>
      </c>
      <c r="H343" s="30" t="s">
        <v>62</v>
      </c>
      <c r="I343" s="30" t="n">
        <v>1959</v>
      </c>
      <c r="J343" s="32" t="n">
        <v>267.3</v>
      </c>
      <c r="K343" s="32" t="n">
        <v>721.7</v>
      </c>
      <c r="L343" s="33"/>
      <c r="M343" s="34" t="n">
        <v>2</v>
      </c>
      <c r="N343" s="35" t="n">
        <v>287</v>
      </c>
      <c r="O343" s="35" t="n">
        <v>320.76</v>
      </c>
      <c r="P343" s="35" t="n">
        <v>900</v>
      </c>
      <c r="Q343" s="35" t="n">
        <v>700</v>
      </c>
      <c r="R343" s="35" t="n">
        <v>600</v>
      </c>
      <c r="S343" s="35" t="n">
        <v>700</v>
      </c>
      <c r="T343" s="35" t="n">
        <v>600</v>
      </c>
      <c r="U343" s="35" t="n">
        <v>0.5</v>
      </c>
      <c r="V343" s="35" t="n">
        <v>4.3</v>
      </c>
      <c r="W343" s="35" t="n">
        <v>53.92</v>
      </c>
      <c r="X343" s="35" t="n">
        <v>7.1</v>
      </c>
      <c r="Y343" s="35" t="n">
        <v>1.22</v>
      </c>
      <c r="Z343" s="35" t="n">
        <v>13238.17</v>
      </c>
      <c r="AA343" s="35" t="n">
        <v>41598.26</v>
      </c>
      <c r="AB343" s="35" t="n">
        <v>54836.43</v>
      </c>
      <c r="AD343" s="35" t="n">
        <f aca="false">$AC$20*AB343</f>
        <v>45514.2369</v>
      </c>
      <c r="AE343" s="36"/>
      <c r="AF343" s="37" t="n">
        <f aca="false">ROUND($AE$20*AD343,2)</f>
        <v>0</v>
      </c>
    </row>
    <row r="344" customFormat="false" ht="29.85" hidden="false" customHeight="false" outlineLevel="0" collapsed="false">
      <c r="B344" s="29" t="n">
        <f aca="false">B343+1</f>
        <v>325</v>
      </c>
      <c r="C344" s="30" t="s">
        <v>711</v>
      </c>
      <c r="D344" s="30" t="s">
        <v>736</v>
      </c>
      <c r="E344" s="30" t="s">
        <v>751</v>
      </c>
      <c r="F344" s="31" t="n">
        <v>2</v>
      </c>
      <c r="G344" s="30" t="s">
        <v>752</v>
      </c>
      <c r="H344" s="30" t="s">
        <v>62</v>
      </c>
      <c r="I344" s="30" t="n">
        <v>1959</v>
      </c>
      <c r="J344" s="32" t="n">
        <v>293.9</v>
      </c>
      <c r="K344" s="32" t="n">
        <v>793.5</v>
      </c>
      <c r="L344" s="33"/>
      <c r="M344" s="34" t="n">
        <v>2</v>
      </c>
      <c r="N344" s="35" t="n">
        <v>287</v>
      </c>
      <c r="O344" s="35" t="n">
        <v>352.68</v>
      </c>
      <c r="P344" s="35" t="n">
        <v>900</v>
      </c>
      <c r="Q344" s="35" t="n">
        <v>700</v>
      </c>
      <c r="R344" s="35" t="n">
        <v>600</v>
      </c>
      <c r="S344" s="35" t="n">
        <v>700</v>
      </c>
      <c r="T344" s="35" t="n">
        <v>600</v>
      </c>
      <c r="U344" s="35" t="n">
        <v>0.5</v>
      </c>
      <c r="V344" s="35" t="n">
        <v>4.3</v>
      </c>
      <c r="W344" s="35" t="n">
        <v>53.92</v>
      </c>
      <c r="X344" s="35" t="n">
        <v>7.1</v>
      </c>
      <c r="Y344" s="35" t="n">
        <v>1.22</v>
      </c>
      <c r="Z344" s="35" t="n">
        <v>13348.77</v>
      </c>
      <c r="AA344" s="35" t="n">
        <v>45736.75</v>
      </c>
      <c r="AB344" s="35" t="n">
        <v>59085.52</v>
      </c>
      <c r="AD344" s="35" t="n">
        <f aca="false">$AC$20*AB344</f>
        <v>49040.9816</v>
      </c>
      <c r="AE344" s="36"/>
      <c r="AF344" s="37" t="n">
        <f aca="false">ROUND($AE$20*AD344,2)</f>
        <v>0</v>
      </c>
    </row>
    <row r="345" customFormat="false" ht="29.85" hidden="false" customHeight="false" outlineLevel="0" collapsed="false">
      <c r="B345" s="29" t="n">
        <f aca="false">B344+1</f>
        <v>326</v>
      </c>
      <c r="C345" s="30" t="s">
        <v>711</v>
      </c>
      <c r="D345" s="30" t="s">
        <v>736</v>
      </c>
      <c r="E345" s="30" t="s">
        <v>753</v>
      </c>
      <c r="F345" s="31" t="n">
        <v>2</v>
      </c>
      <c r="G345" s="30" t="s">
        <v>754</v>
      </c>
      <c r="H345" s="30" t="s">
        <v>62</v>
      </c>
      <c r="I345" s="30" t="n">
        <v>1953</v>
      </c>
      <c r="J345" s="32" t="n">
        <v>2049.5</v>
      </c>
      <c r="K345" s="32" t="n">
        <v>5533.7</v>
      </c>
      <c r="L345" s="33"/>
      <c r="M345" s="34" t="n">
        <v>5</v>
      </c>
      <c r="N345" s="35" t="n">
        <v>181.2</v>
      </c>
      <c r="O345" s="35" t="n">
        <v>2459.4</v>
      </c>
      <c r="P345" s="35" t="n">
        <v>3300</v>
      </c>
      <c r="Q345" s="35" t="n">
        <v>2400</v>
      </c>
      <c r="R345" s="35" t="n">
        <v>2200</v>
      </c>
      <c r="S345" s="35" t="n">
        <v>2400</v>
      </c>
      <c r="T345" s="35" t="n">
        <v>1900</v>
      </c>
      <c r="U345" s="35" t="n">
        <v>0.5</v>
      </c>
      <c r="V345" s="35" t="n">
        <v>1</v>
      </c>
      <c r="W345" s="35" t="n">
        <v>53.92</v>
      </c>
      <c r="X345" s="35" t="n">
        <v>7.1</v>
      </c>
      <c r="Y345" s="35" t="n">
        <v>1.22</v>
      </c>
      <c r="Z345" s="35" t="n">
        <v>50791.89</v>
      </c>
      <c r="AA345" s="35" t="n">
        <v>46831.91</v>
      </c>
      <c r="AB345" s="35" t="n">
        <v>97623.8</v>
      </c>
      <c r="AD345" s="35" t="n">
        <f aca="false">$AC$20*AB345</f>
        <v>81027.754</v>
      </c>
      <c r="AE345" s="36"/>
      <c r="AF345" s="37" t="n">
        <f aca="false">ROUND($AE$20*AD345,2)</f>
        <v>0</v>
      </c>
    </row>
    <row r="346" customFormat="false" ht="29.85" hidden="false" customHeight="false" outlineLevel="0" collapsed="false">
      <c r="B346" s="29" t="n">
        <f aca="false">B345+1</f>
        <v>327</v>
      </c>
      <c r="C346" s="30" t="s">
        <v>711</v>
      </c>
      <c r="D346" s="30" t="s">
        <v>736</v>
      </c>
      <c r="E346" s="30" t="s">
        <v>755</v>
      </c>
      <c r="F346" s="31" t="n">
        <v>2</v>
      </c>
      <c r="G346" s="30" t="s">
        <v>756</v>
      </c>
      <c r="H346" s="30" t="s">
        <v>62</v>
      </c>
      <c r="I346" s="30" t="n">
        <v>1960</v>
      </c>
      <c r="J346" s="32" t="n">
        <v>2095</v>
      </c>
      <c r="K346" s="32" t="n">
        <v>5656.5</v>
      </c>
      <c r="L346" s="33"/>
      <c r="M346" s="34" t="n">
        <v>4</v>
      </c>
      <c r="N346" s="35" t="n">
        <v>216.4</v>
      </c>
      <c r="O346" s="35" t="n">
        <v>2514</v>
      </c>
      <c r="P346" s="35" t="n">
        <v>3300</v>
      </c>
      <c r="Q346" s="35" t="n">
        <v>2400</v>
      </c>
      <c r="R346" s="35" t="n">
        <v>2200</v>
      </c>
      <c r="S346" s="35" t="n">
        <v>2400</v>
      </c>
      <c r="T346" s="35" t="n">
        <v>1900</v>
      </c>
      <c r="U346" s="35" t="n">
        <v>0.5</v>
      </c>
      <c r="V346" s="35" t="n">
        <v>1</v>
      </c>
      <c r="W346" s="35" t="n">
        <v>53.92</v>
      </c>
      <c r="X346" s="35" t="n">
        <v>7.1</v>
      </c>
      <c r="Y346" s="35" t="n">
        <v>1.22</v>
      </c>
      <c r="Z346" s="35" t="n">
        <v>50981.07</v>
      </c>
      <c r="AA346" s="35" t="n">
        <v>57170.65</v>
      </c>
      <c r="AB346" s="35" t="n">
        <v>108151.72</v>
      </c>
      <c r="AD346" s="35" t="n">
        <f aca="false">$AC$20*AB346</f>
        <v>89765.9276</v>
      </c>
      <c r="AE346" s="36"/>
      <c r="AF346" s="37" t="n">
        <f aca="false">ROUND($AE$20*AD346,2)</f>
        <v>0</v>
      </c>
    </row>
    <row r="347" customFormat="false" ht="29.85" hidden="false" customHeight="false" outlineLevel="0" collapsed="false">
      <c r="B347" s="29" t="n">
        <f aca="false">B346+1</f>
        <v>328</v>
      </c>
      <c r="C347" s="30" t="s">
        <v>711</v>
      </c>
      <c r="D347" s="30" t="s">
        <v>736</v>
      </c>
      <c r="E347" s="30" t="s">
        <v>757</v>
      </c>
      <c r="F347" s="31" t="n">
        <v>2</v>
      </c>
      <c r="G347" s="40" t="s">
        <v>758</v>
      </c>
      <c r="H347" s="30" t="s">
        <v>62</v>
      </c>
      <c r="I347" s="30" t="n">
        <v>1958</v>
      </c>
      <c r="J347" s="32" t="n">
        <v>307</v>
      </c>
      <c r="K347" s="32" t="n">
        <v>828.9</v>
      </c>
      <c r="L347" s="33"/>
      <c r="M347" s="34" t="n">
        <v>2</v>
      </c>
      <c r="N347" s="35" t="n">
        <v>287</v>
      </c>
      <c r="O347" s="35" t="n">
        <v>368.4</v>
      </c>
      <c r="P347" s="35" t="n">
        <v>900</v>
      </c>
      <c r="Q347" s="35" t="n">
        <v>700</v>
      </c>
      <c r="R347" s="35" t="n">
        <v>600</v>
      </c>
      <c r="S347" s="35" t="n">
        <v>700</v>
      </c>
      <c r="T347" s="35" t="n">
        <v>600</v>
      </c>
      <c r="U347" s="35" t="n">
        <v>0.5</v>
      </c>
      <c r="V347" s="35" t="n">
        <v>4.3</v>
      </c>
      <c r="W347" s="35" t="n">
        <v>53.92</v>
      </c>
      <c r="X347" s="35" t="n">
        <v>7.1</v>
      </c>
      <c r="Y347" s="35" t="n">
        <v>1.22</v>
      </c>
      <c r="Z347" s="35" t="n">
        <v>13403.23</v>
      </c>
      <c r="AA347" s="35" t="n">
        <v>47777.18</v>
      </c>
      <c r="AB347" s="35" t="n">
        <v>61180.41</v>
      </c>
      <c r="AD347" s="35" t="n">
        <f aca="false">$AC$20*AB347</f>
        <v>50779.7403</v>
      </c>
      <c r="AE347" s="36"/>
      <c r="AF347" s="37" t="n">
        <f aca="false">ROUND($AE$20*AD347,2)</f>
        <v>0</v>
      </c>
    </row>
    <row r="348" customFormat="false" ht="29.85" hidden="false" customHeight="false" outlineLevel="0" collapsed="false">
      <c r="B348" s="29" t="n">
        <f aca="false">B347+1</f>
        <v>329</v>
      </c>
      <c r="C348" s="30" t="s">
        <v>711</v>
      </c>
      <c r="D348" s="30" t="s">
        <v>736</v>
      </c>
      <c r="E348" s="30" t="s">
        <v>759</v>
      </c>
      <c r="F348" s="31" t="n">
        <v>2</v>
      </c>
      <c r="G348" s="30" t="s">
        <v>760</v>
      </c>
      <c r="H348" s="30" t="s">
        <v>62</v>
      </c>
      <c r="I348" s="30" t="n">
        <v>1958</v>
      </c>
      <c r="J348" s="32" t="n">
        <v>307.6</v>
      </c>
      <c r="K348" s="32" t="n">
        <v>830.5</v>
      </c>
      <c r="L348" s="33"/>
      <c r="M348" s="34" t="n">
        <v>3</v>
      </c>
      <c r="N348" s="35" t="n">
        <v>251.8</v>
      </c>
      <c r="O348" s="35" t="n">
        <v>369.12</v>
      </c>
      <c r="P348" s="35" t="n">
        <v>900</v>
      </c>
      <c r="Q348" s="35" t="n">
        <v>700</v>
      </c>
      <c r="R348" s="35" t="n">
        <v>600</v>
      </c>
      <c r="S348" s="35" t="n">
        <v>700</v>
      </c>
      <c r="T348" s="35" t="n">
        <v>600</v>
      </c>
      <c r="U348" s="35" t="n">
        <v>0.5</v>
      </c>
      <c r="V348" s="35" t="n">
        <v>4.3</v>
      </c>
      <c r="W348" s="35" t="n">
        <v>53.92</v>
      </c>
      <c r="X348" s="35" t="n">
        <v>7.1</v>
      </c>
      <c r="Y348" s="35" t="n">
        <v>1.22</v>
      </c>
      <c r="Z348" s="35" t="n">
        <v>13405.73</v>
      </c>
      <c r="AA348" s="35" t="n">
        <v>41998.32</v>
      </c>
      <c r="AB348" s="35" t="n">
        <v>55404.05</v>
      </c>
      <c r="AD348" s="35" t="n">
        <f aca="false">$AC$20*AB348</f>
        <v>45985.3615</v>
      </c>
      <c r="AE348" s="36"/>
      <c r="AF348" s="37" t="n">
        <f aca="false">ROUND($AE$20*AD348,2)</f>
        <v>0</v>
      </c>
    </row>
    <row r="349" customFormat="false" ht="29.85" hidden="false" customHeight="false" outlineLevel="0" collapsed="false">
      <c r="B349" s="29" t="n">
        <f aca="false">B348+1</f>
        <v>330</v>
      </c>
      <c r="C349" s="30" t="s">
        <v>711</v>
      </c>
      <c r="D349" s="30" t="s">
        <v>736</v>
      </c>
      <c r="E349" s="30" t="s">
        <v>761</v>
      </c>
      <c r="F349" s="31" t="n">
        <v>2</v>
      </c>
      <c r="G349" s="30" t="s">
        <v>762</v>
      </c>
      <c r="H349" s="30" t="s">
        <v>62</v>
      </c>
      <c r="I349" s="30" t="n">
        <v>1960</v>
      </c>
      <c r="J349" s="32" t="n">
        <v>2265.2</v>
      </c>
      <c r="K349" s="32" t="n">
        <v>6116</v>
      </c>
      <c r="L349" s="33"/>
      <c r="M349" s="34" t="n">
        <v>5</v>
      </c>
      <c r="N349" s="35" t="n">
        <v>181.2</v>
      </c>
      <c r="O349" s="35" t="n">
        <v>2718.24</v>
      </c>
      <c r="P349" s="35" t="n">
        <v>3300</v>
      </c>
      <c r="Q349" s="35" t="n">
        <v>2400</v>
      </c>
      <c r="R349" s="35" t="n">
        <v>2200</v>
      </c>
      <c r="S349" s="35" t="n">
        <v>2400</v>
      </c>
      <c r="T349" s="35" t="n">
        <v>1900</v>
      </c>
      <c r="U349" s="35" t="n">
        <v>0.5</v>
      </c>
      <c r="V349" s="35" t="n">
        <v>1</v>
      </c>
      <c r="W349" s="35" t="n">
        <v>53.92</v>
      </c>
      <c r="X349" s="35" t="n">
        <v>7.1</v>
      </c>
      <c r="Y349" s="35" t="n">
        <v>1.22</v>
      </c>
      <c r="Z349" s="35" t="n">
        <v>51688.72</v>
      </c>
      <c r="AA349" s="35" t="n">
        <v>51759.94</v>
      </c>
      <c r="AB349" s="35" t="n">
        <v>103448.66</v>
      </c>
      <c r="AD349" s="35" t="n">
        <f aca="false">$AC$20*AB349</f>
        <v>85862.3878</v>
      </c>
      <c r="AE349" s="36"/>
      <c r="AF349" s="37" t="n">
        <f aca="false">ROUND($AE$20*AD349,2)</f>
        <v>0</v>
      </c>
    </row>
    <row r="350" customFormat="false" ht="29.85" hidden="false" customHeight="false" outlineLevel="0" collapsed="false">
      <c r="B350" s="29" t="n">
        <f aca="false">B349+1</f>
        <v>331</v>
      </c>
      <c r="C350" s="30" t="s">
        <v>711</v>
      </c>
      <c r="D350" s="30" t="s">
        <v>736</v>
      </c>
      <c r="E350" s="30" t="s">
        <v>763</v>
      </c>
      <c r="F350" s="31" t="n">
        <v>2</v>
      </c>
      <c r="G350" s="30" t="s">
        <v>764</v>
      </c>
      <c r="H350" s="30" t="s">
        <v>62</v>
      </c>
      <c r="I350" s="30" t="n">
        <v>1958</v>
      </c>
      <c r="J350" s="32" t="n">
        <v>329.6</v>
      </c>
      <c r="K350" s="32" t="n">
        <v>889.9</v>
      </c>
      <c r="L350" s="33"/>
      <c r="M350" s="34" t="n">
        <v>2</v>
      </c>
      <c r="N350" s="35" t="n">
        <v>287</v>
      </c>
      <c r="O350" s="35" t="n">
        <v>395.52</v>
      </c>
      <c r="P350" s="35" t="n">
        <v>900</v>
      </c>
      <c r="Q350" s="35" t="n">
        <v>700</v>
      </c>
      <c r="R350" s="35" t="n">
        <v>600</v>
      </c>
      <c r="S350" s="35" t="n">
        <v>700</v>
      </c>
      <c r="T350" s="35" t="n">
        <v>600</v>
      </c>
      <c r="U350" s="35" t="n">
        <v>0.5</v>
      </c>
      <c r="V350" s="35" t="n">
        <v>4.3</v>
      </c>
      <c r="W350" s="35" t="n">
        <v>53.92</v>
      </c>
      <c r="X350" s="35" t="n">
        <v>7.1</v>
      </c>
      <c r="Y350" s="35" t="n">
        <v>1.22</v>
      </c>
      <c r="Z350" s="35" t="n">
        <v>13497.2</v>
      </c>
      <c r="AA350" s="35" t="n">
        <v>51293.18</v>
      </c>
      <c r="AB350" s="35" t="n">
        <v>64790.38</v>
      </c>
      <c r="AD350" s="35" t="n">
        <f aca="false">$AC$20*AB350</f>
        <v>53776.0154</v>
      </c>
      <c r="AE350" s="36"/>
      <c r="AF350" s="37" t="n">
        <f aca="false">ROUND($AE$20*AD350,2)</f>
        <v>0</v>
      </c>
    </row>
    <row r="351" customFormat="false" ht="29.85" hidden="false" customHeight="false" outlineLevel="0" collapsed="false">
      <c r="B351" s="29" t="n">
        <f aca="false">B350+1</f>
        <v>332</v>
      </c>
      <c r="C351" s="30" t="s">
        <v>711</v>
      </c>
      <c r="D351" s="30" t="s">
        <v>736</v>
      </c>
      <c r="E351" s="30" t="s">
        <v>765</v>
      </c>
      <c r="F351" s="31" t="n">
        <v>2</v>
      </c>
      <c r="G351" s="30" t="s">
        <v>766</v>
      </c>
      <c r="H351" s="30" t="s">
        <v>62</v>
      </c>
      <c r="I351" s="30" t="n">
        <v>1956</v>
      </c>
      <c r="J351" s="32" t="n">
        <v>2296.2</v>
      </c>
      <c r="K351" s="32" t="n">
        <v>6199.7</v>
      </c>
      <c r="L351" s="33"/>
      <c r="M351" s="34" t="n">
        <v>4</v>
      </c>
      <c r="N351" s="35" t="n">
        <v>216.4</v>
      </c>
      <c r="O351" s="35" t="n">
        <v>2755.44</v>
      </c>
      <c r="P351" s="35" t="n">
        <v>3300</v>
      </c>
      <c r="Q351" s="35" t="n">
        <v>2400</v>
      </c>
      <c r="R351" s="35" t="n">
        <v>2200</v>
      </c>
      <c r="S351" s="35" t="n">
        <v>2400</v>
      </c>
      <c r="T351" s="35" t="n">
        <v>1900</v>
      </c>
      <c r="U351" s="35" t="n">
        <v>0.5</v>
      </c>
      <c r="V351" s="35" t="n">
        <v>1</v>
      </c>
      <c r="W351" s="35" t="n">
        <v>53.92</v>
      </c>
      <c r="X351" s="35" t="n">
        <v>7.1</v>
      </c>
      <c r="Y351" s="35" t="n">
        <v>1.22</v>
      </c>
      <c r="Z351" s="35" t="n">
        <v>51817.61</v>
      </c>
      <c r="AA351" s="35" t="n">
        <v>62660.81</v>
      </c>
      <c r="AB351" s="35" t="n">
        <v>114478.42</v>
      </c>
      <c r="AD351" s="35" t="n">
        <f aca="false">$AC$20*AB351</f>
        <v>95017.0886</v>
      </c>
      <c r="AE351" s="36"/>
      <c r="AF351" s="37" t="n">
        <f aca="false">ROUND($AE$20*AD351,2)</f>
        <v>0</v>
      </c>
    </row>
    <row r="352" customFormat="false" ht="29.85" hidden="false" customHeight="false" outlineLevel="0" collapsed="false">
      <c r="B352" s="29" t="n">
        <f aca="false">B351+1</f>
        <v>333</v>
      </c>
      <c r="C352" s="30" t="s">
        <v>711</v>
      </c>
      <c r="D352" s="30" t="s">
        <v>736</v>
      </c>
      <c r="E352" s="30" t="s">
        <v>767</v>
      </c>
      <c r="F352" s="31" t="n">
        <v>2</v>
      </c>
      <c r="G352" s="30" t="s">
        <v>768</v>
      </c>
      <c r="H352" s="30" t="s">
        <v>62</v>
      </c>
      <c r="I352" s="30" t="n">
        <v>1961</v>
      </c>
      <c r="J352" s="32" t="n">
        <v>2358.1</v>
      </c>
      <c r="K352" s="32" t="n">
        <v>6366.9</v>
      </c>
      <c r="L352" s="33"/>
      <c r="M352" s="34" t="n">
        <v>5</v>
      </c>
      <c r="N352" s="35" t="n">
        <v>181.2</v>
      </c>
      <c r="O352" s="35" t="n">
        <v>2829.72</v>
      </c>
      <c r="P352" s="35" t="n">
        <v>3300</v>
      </c>
      <c r="Q352" s="35" t="n">
        <v>2400</v>
      </c>
      <c r="R352" s="35" t="n">
        <v>2200</v>
      </c>
      <c r="S352" s="35" t="n">
        <v>2400</v>
      </c>
      <c r="T352" s="35" t="n">
        <v>1900</v>
      </c>
      <c r="U352" s="35" t="n">
        <v>0.5</v>
      </c>
      <c r="V352" s="35" t="n">
        <v>1</v>
      </c>
      <c r="W352" s="35" t="n">
        <v>53.92</v>
      </c>
      <c r="X352" s="35" t="n">
        <v>7.1</v>
      </c>
      <c r="Y352" s="35" t="n">
        <v>1.22</v>
      </c>
      <c r="Z352" s="35" t="n">
        <v>52074.97</v>
      </c>
      <c r="AA352" s="35" t="n">
        <v>53883.31</v>
      </c>
      <c r="AB352" s="35" t="n">
        <v>105958.28</v>
      </c>
      <c r="AD352" s="35" t="n">
        <f aca="false">$AC$20*AB352</f>
        <v>87945.3724</v>
      </c>
      <c r="AE352" s="36"/>
      <c r="AF352" s="37" t="n">
        <f aca="false">ROUND($AE$20*AD352,2)</f>
        <v>0</v>
      </c>
    </row>
    <row r="353" customFormat="false" ht="29.85" hidden="false" customHeight="false" outlineLevel="0" collapsed="false">
      <c r="B353" s="29" t="n">
        <f aca="false">B352+1</f>
        <v>334</v>
      </c>
      <c r="C353" s="30" t="s">
        <v>711</v>
      </c>
      <c r="D353" s="30" t="s">
        <v>736</v>
      </c>
      <c r="E353" s="30" t="s">
        <v>769</v>
      </c>
      <c r="F353" s="31" t="n">
        <v>2</v>
      </c>
      <c r="G353" s="30" t="s">
        <v>770</v>
      </c>
      <c r="H353" s="30" t="s">
        <v>62</v>
      </c>
      <c r="I353" s="30" t="n">
        <v>1960</v>
      </c>
      <c r="J353" s="32" t="n">
        <v>2468.8</v>
      </c>
      <c r="K353" s="32" t="n">
        <v>6665.8</v>
      </c>
      <c r="L353" s="33"/>
      <c r="M353" s="34" t="n">
        <v>5</v>
      </c>
      <c r="N353" s="35" t="n">
        <v>181.2</v>
      </c>
      <c r="O353" s="35" t="n">
        <v>2962.56</v>
      </c>
      <c r="P353" s="35" t="n">
        <v>3300</v>
      </c>
      <c r="Q353" s="35" t="n">
        <v>2400</v>
      </c>
      <c r="R353" s="35" t="n">
        <v>2200</v>
      </c>
      <c r="S353" s="35" t="n">
        <v>2400</v>
      </c>
      <c r="T353" s="35" t="n">
        <v>1900</v>
      </c>
      <c r="U353" s="35" t="n">
        <v>0.5</v>
      </c>
      <c r="V353" s="35" t="n">
        <v>1</v>
      </c>
      <c r="W353" s="35" t="n">
        <v>53.92</v>
      </c>
      <c r="X353" s="35" t="n">
        <v>7.1</v>
      </c>
      <c r="Y353" s="35" t="n">
        <v>1.22</v>
      </c>
      <c r="Z353" s="35" t="n">
        <v>52535.24</v>
      </c>
      <c r="AA353" s="35" t="n">
        <v>56412.91</v>
      </c>
      <c r="AB353" s="35" t="n">
        <v>108948.15</v>
      </c>
      <c r="AD353" s="35" t="n">
        <f aca="false">$AC$20*AB353</f>
        <v>90426.9645</v>
      </c>
      <c r="AE353" s="36"/>
      <c r="AF353" s="37" t="n">
        <f aca="false">ROUND($AE$20*AD353,2)</f>
        <v>0</v>
      </c>
    </row>
    <row r="354" customFormat="false" ht="29.85" hidden="false" customHeight="false" outlineLevel="0" collapsed="false">
      <c r="B354" s="29" t="n">
        <f aca="false">B353+1</f>
        <v>335</v>
      </c>
      <c r="C354" s="30" t="s">
        <v>711</v>
      </c>
      <c r="D354" s="30" t="s">
        <v>736</v>
      </c>
      <c r="E354" s="30" t="s">
        <v>771</v>
      </c>
      <c r="F354" s="31" t="n">
        <v>2</v>
      </c>
      <c r="G354" s="30" t="s">
        <v>772</v>
      </c>
      <c r="H354" s="30" t="s">
        <v>62</v>
      </c>
      <c r="I354" s="30" t="n">
        <v>1961</v>
      </c>
      <c r="J354" s="32" t="n">
        <v>2518.8</v>
      </c>
      <c r="K354" s="32" t="n">
        <v>6800.8</v>
      </c>
      <c r="L354" s="33"/>
      <c r="M354" s="34" t="n">
        <v>5</v>
      </c>
      <c r="N354" s="35" t="n">
        <v>181.2</v>
      </c>
      <c r="O354" s="35" t="n">
        <v>3022.56</v>
      </c>
      <c r="P354" s="35" t="n">
        <v>3300</v>
      </c>
      <c r="Q354" s="35" t="n">
        <v>2400</v>
      </c>
      <c r="R354" s="35" t="n">
        <v>2200</v>
      </c>
      <c r="S354" s="35" t="n">
        <v>2400</v>
      </c>
      <c r="T354" s="35" t="n">
        <v>1900</v>
      </c>
      <c r="U354" s="35" t="n">
        <v>0.5</v>
      </c>
      <c r="V354" s="35" t="n">
        <v>1</v>
      </c>
      <c r="W354" s="35" t="n">
        <v>53.92</v>
      </c>
      <c r="X354" s="35" t="n">
        <v>7.1</v>
      </c>
      <c r="Y354" s="35" t="n">
        <v>1.22</v>
      </c>
      <c r="Z354" s="35" t="n">
        <v>52743.13</v>
      </c>
      <c r="AA354" s="35" t="n">
        <v>57555.42</v>
      </c>
      <c r="AB354" s="35" t="n">
        <v>110298.55</v>
      </c>
      <c r="AD354" s="35" t="n">
        <f aca="false">$AC$20*AB354</f>
        <v>91547.7965</v>
      </c>
      <c r="AE354" s="36"/>
      <c r="AF354" s="37" t="n">
        <f aca="false">ROUND($AE$20*AD354,2)</f>
        <v>0</v>
      </c>
    </row>
    <row r="355" customFormat="false" ht="29.85" hidden="false" customHeight="false" outlineLevel="0" collapsed="false">
      <c r="B355" s="29" t="n">
        <f aca="false">B354+1</f>
        <v>336</v>
      </c>
      <c r="C355" s="30" t="s">
        <v>711</v>
      </c>
      <c r="D355" s="30" t="s">
        <v>736</v>
      </c>
      <c r="E355" s="30" t="s">
        <v>773</v>
      </c>
      <c r="F355" s="31" t="n">
        <v>2</v>
      </c>
      <c r="G355" s="30" t="s">
        <v>774</v>
      </c>
      <c r="H355" s="30" t="s">
        <v>62</v>
      </c>
      <c r="I355" s="30" t="n">
        <v>1962</v>
      </c>
      <c r="J355" s="32" t="n">
        <v>2565.5</v>
      </c>
      <c r="K355" s="32" t="n">
        <v>6926.9</v>
      </c>
      <c r="L355" s="33"/>
      <c r="M355" s="34" t="n">
        <v>5</v>
      </c>
      <c r="N355" s="35" t="n">
        <v>181.2</v>
      </c>
      <c r="O355" s="35" t="n">
        <v>3078.6</v>
      </c>
      <c r="P355" s="35" t="n">
        <v>3300</v>
      </c>
      <c r="Q355" s="35" t="n">
        <v>2400</v>
      </c>
      <c r="R355" s="35" t="n">
        <v>2200</v>
      </c>
      <c r="S355" s="35" t="n">
        <v>2400</v>
      </c>
      <c r="T355" s="35" t="n">
        <v>1900</v>
      </c>
      <c r="U355" s="35" t="n">
        <v>0.5</v>
      </c>
      <c r="V355" s="35" t="n">
        <v>1</v>
      </c>
      <c r="W355" s="35" t="n">
        <v>53.92</v>
      </c>
      <c r="X355" s="35" t="n">
        <v>7.1</v>
      </c>
      <c r="Y355" s="35" t="n">
        <v>1.22</v>
      </c>
      <c r="Z355" s="35" t="n">
        <v>52937.29</v>
      </c>
      <c r="AA355" s="35" t="n">
        <v>58622.61</v>
      </c>
      <c r="AB355" s="35" t="n">
        <v>111559.9</v>
      </c>
      <c r="AD355" s="35" t="n">
        <f aca="false">$AC$20*AB355</f>
        <v>92594.717</v>
      </c>
      <c r="AE355" s="36"/>
      <c r="AF355" s="37" t="n">
        <f aca="false">ROUND($AE$20*AD355,2)</f>
        <v>0</v>
      </c>
    </row>
    <row r="356" customFormat="false" ht="29.85" hidden="false" customHeight="false" outlineLevel="0" collapsed="false">
      <c r="B356" s="29" t="n">
        <f aca="false">B355+1</f>
        <v>337</v>
      </c>
      <c r="C356" s="30" t="s">
        <v>711</v>
      </c>
      <c r="D356" s="30" t="s">
        <v>736</v>
      </c>
      <c r="E356" s="30" t="s">
        <v>775</v>
      </c>
      <c r="F356" s="31" t="n">
        <v>2</v>
      </c>
      <c r="G356" s="30" t="s">
        <v>776</v>
      </c>
      <c r="H356" s="30" t="s">
        <v>62</v>
      </c>
      <c r="I356" s="30" t="n">
        <v>1962</v>
      </c>
      <c r="J356" s="32" t="n">
        <v>352.6</v>
      </c>
      <c r="K356" s="32" t="n">
        <v>952</v>
      </c>
      <c r="L356" s="33"/>
      <c r="M356" s="34" t="n">
        <v>3</v>
      </c>
      <c r="N356" s="35" t="n">
        <v>251.8</v>
      </c>
      <c r="O356" s="35" t="n">
        <v>423.12</v>
      </c>
      <c r="P356" s="35" t="n">
        <v>900</v>
      </c>
      <c r="Q356" s="35" t="n">
        <v>700</v>
      </c>
      <c r="R356" s="35" t="n">
        <v>600</v>
      </c>
      <c r="S356" s="35" t="n">
        <v>700</v>
      </c>
      <c r="T356" s="35" t="n">
        <v>600</v>
      </c>
      <c r="U356" s="35" t="n">
        <v>0.5</v>
      </c>
      <c r="V356" s="35" t="n">
        <v>4.3</v>
      </c>
      <c r="W356" s="35" t="n">
        <v>53.92</v>
      </c>
      <c r="X356" s="35" t="n">
        <v>7.1</v>
      </c>
      <c r="Y356" s="35" t="n">
        <v>1.22</v>
      </c>
      <c r="Z356" s="35" t="n">
        <v>13592.83</v>
      </c>
      <c r="AA356" s="35" t="n">
        <v>48142.56</v>
      </c>
      <c r="AB356" s="35" t="n">
        <v>61735.39</v>
      </c>
      <c r="AD356" s="35" t="n">
        <f aca="false">$AC$20*AB356</f>
        <v>51240.3737</v>
      </c>
      <c r="AE356" s="36"/>
      <c r="AF356" s="37" t="n">
        <f aca="false">ROUND($AE$20*AD356,2)</f>
        <v>0</v>
      </c>
    </row>
    <row r="357" customFormat="false" ht="29.85" hidden="false" customHeight="false" outlineLevel="0" collapsed="false">
      <c r="B357" s="29" t="n">
        <f aca="false">B356+1</f>
        <v>338</v>
      </c>
      <c r="C357" s="30" t="s">
        <v>711</v>
      </c>
      <c r="D357" s="30" t="s">
        <v>736</v>
      </c>
      <c r="E357" s="30" t="s">
        <v>777</v>
      </c>
      <c r="F357" s="31" t="n">
        <v>2</v>
      </c>
      <c r="G357" s="30" t="s">
        <v>778</v>
      </c>
      <c r="H357" s="30" t="s">
        <v>62</v>
      </c>
      <c r="I357" s="30" t="n">
        <v>1963</v>
      </c>
      <c r="J357" s="32" t="n">
        <v>2570.3</v>
      </c>
      <c r="K357" s="32" t="n">
        <v>6939.8</v>
      </c>
      <c r="L357" s="33"/>
      <c r="M357" s="34" t="n">
        <v>5</v>
      </c>
      <c r="N357" s="35" t="n">
        <v>181.2</v>
      </c>
      <c r="O357" s="35" t="n">
        <v>3084.36</v>
      </c>
      <c r="P357" s="35" t="n">
        <v>3300</v>
      </c>
      <c r="Q357" s="35" t="n">
        <v>2400</v>
      </c>
      <c r="R357" s="35" t="n">
        <v>2200</v>
      </c>
      <c r="S357" s="35" t="n">
        <v>2400</v>
      </c>
      <c r="T357" s="35" t="n">
        <v>1900</v>
      </c>
      <c r="U357" s="35" t="n">
        <v>0.5</v>
      </c>
      <c r="V357" s="35" t="n">
        <v>1</v>
      </c>
      <c r="W357" s="35" t="n">
        <v>53.92</v>
      </c>
      <c r="X357" s="35" t="n">
        <v>7.1</v>
      </c>
      <c r="Y357" s="35" t="n">
        <v>1.22</v>
      </c>
      <c r="Z357" s="35" t="n">
        <v>52957.25</v>
      </c>
      <c r="AA357" s="35" t="n">
        <v>58731.79</v>
      </c>
      <c r="AB357" s="35" t="n">
        <v>111689.04</v>
      </c>
      <c r="AD357" s="35" t="n">
        <f aca="false">$AC$20*AB357</f>
        <v>92701.9032</v>
      </c>
      <c r="AE357" s="36"/>
      <c r="AF357" s="37" t="n">
        <f aca="false">ROUND($AE$20*AD357,2)</f>
        <v>0</v>
      </c>
    </row>
    <row r="358" customFormat="false" ht="29.85" hidden="false" customHeight="false" outlineLevel="0" collapsed="false">
      <c r="B358" s="29" t="n">
        <f aca="false">B357+1</f>
        <v>339</v>
      </c>
      <c r="C358" s="30" t="s">
        <v>711</v>
      </c>
      <c r="D358" s="30" t="s">
        <v>736</v>
      </c>
      <c r="E358" s="30" t="s">
        <v>779</v>
      </c>
      <c r="F358" s="31" t="n">
        <v>2</v>
      </c>
      <c r="G358" s="30" t="s">
        <v>780</v>
      </c>
      <c r="H358" s="30" t="s">
        <v>62</v>
      </c>
      <c r="I358" s="30" t="n">
        <v>1963</v>
      </c>
      <c r="J358" s="32" t="n">
        <v>2613.3</v>
      </c>
      <c r="K358" s="32" t="n">
        <v>7055.9</v>
      </c>
      <c r="L358" s="33"/>
      <c r="M358" s="34" t="n">
        <v>5</v>
      </c>
      <c r="N358" s="35" t="n">
        <v>181.2</v>
      </c>
      <c r="O358" s="35" t="n">
        <v>3135.96</v>
      </c>
      <c r="P358" s="35" t="n">
        <v>3300</v>
      </c>
      <c r="Q358" s="35" t="n">
        <v>2400</v>
      </c>
      <c r="R358" s="35" t="n">
        <v>2200</v>
      </c>
      <c r="S358" s="35" t="n">
        <v>2400</v>
      </c>
      <c r="T358" s="35" t="n">
        <v>1900</v>
      </c>
      <c r="U358" s="35" t="n">
        <v>0.5</v>
      </c>
      <c r="V358" s="35" t="n">
        <v>1</v>
      </c>
      <c r="W358" s="35" t="n">
        <v>53.92</v>
      </c>
      <c r="X358" s="35" t="n">
        <v>7.1</v>
      </c>
      <c r="Y358" s="35" t="n">
        <v>1.22</v>
      </c>
      <c r="Z358" s="35" t="n">
        <v>53136.03</v>
      </c>
      <c r="AA358" s="35" t="n">
        <v>59714.35</v>
      </c>
      <c r="AB358" s="35" t="n">
        <v>112850.38</v>
      </c>
      <c r="AD358" s="35" t="n">
        <f aca="false">$AC$20*AB358</f>
        <v>93665.8154</v>
      </c>
      <c r="AE358" s="36"/>
      <c r="AF358" s="37" t="n">
        <f aca="false">ROUND($AE$20*AD358,2)</f>
        <v>0</v>
      </c>
    </row>
    <row r="359" customFormat="false" ht="29.85" hidden="false" customHeight="false" outlineLevel="0" collapsed="false">
      <c r="B359" s="29" t="n">
        <f aca="false">B358+1</f>
        <v>340</v>
      </c>
      <c r="C359" s="30" t="s">
        <v>711</v>
      </c>
      <c r="D359" s="30" t="s">
        <v>736</v>
      </c>
      <c r="E359" s="30" t="s">
        <v>781</v>
      </c>
      <c r="F359" s="31" t="n">
        <v>2</v>
      </c>
      <c r="G359" s="30" t="s">
        <v>782</v>
      </c>
      <c r="H359" s="30" t="s">
        <v>62</v>
      </c>
      <c r="I359" s="30" t="n">
        <v>1957</v>
      </c>
      <c r="J359" s="32" t="n">
        <v>362.4</v>
      </c>
      <c r="K359" s="32" t="n">
        <v>978.5</v>
      </c>
      <c r="L359" s="33"/>
      <c r="M359" s="34" t="n">
        <v>3</v>
      </c>
      <c r="N359" s="35" t="n">
        <v>251.8</v>
      </c>
      <c r="O359" s="35" t="n">
        <v>434.88</v>
      </c>
      <c r="P359" s="35" t="n">
        <v>900</v>
      </c>
      <c r="Q359" s="35" t="n">
        <v>700</v>
      </c>
      <c r="R359" s="35" t="n">
        <v>600</v>
      </c>
      <c r="S359" s="35" t="n">
        <v>700</v>
      </c>
      <c r="T359" s="35" t="n">
        <v>600</v>
      </c>
      <c r="U359" s="35" t="n">
        <v>0.5</v>
      </c>
      <c r="V359" s="35" t="n">
        <v>4.3</v>
      </c>
      <c r="W359" s="35" t="n">
        <v>53.92</v>
      </c>
      <c r="X359" s="35" t="n">
        <v>7.1</v>
      </c>
      <c r="Y359" s="35" t="n">
        <v>1.22</v>
      </c>
      <c r="Z359" s="35" t="n">
        <v>13633.57</v>
      </c>
      <c r="AA359" s="35" t="n">
        <v>49482.66</v>
      </c>
      <c r="AB359" s="35" t="n">
        <v>63116.23</v>
      </c>
      <c r="AD359" s="35" t="n">
        <f aca="false">$AC$20*AB359</f>
        <v>52386.4709</v>
      </c>
      <c r="AE359" s="36"/>
      <c r="AF359" s="37" t="n">
        <f aca="false">ROUND($AE$20*AD359,2)</f>
        <v>0</v>
      </c>
    </row>
    <row r="360" customFormat="false" ht="29.85" hidden="false" customHeight="false" outlineLevel="0" collapsed="false">
      <c r="B360" s="29" t="n">
        <f aca="false">B359+1</f>
        <v>341</v>
      </c>
      <c r="C360" s="30" t="s">
        <v>711</v>
      </c>
      <c r="D360" s="30" t="s">
        <v>736</v>
      </c>
      <c r="E360" s="30" t="s">
        <v>783</v>
      </c>
      <c r="F360" s="31" t="n">
        <v>2</v>
      </c>
      <c r="G360" s="30" t="s">
        <v>784</v>
      </c>
      <c r="H360" s="30" t="s">
        <v>62</v>
      </c>
      <c r="I360" s="30" t="n">
        <v>1954</v>
      </c>
      <c r="J360" s="32" t="n">
        <v>365</v>
      </c>
      <c r="K360" s="32" t="n">
        <v>985.5</v>
      </c>
      <c r="L360" s="33"/>
      <c r="M360" s="34" t="n">
        <v>3</v>
      </c>
      <c r="N360" s="35" t="n">
        <v>251.8</v>
      </c>
      <c r="O360" s="35" t="n">
        <v>438</v>
      </c>
      <c r="P360" s="35" t="n">
        <v>900</v>
      </c>
      <c r="Q360" s="35" t="n">
        <v>700</v>
      </c>
      <c r="R360" s="35" t="n">
        <v>600</v>
      </c>
      <c r="S360" s="35" t="n">
        <v>700</v>
      </c>
      <c r="T360" s="35" t="n">
        <v>600</v>
      </c>
      <c r="U360" s="35" t="n">
        <v>0.5</v>
      </c>
      <c r="V360" s="35" t="n">
        <v>4.3</v>
      </c>
      <c r="W360" s="35" t="n">
        <v>53.92</v>
      </c>
      <c r="X360" s="35" t="n">
        <v>7.1</v>
      </c>
      <c r="Y360" s="35" t="n">
        <v>1.22</v>
      </c>
      <c r="Z360" s="35" t="n">
        <v>13644.38</v>
      </c>
      <c r="AA360" s="35" t="n">
        <v>49836.65</v>
      </c>
      <c r="AB360" s="35" t="n">
        <v>63481.03</v>
      </c>
      <c r="AD360" s="35" t="n">
        <f aca="false">$AC$20*AB360</f>
        <v>52689.2549</v>
      </c>
      <c r="AE360" s="36"/>
      <c r="AF360" s="37" t="n">
        <f aca="false">ROUND($AE$20*AD360,2)</f>
        <v>0</v>
      </c>
    </row>
    <row r="361" customFormat="false" ht="29.85" hidden="false" customHeight="false" outlineLevel="0" collapsed="false">
      <c r="B361" s="29" t="n">
        <f aca="false">B360+1</f>
        <v>342</v>
      </c>
      <c r="C361" s="30" t="s">
        <v>711</v>
      </c>
      <c r="D361" s="30" t="s">
        <v>736</v>
      </c>
      <c r="E361" s="30" t="s">
        <v>785</v>
      </c>
      <c r="F361" s="31" t="n">
        <v>2</v>
      </c>
      <c r="G361" s="30" t="s">
        <v>786</v>
      </c>
      <c r="H361" s="30" t="s">
        <v>62</v>
      </c>
      <c r="I361" s="30" t="n">
        <v>1963</v>
      </c>
      <c r="J361" s="32" t="n">
        <v>373.9</v>
      </c>
      <c r="K361" s="32" t="n">
        <v>1009.5</v>
      </c>
      <c r="L361" s="33"/>
      <c r="M361" s="34" t="n">
        <v>2</v>
      </c>
      <c r="N361" s="35" t="n">
        <v>287</v>
      </c>
      <c r="O361" s="35" t="n">
        <v>448.68</v>
      </c>
      <c r="P361" s="35" t="n">
        <v>1500</v>
      </c>
      <c r="Q361" s="35" t="n">
        <v>1000</v>
      </c>
      <c r="R361" s="35" t="n">
        <v>900</v>
      </c>
      <c r="S361" s="35" t="n">
        <v>1000</v>
      </c>
      <c r="T361" s="35" t="n">
        <v>800</v>
      </c>
      <c r="U361" s="35" t="n">
        <v>0.5</v>
      </c>
      <c r="V361" s="35" t="n">
        <v>3.5</v>
      </c>
      <c r="W361" s="35" t="n">
        <v>53.92</v>
      </c>
      <c r="X361" s="35" t="n">
        <v>7.1</v>
      </c>
      <c r="Y361" s="35" t="n">
        <v>1.22</v>
      </c>
      <c r="Z361" s="35" t="n">
        <v>19571.55</v>
      </c>
      <c r="AA361" s="35" t="n">
        <v>47361.38</v>
      </c>
      <c r="AB361" s="35" t="n">
        <v>66932.93</v>
      </c>
      <c r="AD361" s="35" t="n">
        <f aca="false">$AC$20*AB361</f>
        <v>55554.3319</v>
      </c>
      <c r="AE361" s="36"/>
      <c r="AF361" s="37" t="n">
        <f aca="false">ROUND($AE$20*AD361,2)</f>
        <v>0</v>
      </c>
    </row>
    <row r="362" customFormat="false" ht="29.85" hidden="false" customHeight="false" outlineLevel="0" collapsed="false">
      <c r="B362" s="29" t="n">
        <f aca="false">B361+1</f>
        <v>343</v>
      </c>
      <c r="C362" s="30" t="s">
        <v>711</v>
      </c>
      <c r="D362" s="30" t="s">
        <v>736</v>
      </c>
      <c r="E362" s="30" t="s">
        <v>787</v>
      </c>
      <c r="F362" s="31" t="n">
        <v>2</v>
      </c>
      <c r="G362" s="30" t="s">
        <v>788</v>
      </c>
      <c r="H362" s="30" t="s">
        <v>62</v>
      </c>
      <c r="I362" s="30" t="n">
        <v>1960</v>
      </c>
      <c r="J362" s="32" t="n">
        <v>378.6</v>
      </c>
      <c r="K362" s="32" t="n">
        <v>1022.2</v>
      </c>
      <c r="L362" s="33"/>
      <c r="M362" s="34" t="n">
        <v>2</v>
      </c>
      <c r="N362" s="35" t="n">
        <v>287</v>
      </c>
      <c r="O362" s="35" t="n">
        <v>454.32</v>
      </c>
      <c r="P362" s="35" t="n">
        <v>1500</v>
      </c>
      <c r="Q362" s="35" t="n">
        <v>1000</v>
      </c>
      <c r="R362" s="35" t="n">
        <v>900</v>
      </c>
      <c r="S362" s="35" t="n">
        <v>1000</v>
      </c>
      <c r="T362" s="35" t="n">
        <v>800</v>
      </c>
      <c r="U362" s="35" t="n">
        <v>0.5</v>
      </c>
      <c r="V362" s="35" t="n">
        <v>3.5</v>
      </c>
      <c r="W362" s="35" t="n">
        <v>53.92</v>
      </c>
      <c r="X362" s="35" t="n">
        <v>7.1</v>
      </c>
      <c r="Y362" s="35" t="n">
        <v>1.22</v>
      </c>
      <c r="Z362" s="35" t="n">
        <v>19591.09</v>
      </c>
      <c r="AA362" s="35" t="n">
        <v>47957.21</v>
      </c>
      <c r="AB362" s="35" t="n">
        <v>67548.3</v>
      </c>
      <c r="AD362" s="35" t="n">
        <f aca="false">$AC$20*AB362</f>
        <v>56065.089</v>
      </c>
      <c r="AE362" s="36"/>
      <c r="AF362" s="37" t="n">
        <f aca="false">ROUND($AE$20*AD362,2)</f>
        <v>0</v>
      </c>
    </row>
    <row r="363" customFormat="false" ht="29.85" hidden="false" customHeight="false" outlineLevel="0" collapsed="false">
      <c r="B363" s="29" t="n">
        <f aca="false">B362+1</f>
        <v>344</v>
      </c>
      <c r="C363" s="30" t="s">
        <v>711</v>
      </c>
      <c r="D363" s="30" t="s">
        <v>736</v>
      </c>
      <c r="E363" s="30" t="s">
        <v>789</v>
      </c>
      <c r="F363" s="31" t="n">
        <v>2</v>
      </c>
      <c r="G363" s="30" t="s">
        <v>790</v>
      </c>
      <c r="H363" s="30" t="s">
        <v>62</v>
      </c>
      <c r="I363" s="30" t="n">
        <v>1959</v>
      </c>
      <c r="J363" s="32" t="n">
        <v>2763</v>
      </c>
      <c r="K363" s="32" t="n">
        <v>7460.1</v>
      </c>
      <c r="L363" s="33"/>
      <c r="M363" s="34" t="n">
        <v>5</v>
      </c>
      <c r="N363" s="35" t="n">
        <v>181.2</v>
      </c>
      <c r="O363" s="35" t="n">
        <v>3315.6</v>
      </c>
      <c r="P363" s="35" t="n">
        <v>3300</v>
      </c>
      <c r="Q363" s="35" t="n">
        <v>2400</v>
      </c>
      <c r="R363" s="35" t="n">
        <v>2200</v>
      </c>
      <c r="S363" s="35" t="n">
        <v>2400</v>
      </c>
      <c r="T363" s="35" t="n">
        <v>1900</v>
      </c>
      <c r="U363" s="35" t="n">
        <v>0.5</v>
      </c>
      <c r="V363" s="35" t="n">
        <v>1</v>
      </c>
      <c r="W363" s="35" t="n">
        <v>53.92</v>
      </c>
      <c r="X363" s="35" t="n">
        <v>7.1</v>
      </c>
      <c r="Y363" s="35" t="n">
        <v>1.22</v>
      </c>
      <c r="Z363" s="35" t="n">
        <v>53758.45</v>
      </c>
      <c r="AA363" s="35" t="n">
        <v>63135.1</v>
      </c>
      <c r="AB363" s="35" t="n">
        <v>116893.55</v>
      </c>
      <c r="AD363" s="35" t="n">
        <f aca="false">$AC$20*AB363</f>
        <v>97021.6465</v>
      </c>
      <c r="AE363" s="36"/>
      <c r="AF363" s="37" t="n">
        <f aca="false">ROUND($AE$20*AD363,2)</f>
        <v>0</v>
      </c>
    </row>
    <row r="364" customFormat="false" ht="29.85" hidden="false" customHeight="false" outlineLevel="0" collapsed="false">
      <c r="B364" s="29" t="n">
        <f aca="false">B363+1</f>
        <v>345</v>
      </c>
      <c r="C364" s="30" t="s">
        <v>711</v>
      </c>
      <c r="D364" s="30" t="s">
        <v>736</v>
      </c>
      <c r="E364" s="30" t="s">
        <v>791</v>
      </c>
      <c r="F364" s="31" t="n">
        <v>2</v>
      </c>
      <c r="G364" s="30" t="s">
        <v>792</v>
      </c>
      <c r="H364" s="30" t="s">
        <v>62</v>
      </c>
      <c r="I364" s="30" t="n">
        <v>1962</v>
      </c>
      <c r="J364" s="32" t="n">
        <v>2879.5</v>
      </c>
      <c r="K364" s="32" t="n">
        <v>7774.7</v>
      </c>
      <c r="L364" s="33"/>
      <c r="M364" s="34" t="n">
        <v>6</v>
      </c>
      <c r="N364" s="35" t="n">
        <v>145.6</v>
      </c>
      <c r="O364" s="35" t="n">
        <v>3455.4</v>
      </c>
      <c r="P364" s="35" t="n">
        <v>3300</v>
      </c>
      <c r="Q364" s="35" t="n">
        <v>2400</v>
      </c>
      <c r="R364" s="35" t="n">
        <v>2200</v>
      </c>
      <c r="S364" s="35" t="n">
        <v>2400</v>
      </c>
      <c r="T364" s="35" t="n">
        <v>1900</v>
      </c>
      <c r="U364" s="35" t="n">
        <v>0.5</v>
      </c>
      <c r="V364" s="35" t="n">
        <v>1</v>
      </c>
      <c r="W364" s="35" t="n">
        <v>53.92</v>
      </c>
      <c r="X364" s="35" t="n">
        <v>7.1</v>
      </c>
      <c r="Y364" s="35" t="n">
        <v>1.22</v>
      </c>
      <c r="Z364" s="35" t="n">
        <v>54242.83</v>
      </c>
      <c r="AA364" s="35" t="n">
        <v>52870.46</v>
      </c>
      <c r="AB364" s="35" t="n">
        <v>107113.29</v>
      </c>
      <c r="AD364" s="35" t="n">
        <f aca="false">$AC$20*AB364</f>
        <v>88904.0307</v>
      </c>
      <c r="AE364" s="36"/>
      <c r="AF364" s="37" t="n">
        <f aca="false">ROUND($AE$20*AD364,2)</f>
        <v>0</v>
      </c>
    </row>
    <row r="365" customFormat="false" ht="29.85" hidden="false" customHeight="false" outlineLevel="0" collapsed="false">
      <c r="B365" s="29" t="n">
        <f aca="false">B364+1</f>
        <v>346</v>
      </c>
      <c r="C365" s="30" t="s">
        <v>711</v>
      </c>
      <c r="D365" s="30" t="s">
        <v>736</v>
      </c>
      <c r="E365" s="30" t="s">
        <v>793</v>
      </c>
      <c r="F365" s="31" t="n">
        <v>2</v>
      </c>
      <c r="G365" s="30" t="s">
        <v>794</v>
      </c>
      <c r="H365" s="30" t="s">
        <v>62</v>
      </c>
      <c r="I365" s="30" t="n">
        <v>1959</v>
      </c>
      <c r="J365" s="32" t="n">
        <v>390.3</v>
      </c>
      <c r="K365" s="32" t="n">
        <v>1053.8</v>
      </c>
      <c r="L365" s="33"/>
      <c r="M365" s="34" t="n">
        <v>3</v>
      </c>
      <c r="N365" s="35" t="n">
        <v>251.8</v>
      </c>
      <c r="O365" s="35" t="n">
        <v>468.36</v>
      </c>
      <c r="P365" s="35" t="n">
        <v>1500</v>
      </c>
      <c r="Q365" s="35" t="n">
        <v>1000</v>
      </c>
      <c r="R365" s="35" t="n">
        <v>900</v>
      </c>
      <c r="S365" s="35" t="n">
        <v>1000</v>
      </c>
      <c r="T365" s="35" t="n">
        <v>800</v>
      </c>
      <c r="U365" s="35" t="n">
        <v>0.5</v>
      </c>
      <c r="V365" s="35" t="n">
        <v>3.5</v>
      </c>
      <c r="W365" s="35" t="n">
        <v>53.92</v>
      </c>
      <c r="X365" s="35" t="n">
        <v>7.1</v>
      </c>
      <c r="Y365" s="35" t="n">
        <v>1.22</v>
      </c>
      <c r="Z365" s="35" t="n">
        <v>19639.73</v>
      </c>
      <c r="AA365" s="35" t="n">
        <v>43376.05</v>
      </c>
      <c r="AB365" s="35" t="n">
        <v>63015.78</v>
      </c>
      <c r="AD365" s="35" t="n">
        <f aca="false">$AC$20*AB365</f>
        <v>52303.0974</v>
      </c>
      <c r="AE365" s="36"/>
      <c r="AF365" s="37" t="n">
        <f aca="false">ROUND($AE$20*AD365,2)</f>
        <v>0</v>
      </c>
    </row>
    <row r="366" customFormat="false" ht="29.85" hidden="false" customHeight="false" outlineLevel="0" collapsed="false">
      <c r="B366" s="29" t="n">
        <f aca="false">B365+1</f>
        <v>347</v>
      </c>
      <c r="C366" s="30" t="s">
        <v>711</v>
      </c>
      <c r="D366" s="30" t="s">
        <v>736</v>
      </c>
      <c r="E366" s="30" t="s">
        <v>795</v>
      </c>
      <c r="F366" s="31" t="n">
        <v>2</v>
      </c>
      <c r="G366" s="30" t="s">
        <v>796</v>
      </c>
      <c r="H366" s="30" t="s">
        <v>62</v>
      </c>
      <c r="I366" s="30" t="n">
        <v>1961</v>
      </c>
      <c r="J366" s="32" t="n">
        <v>398.8</v>
      </c>
      <c r="K366" s="32" t="n">
        <v>1076.8</v>
      </c>
      <c r="L366" s="33"/>
      <c r="M366" s="34" t="n">
        <v>5</v>
      </c>
      <c r="N366" s="35" t="n">
        <v>181.2</v>
      </c>
      <c r="O366" s="35" t="n">
        <v>478.56</v>
      </c>
      <c r="P366" s="35" t="n">
        <v>1500</v>
      </c>
      <c r="Q366" s="35" t="n">
        <v>1000</v>
      </c>
      <c r="R366" s="35" t="n">
        <v>900</v>
      </c>
      <c r="S366" s="35" t="n">
        <v>1000</v>
      </c>
      <c r="T366" s="35" t="n">
        <v>800</v>
      </c>
      <c r="U366" s="35" t="n">
        <v>0.5</v>
      </c>
      <c r="V366" s="35" t="n">
        <v>3.5</v>
      </c>
      <c r="W366" s="35" t="n">
        <v>53.92</v>
      </c>
      <c r="X366" s="35" t="n">
        <v>7.1</v>
      </c>
      <c r="Y366" s="35" t="n">
        <v>1.22</v>
      </c>
      <c r="Z366" s="35" t="n">
        <v>19675.07</v>
      </c>
      <c r="AA366" s="35" t="n">
        <v>31895.5</v>
      </c>
      <c r="AB366" s="35" t="n">
        <v>51570.57</v>
      </c>
      <c r="AD366" s="35" t="n">
        <f aca="false">$AC$20*AB366</f>
        <v>42803.5731</v>
      </c>
      <c r="AE366" s="36"/>
      <c r="AF366" s="37" t="n">
        <f aca="false">ROUND($AE$20*AD366,2)</f>
        <v>0</v>
      </c>
    </row>
    <row r="367" customFormat="false" ht="29.85" hidden="false" customHeight="false" outlineLevel="0" collapsed="false">
      <c r="B367" s="29" t="n">
        <f aca="false">B366+1</f>
        <v>348</v>
      </c>
      <c r="C367" s="30" t="s">
        <v>711</v>
      </c>
      <c r="D367" s="30" t="s">
        <v>736</v>
      </c>
      <c r="E367" s="30" t="s">
        <v>797</v>
      </c>
      <c r="F367" s="31" t="n">
        <v>2</v>
      </c>
      <c r="G367" s="30" t="s">
        <v>798</v>
      </c>
      <c r="H367" s="30" t="s">
        <v>62</v>
      </c>
      <c r="I367" s="30" t="n">
        <v>1940</v>
      </c>
      <c r="J367" s="32" t="n">
        <v>3295.7</v>
      </c>
      <c r="K367" s="32" t="n">
        <v>8898.4</v>
      </c>
      <c r="L367" s="33"/>
      <c r="M367" s="34" t="n">
        <v>4</v>
      </c>
      <c r="N367" s="35" t="n">
        <v>216.4</v>
      </c>
      <c r="O367" s="35" t="n">
        <v>3954.84</v>
      </c>
      <c r="P367" s="35" t="n">
        <v>3300</v>
      </c>
      <c r="Q367" s="35" t="n">
        <v>3100</v>
      </c>
      <c r="R367" s="35" t="n">
        <v>2800</v>
      </c>
      <c r="S367" s="35" t="n">
        <v>3100</v>
      </c>
      <c r="T367" s="35" t="n">
        <v>2500</v>
      </c>
      <c r="U367" s="35" t="n">
        <v>0.5</v>
      </c>
      <c r="V367" s="35" t="n">
        <v>1</v>
      </c>
      <c r="W367" s="35" t="n">
        <v>53.92</v>
      </c>
      <c r="X367" s="35" t="n">
        <v>7.1</v>
      </c>
      <c r="Y367" s="35" t="n">
        <v>1.22</v>
      </c>
      <c r="Z367" s="35" t="n">
        <v>64981.77</v>
      </c>
      <c r="AA367" s="35" t="n">
        <v>89936.76</v>
      </c>
      <c r="AB367" s="35" t="n">
        <v>154918.53</v>
      </c>
      <c r="AD367" s="35" t="n">
        <f aca="false">$AC$20*AB367</f>
        <v>128582.3799</v>
      </c>
      <c r="AE367" s="36"/>
      <c r="AF367" s="37" t="n">
        <f aca="false">ROUND($AE$20*AD367,2)</f>
        <v>0</v>
      </c>
    </row>
    <row r="368" customFormat="false" ht="29.85" hidden="false" customHeight="false" outlineLevel="0" collapsed="false">
      <c r="B368" s="29" t="n">
        <f aca="false">B367+1</f>
        <v>349</v>
      </c>
      <c r="C368" s="30" t="s">
        <v>711</v>
      </c>
      <c r="D368" s="30" t="s">
        <v>736</v>
      </c>
      <c r="E368" s="30" t="s">
        <v>799</v>
      </c>
      <c r="F368" s="31" t="n">
        <v>2</v>
      </c>
      <c r="G368" s="30" t="s">
        <v>800</v>
      </c>
      <c r="H368" s="30" t="s">
        <v>62</v>
      </c>
      <c r="I368" s="30" t="n">
        <v>1961</v>
      </c>
      <c r="J368" s="32" t="n">
        <v>3362.8</v>
      </c>
      <c r="K368" s="32" t="n">
        <v>9079.6</v>
      </c>
      <c r="L368" s="33"/>
      <c r="M368" s="34" t="n">
        <v>5</v>
      </c>
      <c r="N368" s="35" t="n">
        <v>181.2</v>
      </c>
      <c r="O368" s="35" t="n">
        <v>4035.36</v>
      </c>
      <c r="P368" s="35" t="n">
        <v>3300</v>
      </c>
      <c r="Q368" s="35" t="n">
        <v>3100</v>
      </c>
      <c r="R368" s="35" t="n">
        <v>2800</v>
      </c>
      <c r="S368" s="35" t="n">
        <v>3100</v>
      </c>
      <c r="T368" s="35" t="n">
        <v>2500</v>
      </c>
      <c r="U368" s="35" t="n">
        <v>0.5</v>
      </c>
      <c r="V368" s="35" t="n">
        <v>1</v>
      </c>
      <c r="W368" s="35" t="n">
        <v>53.92</v>
      </c>
      <c r="X368" s="35" t="n">
        <v>7.1</v>
      </c>
      <c r="Y368" s="35" t="n">
        <v>1.22</v>
      </c>
      <c r="Z368" s="35" t="n">
        <v>65260.76</v>
      </c>
      <c r="AA368" s="35" t="n">
        <v>76840.99</v>
      </c>
      <c r="AB368" s="35" t="n">
        <v>142101.75</v>
      </c>
      <c r="AD368" s="35" t="n">
        <f aca="false">$AC$20*AB368</f>
        <v>117944.4525</v>
      </c>
      <c r="AE368" s="36"/>
      <c r="AF368" s="37" t="n">
        <f aca="false">ROUND($AE$20*AD368,2)</f>
        <v>0</v>
      </c>
    </row>
    <row r="369" customFormat="false" ht="29.85" hidden="false" customHeight="false" outlineLevel="0" collapsed="false">
      <c r="B369" s="29" t="n">
        <f aca="false">B368+1</f>
        <v>350</v>
      </c>
      <c r="C369" s="30" t="s">
        <v>711</v>
      </c>
      <c r="D369" s="30" t="s">
        <v>736</v>
      </c>
      <c r="E369" s="30" t="s">
        <v>801</v>
      </c>
      <c r="F369" s="31" t="n">
        <v>2</v>
      </c>
      <c r="G369" s="30" t="s">
        <v>802</v>
      </c>
      <c r="H369" s="30" t="s">
        <v>62</v>
      </c>
      <c r="I369" s="30" t="n">
        <v>1963</v>
      </c>
      <c r="J369" s="32" t="n">
        <v>406.6</v>
      </c>
      <c r="K369" s="32" t="n">
        <v>1097.8</v>
      </c>
      <c r="L369" s="33"/>
      <c r="M369" s="34" t="n">
        <v>2</v>
      </c>
      <c r="N369" s="35" t="n">
        <v>287</v>
      </c>
      <c r="O369" s="35" t="n">
        <v>487.92</v>
      </c>
      <c r="P369" s="35" t="n">
        <v>1500</v>
      </c>
      <c r="Q369" s="35" t="n">
        <v>1000</v>
      </c>
      <c r="R369" s="35" t="n">
        <v>900</v>
      </c>
      <c r="S369" s="35" t="n">
        <v>1000</v>
      </c>
      <c r="T369" s="35" t="n">
        <v>800</v>
      </c>
      <c r="U369" s="35" t="n">
        <v>0.5</v>
      </c>
      <c r="V369" s="35" t="n">
        <v>3.5</v>
      </c>
      <c r="W369" s="35" t="n">
        <v>53.92</v>
      </c>
      <c r="X369" s="35" t="n">
        <v>7.1</v>
      </c>
      <c r="Y369" s="35" t="n">
        <v>1.22</v>
      </c>
      <c r="Z369" s="35" t="n">
        <v>19707.51</v>
      </c>
      <c r="AA369" s="35" t="n">
        <v>51504.03</v>
      </c>
      <c r="AB369" s="35" t="n">
        <v>71211.54</v>
      </c>
      <c r="AD369" s="35" t="n">
        <f aca="false">$AC$20*AB369</f>
        <v>59105.5782</v>
      </c>
      <c r="AE369" s="36"/>
      <c r="AF369" s="37" t="n">
        <f aca="false">ROUND($AE$20*AD369,2)</f>
        <v>0</v>
      </c>
    </row>
    <row r="370" customFormat="false" ht="29.85" hidden="false" customHeight="false" outlineLevel="0" collapsed="false">
      <c r="B370" s="29" t="n">
        <f aca="false">B369+1</f>
        <v>351</v>
      </c>
      <c r="C370" s="30" t="s">
        <v>711</v>
      </c>
      <c r="D370" s="30" t="s">
        <v>736</v>
      </c>
      <c r="E370" s="30" t="s">
        <v>803</v>
      </c>
      <c r="F370" s="31" t="n">
        <v>2</v>
      </c>
      <c r="G370" s="30" t="s">
        <v>804</v>
      </c>
      <c r="H370" s="30" t="s">
        <v>62</v>
      </c>
      <c r="I370" s="30" t="n">
        <v>1960</v>
      </c>
      <c r="J370" s="32" t="n">
        <v>413.2</v>
      </c>
      <c r="K370" s="32" t="n">
        <v>1115.6</v>
      </c>
      <c r="L370" s="33"/>
      <c r="M370" s="34" t="n">
        <v>2</v>
      </c>
      <c r="N370" s="35" t="n">
        <v>287</v>
      </c>
      <c r="O370" s="35" t="n">
        <v>495.84</v>
      </c>
      <c r="P370" s="35" t="n">
        <v>1500</v>
      </c>
      <c r="Q370" s="35" t="n">
        <v>1000</v>
      </c>
      <c r="R370" s="35" t="n">
        <v>900</v>
      </c>
      <c r="S370" s="35" t="n">
        <v>1000</v>
      </c>
      <c r="T370" s="35" t="n">
        <v>800</v>
      </c>
      <c r="U370" s="35" t="n">
        <v>0.5</v>
      </c>
      <c r="V370" s="35" t="n">
        <v>3.5</v>
      </c>
      <c r="W370" s="35" t="n">
        <v>53.92</v>
      </c>
      <c r="X370" s="35" t="n">
        <v>7.1</v>
      </c>
      <c r="Y370" s="35" t="n">
        <v>1.22</v>
      </c>
      <c r="Z370" s="35" t="n">
        <v>19734.95</v>
      </c>
      <c r="AA370" s="35" t="n">
        <v>52339.13</v>
      </c>
      <c r="AB370" s="35" t="n">
        <v>72074.08</v>
      </c>
      <c r="AD370" s="35" t="n">
        <f aca="false">$AC$20*AB370</f>
        <v>59821.4864</v>
      </c>
      <c r="AE370" s="36"/>
      <c r="AF370" s="37" t="n">
        <f aca="false">ROUND($AE$20*AD370,2)</f>
        <v>0</v>
      </c>
    </row>
    <row r="371" customFormat="false" ht="29.85" hidden="false" customHeight="false" outlineLevel="0" collapsed="false">
      <c r="B371" s="29" t="n">
        <f aca="false">B370+1</f>
        <v>352</v>
      </c>
      <c r="C371" s="30" t="s">
        <v>711</v>
      </c>
      <c r="D371" s="30" t="s">
        <v>736</v>
      </c>
      <c r="E371" s="30" t="s">
        <v>805</v>
      </c>
      <c r="F371" s="31" t="n">
        <v>2</v>
      </c>
      <c r="G371" s="30" t="s">
        <v>806</v>
      </c>
      <c r="H371" s="30" t="s">
        <v>62</v>
      </c>
      <c r="I371" s="30" t="n">
        <v>1960</v>
      </c>
      <c r="J371" s="32" t="n">
        <v>3426.4</v>
      </c>
      <c r="K371" s="32" t="n">
        <v>9251.3</v>
      </c>
      <c r="L371" s="33"/>
      <c r="M371" s="34" t="n">
        <v>5</v>
      </c>
      <c r="N371" s="35" t="n">
        <v>181.2</v>
      </c>
      <c r="O371" s="35" t="n">
        <v>4111.68</v>
      </c>
      <c r="P371" s="35" t="n">
        <v>3300</v>
      </c>
      <c r="Q371" s="35" t="n">
        <v>3100</v>
      </c>
      <c r="R371" s="35" t="n">
        <v>2800</v>
      </c>
      <c r="S371" s="35" t="n">
        <v>3100</v>
      </c>
      <c r="T371" s="35" t="n">
        <v>2500</v>
      </c>
      <c r="U371" s="35" t="n">
        <v>0.5</v>
      </c>
      <c r="V371" s="35" t="n">
        <v>1</v>
      </c>
      <c r="W371" s="35" t="n">
        <v>53.92</v>
      </c>
      <c r="X371" s="35" t="n">
        <v>7.1</v>
      </c>
      <c r="Y371" s="35" t="n">
        <v>1.22</v>
      </c>
      <c r="Z371" s="35" t="n">
        <v>65525.19</v>
      </c>
      <c r="AA371" s="35" t="n">
        <v>78294.1</v>
      </c>
      <c r="AB371" s="35" t="n">
        <v>143819.29</v>
      </c>
      <c r="AD371" s="35" t="n">
        <f aca="false">$AC$20*AB371</f>
        <v>119370.0107</v>
      </c>
      <c r="AE371" s="36"/>
      <c r="AF371" s="37" t="n">
        <f aca="false">ROUND($AE$20*AD371,2)</f>
        <v>0</v>
      </c>
    </row>
    <row r="372" customFormat="false" ht="29.85" hidden="false" customHeight="false" outlineLevel="0" collapsed="false">
      <c r="B372" s="29" t="n">
        <f aca="false">B371+1</f>
        <v>353</v>
      </c>
      <c r="C372" s="30" t="s">
        <v>711</v>
      </c>
      <c r="D372" s="30" t="s">
        <v>736</v>
      </c>
      <c r="E372" s="30" t="s">
        <v>807</v>
      </c>
      <c r="F372" s="31" t="n">
        <v>2</v>
      </c>
      <c r="G372" s="30" t="s">
        <v>808</v>
      </c>
      <c r="H372" s="30" t="s">
        <v>62</v>
      </c>
      <c r="I372" s="30" t="n">
        <v>1960</v>
      </c>
      <c r="J372" s="32" t="n">
        <v>3445.6</v>
      </c>
      <c r="K372" s="32" t="n">
        <v>9303.1</v>
      </c>
      <c r="L372" s="33"/>
      <c r="M372" s="34" t="n">
        <v>5</v>
      </c>
      <c r="N372" s="35" t="n">
        <v>181.2</v>
      </c>
      <c r="O372" s="35" t="n">
        <v>4134.72</v>
      </c>
      <c r="P372" s="35" t="n">
        <v>3300</v>
      </c>
      <c r="Q372" s="35" t="n">
        <v>3100</v>
      </c>
      <c r="R372" s="35" t="n">
        <v>2800</v>
      </c>
      <c r="S372" s="35" t="n">
        <v>3100</v>
      </c>
      <c r="T372" s="35" t="n">
        <v>2500</v>
      </c>
      <c r="U372" s="35" t="n">
        <v>0.5</v>
      </c>
      <c r="V372" s="35" t="n">
        <v>1</v>
      </c>
      <c r="W372" s="35" t="n">
        <v>53.92</v>
      </c>
      <c r="X372" s="35" t="n">
        <v>7.1</v>
      </c>
      <c r="Y372" s="35" t="n">
        <v>1.22</v>
      </c>
      <c r="Z372" s="35" t="n">
        <v>65605.02</v>
      </c>
      <c r="AA372" s="35" t="n">
        <v>78732.48</v>
      </c>
      <c r="AB372" s="35" t="n">
        <v>144337.5</v>
      </c>
      <c r="AD372" s="35" t="n">
        <f aca="false">$AC$20*AB372</f>
        <v>119800.125</v>
      </c>
      <c r="AE372" s="36"/>
      <c r="AF372" s="37" t="n">
        <f aca="false">ROUND($AE$20*AD372,2)</f>
        <v>0</v>
      </c>
    </row>
    <row r="373" customFormat="false" ht="29.85" hidden="false" customHeight="false" outlineLevel="0" collapsed="false">
      <c r="B373" s="29" t="n">
        <f aca="false">B372+1</f>
        <v>354</v>
      </c>
      <c r="C373" s="30" t="s">
        <v>711</v>
      </c>
      <c r="D373" s="30" t="s">
        <v>736</v>
      </c>
      <c r="E373" s="30" t="s">
        <v>809</v>
      </c>
      <c r="F373" s="31" t="n">
        <v>2</v>
      </c>
      <c r="G373" s="30" t="s">
        <v>810</v>
      </c>
      <c r="H373" s="30" t="s">
        <v>62</v>
      </c>
      <c r="I373" s="30" t="n">
        <v>1959</v>
      </c>
      <c r="J373" s="32" t="n">
        <v>425.5</v>
      </c>
      <c r="K373" s="32" t="n">
        <v>1148.9</v>
      </c>
      <c r="L373" s="33"/>
      <c r="M373" s="34" t="n">
        <v>2</v>
      </c>
      <c r="N373" s="35" t="n">
        <v>287</v>
      </c>
      <c r="O373" s="35" t="n">
        <v>510.6</v>
      </c>
      <c r="P373" s="35" t="n">
        <v>1500</v>
      </c>
      <c r="Q373" s="35" t="n">
        <v>1000</v>
      </c>
      <c r="R373" s="35" t="n">
        <v>900</v>
      </c>
      <c r="S373" s="35" t="n">
        <v>1000</v>
      </c>
      <c r="T373" s="35" t="n">
        <v>800</v>
      </c>
      <c r="U373" s="35" t="n">
        <v>0.5</v>
      </c>
      <c r="V373" s="35" t="n">
        <v>3.5</v>
      </c>
      <c r="W373" s="35" t="n">
        <v>53.92</v>
      </c>
      <c r="X373" s="35" t="n">
        <v>7.1</v>
      </c>
      <c r="Y373" s="35" t="n">
        <v>1.22</v>
      </c>
      <c r="Z373" s="35" t="n">
        <v>19786.09</v>
      </c>
      <c r="AA373" s="35" t="n">
        <v>53901.42</v>
      </c>
      <c r="AB373" s="35" t="n">
        <v>73687.51</v>
      </c>
      <c r="AD373" s="35" t="n">
        <f aca="false">$AC$20*AB373</f>
        <v>61160.6333</v>
      </c>
      <c r="AE373" s="36"/>
      <c r="AF373" s="37" t="n">
        <f aca="false">ROUND($AE$20*AD373,2)</f>
        <v>0</v>
      </c>
    </row>
    <row r="374" customFormat="false" ht="29.85" hidden="false" customHeight="false" outlineLevel="0" collapsed="false">
      <c r="B374" s="29" t="n">
        <f aca="false">B373+1</f>
        <v>355</v>
      </c>
      <c r="C374" s="30" t="s">
        <v>711</v>
      </c>
      <c r="D374" s="30" t="s">
        <v>736</v>
      </c>
      <c r="E374" s="30" t="s">
        <v>811</v>
      </c>
      <c r="F374" s="31" t="n">
        <v>2</v>
      </c>
      <c r="G374" s="30" t="s">
        <v>812</v>
      </c>
      <c r="H374" s="30" t="s">
        <v>62</v>
      </c>
      <c r="I374" s="30" t="n">
        <v>1960</v>
      </c>
      <c r="J374" s="32" t="n">
        <v>4143.7</v>
      </c>
      <c r="K374" s="32" t="n">
        <v>11188</v>
      </c>
      <c r="L374" s="33"/>
      <c r="M374" s="34" t="n">
        <v>5</v>
      </c>
      <c r="N374" s="35" t="n">
        <v>181.2</v>
      </c>
      <c r="O374" s="35" t="n">
        <v>4972.44</v>
      </c>
      <c r="P374" s="35" t="n">
        <v>4000</v>
      </c>
      <c r="Q374" s="35" t="n">
        <v>3100</v>
      </c>
      <c r="R374" s="35" t="n">
        <v>2800</v>
      </c>
      <c r="S374" s="35" t="n">
        <v>3100</v>
      </c>
      <c r="T374" s="35" t="n">
        <v>2500</v>
      </c>
      <c r="U374" s="35" t="n">
        <v>0.5</v>
      </c>
      <c r="V374" s="35" t="n">
        <v>1</v>
      </c>
      <c r="W374" s="35" t="n">
        <v>53.92</v>
      </c>
      <c r="X374" s="35" t="n">
        <v>7.1</v>
      </c>
      <c r="Y374" s="35" t="n">
        <v>1.22</v>
      </c>
      <c r="Z374" s="35" t="n">
        <v>70932.91</v>
      </c>
      <c r="AA374" s="35" t="n">
        <v>94684.46</v>
      </c>
      <c r="AB374" s="35" t="n">
        <v>165617.37</v>
      </c>
      <c r="AD374" s="35" t="n">
        <f aca="false">$AC$20*AB374</f>
        <v>137462.4171</v>
      </c>
      <c r="AE374" s="36"/>
      <c r="AF374" s="37" t="n">
        <f aca="false">ROUND($AE$20*AD374,2)</f>
        <v>0</v>
      </c>
    </row>
    <row r="375" customFormat="false" ht="29.85" hidden="false" customHeight="false" outlineLevel="0" collapsed="false">
      <c r="B375" s="29" t="n">
        <f aca="false">B374+1</f>
        <v>356</v>
      </c>
      <c r="C375" s="30" t="s">
        <v>711</v>
      </c>
      <c r="D375" s="30" t="s">
        <v>736</v>
      </c>
      <c r="E375" s="30" t="s">
        <v>813</v>
      </c>
      <c r="F375" s="31" t="n">
        <v>2</v>
      </c>
      <c r="G375" s="30" t="s">
        <v>814</v>
      </c>
      <c r="H375" s="30" t="s">
        <v>62</v>
      </c>
      <c r="I375" s="30" t="n">
        <v>1962</v>
      </c>
      <c r="J375" s="32" t="n">
        <v>4263</v>
      </c>
      <c r="K375" s="32" t="n">
        <v>11510.1</v>
      </c>
      <c r="L375" s="33"/>
      <c r="M375" s="34" t="n">
        <v>5</v>
      </c>
      <c r="N375" s="35" t="n">
        <v>181.2</v>
      </c>
      <c r="O375" s="35" t="n">
        <v>5115.6</v>
      </c>
      <c r="P375" s="35" t="n">
        <v>4000</v>
      </c>
      <c r="Q375" s="35" t="n">
        <v>3100</v>
      </c>
      <c r="R375" s="35" t="n">
        <v>2800</v>
      </c>
      <c r="S375" s="35" t="n">
        <v>3100</v>
      </c>
      <c r="T375" s="35" t="n">
        <v>2500</v>
      </c>
      <c r="U375" s="35" t="n">
        <v>0.5</v>
      </c>
      <c r="V375" s="35" t="n">
        <v>1</v>
      </c>
      <c r="W375" s="35" t="n">
        <v>53.92</v>
      </c>
      <c r="X375" s="35" t="n">
        <v>7.1</v>
      </c>
      <c r="Y375" s="35" t="n">
        <v>1.22</v>
      </c>
      <c r="Z375" s="35" t="n">
        <v>71428.93</v>
      </c>
      <c r="AA375" s="35" t="n">
        <v>97410.41</v>
      </c>
      <c r="AB375" s="35" t="n">
        <v>168839.34</v>
      </c>
      <c r="AD375" s="35" t="n">
        <f aca="false">$AC$20*AB375</f>
        <v>140136.6522</v>
      </c>
      <c r="AE375" s="36"/>
      <c r="AF375" s="37" t="n">
        <f aca="false">ROUND($AE$20*AD375,2)</f>
        <v>0</v>
      </c>
    </row>
    <row r="376" customFormat="false" ht="29.85" hidden="false" customHeight="false" outlineLevel="0" collapsed="false">
      <c r="B376" s="29" t="n">
        <f aca="false">B375+1</f>
        <v>357</v>
      </c>
      <c r="C376" s="30" t="s">
        <v>711</v>
      </c>
      <c r="D376" s="30" t="s">
        <v>736</v>
      </c>
      <c r="E376" s="30" t="s">
        <v>815</v>
      </c>
      <c r="F376" s="31" t="n">
        <v>2</v>
      </c>
      <c r="G376" s="30" t="s">
        <v>816</v>
      </c>
      <c r="H376" s="30" t="s">
        <v>62</v>
      </c>
      <c r="I376" s="30" t="n">
        <v>1938</v>
      </c>
      <c r="J376" s="32" t="n">
        <v>4341.9</v>
      </c>
      <c r="K376" s="32" t="n">
        <v>11723.1</v>
      </c>
      <c r="L376" s="33" t="n">
        <v>2</v>
      </c>
      <c r="M376" s="34" t="n">
        <v>7</v>
      </c>
      <c r="N376" s="35" t="n">
        <v>122</v>
      </c>
      <c r="O376" s="35" t="n">
        <v>5210.28</v>
      </c>
      <c r="P376" s="35" t="n">
        <v>4000</v>
      </c>
      <c r="Q376" s="35" t="n">
        <v>3100</v>
      </c>
      <c r="R376" s="35" t="n">
        <v>2800</v>
      </c>
      <c r="S376" s="35" t="n">
        <v>3100</v>
      </c>
      <c r="T376" s="35" t="n">
        <v>2500</v>
      </c>
      <c r="U376" s="35" t="n">
        <v>0.5</v>
      </c>
      <c r="V376" s="35" t="n">
        <v>1</v>
      </c>
      <c r="W376" s="35" t="n">
        <v>53.92</v>
      </c>
      <c r="X376" s="35" t="n">
        <v>7.1</v>
      </c>
      <c r="Y376" s="35" t="n">
        <v>1.22</v>
      </c>
      <c r="Z376" s="35" t="n">
        <v>71756.98</v>
      </c>
      <c r="AA376" s="35" t="n">
        <v>66799.06</v>
      </c>
      <c r="AB376" s="35" t="n">
        <v>138556.04</v>
      </c>
      <c r="AD376" s="35" t="n">
        <f aca="false">$AC$20*AB376</f>
        <v>115001.5132</v>
      </c>
      <c r="AE376" s="36"/>
      <c r="AF376" s="37" t="n">
        <f aca="false">ROUND($AE$20*AD376,2)</f>
        <v>0</v>
      </c>
    </row>
    <row r="377" customFormat="false" ht="44.75" hidden="false" customHeight="false" outlineLevel="0" collapsed="false">
      <c r="B377" s="29" t="n">
        <f aca="false">B376+1</f>
        <v>358</v>
      </c>
      <c r="C377" s="30" t="s">
        <v>711</v>
      </c>
      <c r="D377" s="30" t="s">
        <v>736</v>
      </c>
      <c r="E377" s="30" t="s">
        <v>817</v>
      </c>
      <c r="F377" s="31" t="n">
        <v>2</v>
      </c>
      <c r="G377" s="30" t="s">
        <v>818</v>
      </c>
      <c r="H377" s="30" t="s">
        <v>62</v>
      </c>
      <c r="I377" s="30" t="n">
        <v>1959</v>
      </c>
      <c r="J377" s="32" t="n">
        <v>4568</v>
      </c>
      <c r="K377" s="32" t="n">
        <v>12333.6</v>
      </c>
      <c r="L377" s="33"/>
      <c r="M377" s="34" t="n">
        <v>5</v>
      </c>
      <c r="N377" s="35" t="n">
        <v>181.2</v>
      </c>
      <c r="O377" s="35" t="n">
        <v>5481.6</v>
      </c>
      <c r="P377" s="35" t="n">
        <v>4000</v>
      </c>
      <c r="Q377" s="35" t="n">
        <v>3900</v>
      </c>
      <c r="R377" s="35" t="n">
        <v>3500</v>
      </c>
      <c r="S377" s="35" t="n">
        <v>3900</v>
      </c>
      <c r="T377" s="35" t="n">
        <v>3100</v>
      </c>
      <c r="U377" s="35" t="n">
        <v>0.5</v>
      </c>
      <c r="V377" s="35" t="n">
        <v>1</v>
      </c>
      <c r="W377" s="35" t="n">
        <v>53.92</v>
      </c>
      <c r="X377" s="35" t="n">
        <v>7.1</v>
      </c>
      <c r="Y377" s="35" t="n">
        <v>1.22</v>
      </c>
      <c r="Z377" s="35" t="n">
        <v>82744.97</v>
      </c>
      <c r="AA377" s="35" t="n">
        <v>104379.72</v>
      </c>
      <c r="AB377" s="35" t="n">
        <v>187124.69</v>
      </c>
      <c r="AD377" s="35" t="n">
        <f aca="false">$AC$20*AB377</f>
        <v>155313.4927</v>
      </c>
      <c r="AE377" s="36"/>
      <c r="AF377" s="37" t="n">
        <f aca="false">ROUND($AE$20*AD377,2)</f>
        <v>0</v>
      </c>
    </row>
    <row r="378" customFormat="false" ht="29.85" hidden="false" customHeight="false" outlineLevel="0" collapsed="false">
      <c r="B378" s="29" t="n">
        <f aca="false">B377+1</f>
        <v>359</v>
      </c>
      <c r="C378" s="30" t="s">
        <v>711</v>
      </c>
      <c r="D378" s="30" t="s">
        <v>736</v>
      </c>
      <c r="E378" s="30" t="s">
        <v>819</v>
      </c>
      <c r="F378" s="31" t="n">
        <v>2</v>
      </c>
      <c r="G378" s="30" t="s">
        <v>820</v>
      </c>
      <c r="H378" s="30" t="s">
        <v>62</v>
      </c>
      <c r="I378" s="30" t="n">
        <v>1959</v>
      </c>
      <c r="J378" s="32" t="n">
        <v>446.9</v>
      </c>
      <c r="K378" s="32" t="n">
        <v>1206.6</v>
      </c>
      <c r="L378" s="33"/>
      <c r="M378" s="34" t="n">
        <v>2</v>
      </c>
      <c r="N378" s="35" t="n">
        <v>287</v>
      </c>
      <c r="O378" s="35" t="n">
        <v>536.28</v>
      </c>
      <c r="P378" s="35" t="n">
        <v>1500</v>
      </c>
      <c r="Q378" s="35" t="n">
        <v>1000</v>
      </c>
      <c r="R378" s="35" t="n">
        <v>900</v>
      </c>
      <c r="S378" s="35" t="n">
        <v>1000</v>
      </c>
      <c r="T378" s="35" t="n">
        <v>800</v>
      </c>
      <c r="U378" s="35" t="n">
        <v>0.5</v>
      </c>
      <c r="V378" s="35" t="n">
        <v>3.5</v>
      </c>
      <c r="W378" s="35" t="n">
        <v>53.92</v>
      </c>
      <c r="X378" s="35" t="n">
        <v>7.1</v>
      </c>
      <c r="Y378" s="35" t="n">
        <v>1.22</v>
      </c>
      <c r="Z378" s="35" t="n">
        <v>19875.06</v>
      </c>
      <c r="AA378" s="35" t="n">
        <v>56608.46</v>
      </c>
      <c r="AB378" s="35" t="n">
        <v>76483.52</v>
      </c>
      <c r="AD378" s="35" t="n">
        <f aca="false">$AC$20*AB378</f>
        <v>63481.3216</v>
      </c>
      <c r="AE378" s="36"/>
      <c r="AF378" s="37" t="n">
        <f aca="false">ROUND($AE$20*AD378,2)</f>
        <v>0</v>
      </c>
    </row>
    <row r="379" customFormat="false" ht="29.85" hidden="false" customHeight="false" outlineLevel="0" collapsed="false">
      <c r="B379" s="29" t="n">
        <f aca="false">B378+1</f>
        <v>360</v>
      </c>
      <c r="C379" s="30" t="s">
        <v>711</v>
      </c>
      <c r="D379" s="30" t="s">
        <v>736</v>
      </c>
      <c r="E379" s="30" t="s">
        <v>821</v>
      </c>
      <c r="F379" s="31" t="n">
        <v>2</v>
      </c>
      <c r="G379" s="30" t="s">
        <v>822</v>
      </c>
      <c r="H379" s="30" t="s">
        <v>62</v>
      </c>
      <c r="I379" s="30" t="n">
        <v>1959</v>
      </c>
      <c r="J379" s="32" t="n">
        <v>450.5</v>
      </c>
      <c r="K379" s="32" t="n">
        <v>1216.4</v>
      </c>
      <c r="L379" s="33"/>
      <c r="M379" s="34" t="n">
        <v>2</v>
      </c>
      <c r="N379" s="35" t="n">
        <v>287</v>
      </c>
      <c r="O379" s="35" t="n">
        <v>540.6</v>
      </c>
      <c r="P379" s="35" t="n">
        <v>1500</v>
      </c>
      <c r="Q379" s="35" t="n">
        <v>1000</v>
      </c>
      <c r="R379" s="35" t="n">
        <v>900</v>
      </c>
      <c r="S379" s="35" t="n">
        <v>1000</v>
      </c>
      <c r="T379" s="35" t="n">
        <v>800</v>
      </c>
      <c r="U379" s="35" t="n">
        <v>0.5</v>
      </c>
      <c r="V379" s="35" t="n">
        <v>3.5</v>
      </c>
      <c r="W379" s="35" t="n">
        <v>53.92</v>
      </c>
      <c r="X379" s="35" t="n">
        <v>7.1</v>
      </c>
      <c r="Y379" s="35" t="n">
        <v>1.22</v>
      </c>
      <c r="Z379" s="35" t="n">
        <v>19890.03</v>
      </c>
      <c r="AA379" s="35" t="n">
        <v>57068.23</v>
      </c>
      <c r="AB379" s="35" t="n">
        <v>76958.26</v>
      </c>
      <c r="AD379" s="35" t="n">
        <f aca="false">$AC$20*AB379</f>
        <v>63875.3558</v>
      </c>
      <c r="AE379" s="36"/>
      <c r="AF379" s="37" t="n">
        <f aca="false">ROUND($AE$20*AD379,2)</f>
        <v>0</v>
      </c>
    </row>
    <row r="380" customFormat="false" ht="29.85" hidden="false" customHeight="false" outlineLevel="0" collapsed="false">
      <c r="B380" s="29" t="n">
        <f aca="false">B379+1</f>
        <v>361</v>
      </c>
      <c r="C380" s="30" t="s">
        <v>711</v>
      </c>
      <c r="D380" s="30" t="s">
        <v>736</v>
      </c>
      <c r="E380" s="30" t="s">
        <v>823</v>
      </c>
      <c r="F380" s="31" t="n">
        <v>2</v>
      </c>
      <c r="G380" s="30" t="s">
        <v>824</v>
      </c>
      <c r="H380" s="30" t="s">
        <v>62</v>
      </c>
      <c r="I380" s="30" t="n">
        <v>1960</v>
      </c>
      <c r="J380" s="32" t="n">
        <v>451.1</v>
      </c>
      <c r="K380" s="32" t="n">
        <v>1218</v>
      </c>
      <c r="L380" s="33"/>
      <c r="M380" s="34" t="n">
        <v>2</v>
      </c>
      <c r="N380" s="35" t="n">
        <v>287</v>
      </c>
      <c r="O380" s="35" t="n">
        <v>541.32</v>
      </c>
      <c r="P380" s="35" t="n">
        <v>1500</v>
      </c>
      <c r="Q380" s="35" t="n">
        <v>1000</v>
      </c>
      <c r="R380" s="35" t="n">
        <v>900</v>
      </c>
      <c r="S380" s="35" t="n">
        <v>1000</v>
      </c>
      <c r="T380" s="35" t="n">
        <v>800</v>
      </c>
      <c r="U380" s="35" t="n">
        <v>0.5</v>
      </c>
      <c r="V380" s="35" t="n">
        <v>3.5</v>
      </c>
      <c r="W380" s="35" t="n">
        <v>53.92</v>
      </c>
      <c r="X380" s="35" t="n">
        <v>7.1</v>
      </c>
      <c r="Y380" s="35" t="n">
        <v>1.22</v>
      </c>
      <c r="Z380" s="35" t="n">
        <v>19892.53</v>
      </c>
      <c r="AA380" s="35" t="n">
        <v>57143.3</v>
      </c>
      <c r="AB380" s="35" t="n">
        <v>77035.83</v>
      </c>
      <c r="AD380" s="35" t="n">
        <f aca="false">$AC$20*AB380</f>
        <v>63939.7389</v>
      </c>
      <c r="AE380" s="36"/>
      <c r="AF380" s="37" t="n">
        <f aca="false">ROUND($AE$20*AD380,2)</f>
        <v>0</v>
      </c>
    </row>
    <row r="381" customFormat="false" ht="29.85" hidden="false" customHeight="false" outlineLevel="0" collapsed="false">
      <c r="B381" s="29" t="n">
        <f aca="false">B380+1</f>
        <v>362</v>
      </c>
      <c r="C381" s="30" t="s">
        <v>711</v>
      </c>
      <c r="D381" s="30" t="s">
        <v>736</v>
      </c>
      <c r="E381" s="30" t="s">
        <v>825</v>
      </c>
      <c r="F381" s="31" t="n">
        <v>2</v>
      </c>
      <c r="G381" s="30" t="s">
        <v>826</v>
      </c>
      <c r="H381" s="30" t="s">
        <v>62</v>
      </c>
      <c r="I381" s="30" t="n">
        <v>1960</v>
      </c>
      <c r="J381" s="32" t="n">
        <v>454.7</v>
      </c>
      <c r="K381" s="32" t="n">
        <v>1227.7</v>
      </c>
      <c r="L381" s="33"/>
      <c r="M381" s="34" t="n">
        <v>2</v>
      </c>
      <c r="N381" s="35" t="n">
        <v>287</v>
      </c>
      <c r="O381" s="35" t="n">
        <v>545.64</v>
      </c>
      <c r="P381" s="35" t="n">
        <v>1500</v>
      </c>
      <c r="Q381" s="35" t="n">
        <v>1000</v>
      </c>
      <c r="R381" s="35" t="n">
        <v>900</v>
      </c>
      <c r="S381" s="35" t="n">
        <v>1000</v>
      </c>
      <c r="T381" s="35" t="n">
        <v>800</v>
      </c>
      <c r="U381" s="35" t="n">
        <v>0.5</v>
      </c>
      <c r="V381" s="35" t="n">
        <v>3.5</v>
      </c>
      <c r="W381" s="35" t="n">
        <v>53.92</v>
      </c>
      <c r="X381" s="35" t="n">
        <v>7.1</v>
      </c>
      <c r="Y381" s="35" t="n">
        <v>1.22</v>
      </c>
      <c r="Z381" s="35" t="n">
        <v>19907.49</v>
      </c>
      <c r="AA381" s="35" t="n">
        <v>57598.38</v>
      </c>
      <c r="AB381" s="35" t="n">
        <v>77505.87</v>
      </c>
      <c r="AD381" s="35" t="n">
        <f aca="false">$AC$20*AB381</f>
        <v>64329.8721</v>
      </c>
      <c r="AE381" s="36"/>
      <c r="AF381" s="37" t="n">
        <f aca="false">ROUND($AE$20*AD381,2)</f>
        <v>0</v>
      </c>
    </row>
    <row r="382" customFormat="false" ht="29.85" hidden="false" customHeight="false" outlineLevel="0" collapsed="false">
      <c r="B382" s="29" t="n">
        <f aca="false">B381+1</f>
        <v>363</v>
      </c>
      <c r="C382" s="30" t="s">
        <v>711</v>
      </c>
      <c r="D382" s="30" t="s">
        <v>736</v>
      </c>
      <c r="E382" s="30" t="s">
        <v>827</v>
      </c>
      <c r="F382" s="31" t="n">
        <v>2</v>
      </c>
      <c r="G382" s="30" t="s">
        <v>828</v>
      </c>
      <c r="H382" s="30" t="s">
        <v>62</v>
      </c>
      <c r="I382" s="30" t="n">
        <v>1960</v>
      </c>
      <c r="J382" s="32" t="n">
        <v>467.1</v>
      </c>
      <c r="K382" s="32" t="n">
        <v>1261.2</v>
      </c>
      <c r="L382" s="33"/>
      <c r="M382" s="34" t="n">
        <v>2</v>
      </c>
      <c r="N382" s="35" t="n">
        <v>287</v>
      </c>
      <c r="O382" s="35" t="n">
        <v>560.52</v>
      </c>
      <c r="P382" s="35" t="n">
        <v>1500</v>
      </c>
      <c r="Q382" s="35" t="n">
        <v>1000</v>
      </c>
      <c r="R382" s="35" t="n">
        <v>900</v>
      </c>
      <c r="S382" s="35" t="n">
        <v>1000</v>
      </c>
      <c r="T382" s="35" t="n">
        <v>800</v>
      </c>
      <c r="U382" s="35" t="n">
        <v>0.5</v>
      </c>
      <c r="V382" s="35" t="n">
        <v>3.5</v>
      </c>
      <c r="W382" s="35" t="n">
        <v>53.92</v>
      </c>
      <c r="X382" s="35" t="n">
        <v>7.1</v>
      </c>
      <c r="Y382" s="35" t="n">
        <v>1.22</v>
      </c>
      <c r="Z382" s="35" t="n">
        <v>19959.05</v>
      </c>
      <c r="AA382" s="35" t="n">
        <v>59170.05</v>
      </c>
      <c r="AB382" s="35" t="n">
        <v>79129.1</v>
      </c>
      <c r="AD382" s="35" t="n">
        <f aca="false">$AC$20*AB382</f>
        <v>65677.153</v>
      </c>
      <c r="AE382" s="36"/>
      <c r="AF382" s="37" t="n">
        <f aca="false">ROUND($AE$20*AD382,2)</f>
        <v>0</v>
      </c>
    </row>
    <row r="383" customFormat="false" ht="29.85" hidden="false" customHeight="false" outlineLevel="0" collapsed="false">
      <c r="B383" s="29" t="n">
        <f aca="false">B382+1</f>
        <v>364</v>
      </c>
      <c r="C383" s="30" t="s">
        <v>711</v>
      </c>
      <c r="D383" s="30" t="s">
        <v>736</v>
      </c>
      <c r="E383" s="30" t="s">
        <v>829</v>
      </c>
      <c r="F383" s="31" t="n">
        <v>2</v>
      </c>
      <c r="G383" s="30" t="s">
        <v>830</v>
      </c>
      <c r="H383" s="30" t="s">
        <v>62</v>
      </c>
      <c r="I383" s="30" t="n">
        <v>1961</v>
      </c>
      <c r="J383" s="32" t="n">
        <v>512.7</v>
      </c>
      <c r="K383" s="32" t="n">
        <v>1384.3</v>
      </c>
      <c r="L383" s="33"/>
      <c r="M383" s="34" t="n">
        <v>3</v>
      </c>
      <c r="N383" s="35" t="n">
        <v>251.8</v>
      </c>
      <c r="O383" s="35" t="n">
        <v>615.24</v>
      </c>
      <c r="P383" s="35" t="n">
        <v>1500</v>
      </c>
      <c r="Q383" s="35" t="n">
        <v>1000</v>
      </c>
      <c r="R383" s="35" t="n">
        <v>900</v>
      </c>
      <c r="S383" s="35" t="n">
        <v>1000</v>
      </c>
      <c r="T383" s="35" t="n">
        <v>800</v>
      </c>
      <c r="U383" s="35" t="n">
        <v>0.5</v>
      </c>
      <c r="V383" s="35" t="n">
        <v>3.5</v>
      </c>
      <c r="W383" s="35" t="n">
        <v>53.92</v>
      </c>
      <c r="X383" s="35" t="n">
        <v>7.1</v>
      </c>
      <c r="Y383" s="35" t="n">
        <v>1.22</v>
      </c>
      <c r="Z383" s="35" t="n">
        <v>20148.64</v>
      </c>
      <c r="AA383" s="35" t="n">
        <v>56979.95</v>
      </c>
      <c r="AB383" s="35" t="n">
        <v>77128.59</v>
      </c>
      <c r="AD383" s="35" t="n">
        <f aca="false">$AC$20*AB383</f>
        <v>64016.7297</v>
      </c>
      <c r="AE383" s="36"/>
      <c r="AF383" s="37" t="n">
        <f aca="false">ROUND($AE$20*AD383,2)</f>
        <v>0</v>
      </c>
    </row>
    <row r="384" customFormat="false" ht="29.85" hidden="false" customHeight="false" outlineLevel="0" collapsed="false">
      <c r="B384" s="29" t="n">
        <f aca="false">B383+1</f>
        <v>365</v>
      </c>
      <c r="C384" s="30" t="s">
        <v>711</v>
      </c>
      <c r="D384" s="30" t="s">
        <v>736</v>
      </c>
      <c r="E384" s="30" t="s">
        <v>831</v>
      </c>
      <c r="F384" s="31" t="n">
        <v>2</v>
      </c>
      <c r="G384" s="30" t="s">
        <v>832</v>
      </c>
      <c r="H384" s="30" t="s">
        <v>62</v>
      </c>
      <c r="I384" s="30" t="n">
        <v>1962</v>
      </c>
      <c r="J384" s="32" t="n">
        <v>529</v>
      </c>
      <c r="K384" s="32" t="n">
        <v>1428.3</v>
      </c>
      <c r="L384" s="33"/>
      <c r="M384" s="34" t="n">
        <v>3</v>
      </c>
      <c r="N384" s="35" t="n">
        <v>251.8</v>
      </c>
      <c r="O384" s="35" t="n">
        <v>634.8</v>
      </c>
      <c r="P384" s="35" t="n">
        <v>1500</v>
      </c>
      <c r="Q384" s="35" t="n">
        <v>1000</v>
      </c>
      <c r="R384" s="35" t="n">
        <v>900</v>
      </c>
      <c r="S384" s="35" t="n">
        <v>1000</v>
      </c>
      <c r="T384" s="35" t="n">
        <v>800</v>
      </c>
      <c r="U384" s="35" t="n">
        <v>0.5</v>
      </c>
      <c r="V384" s="35" t="n">
        <v>3.5</v>
      </c>
      <c r="W384" s="35" t="n">
        <v>53.92</v>
      </c>
      <c r="X384" s="35" t="n">
        <v>7.1</v>
      </c>
      <c r="Y384" s="35" t="n">
        <v>1.22</v>
      </c>
      <c r="Z384" s="35" t="n">
        <v>20216.42</v>
      </c>
      <c r="AA384" s="35" t="n">
        <v>58791.06</v>
      </c>
      <c r="AB384" s="35" t="n">
        <v>79007.48</v>
      </c>
      <c r="AD384" s="35" t="n">
        <f aca="false">$AC$20*AB384</f>
        <v>65576.2084</v>
      </c>
      <c r="AE384" s="36"/>
      <c r="AF384" s="37" t="n">
        <f aca="false">ROUND($AE$20*AD384,2)</f>
        <v>0</v>
      </c>
    </row>
    <row r="385" customFormat="false" ht="29.85" hidden="false" customHeight="false" outlineLevel="0" collapsed="false">
      <c r="B385" s="29" t="n">
        <f aca="false">B384+1</f>
        <v>366</v>
      </c>
      <c r="C385" s="30" t="s">
        <v>711</v>
      </c>
      <c r="D385" s="30" t="s">
        <v>736</v>
      </c>
      <c r="E385" s="30" t="s">
        <v>833</v>
      </c>
      <c r="F385" s="31" t="n">
        <v>2</v>
      </c>
      <c r="G385" s="30" t="s">
        <v>834</v>
      </c>
      <c r="H385" s="30" t="s">
        <v>62</v>
      </c>
      <c r="I385" s="30" t="n">
        <v>1960</v>
      </c>
      <c r="J385" s="32" t="n">
        <v>546.1</v>
      </c>
      <c r="K385" s="32" t="n">
        <v>1474.5</v>
      </c>
      <c r="L385" s="33"/>
      <c r="M385" s="34" t="n">
        <v>2</v>
      </c>
      <c r="N385" s="35" t="n">
        <v>287</v>
      </c>
      <c r="O385" s="35" t="n">
        <v>655.32</v>
      </c>
      <c r="P385" s="35" t="n">
        <v>1500</v>
      </c>
      <c r="Q385" s="35" t="n">
        <v>1000</v>
      </c>
      <c r="R385" s="35" t="n">
        <v>900</v>
      </c>
      <c r="S385" s="35" t="n">
        <v>1000</v>
      </c>
      <c r="T385" s="35" t="n">
        <v>800</v>
      </c>
      <c r="U385" s="35" t="n">
        <v>0.5</v>
      </c>
      <c r="V385" s="35" t="n">
        <v>3.5</v>
      </c>
      <c r="W385" s="35" t="n">
        <v>53.92</v>
      </c>
      <c r="X385" s="35" t="n">
        <v>7.1</v>
      </c>
      <c r="Y385" s="35" t="n">
        <v>1.22</v>
      </c>
      <c r="Z385" s="35" t="n">
        <v>20287.51</v>
      </c>
      <c r="AA385" s="35" t="n">
        <v>69177.17</v>
      </c>
      <c r="AB385" s="35" t="n">
        <v>89464.68</v>
      </c>
      <c r="AD385" s="35" t="n">
        <f aca="false">$AC$20*AB385</f>
        <v>74255.6844</v>
      </c>
      <c r="AE385" s="36"/>
      <c r="AF385" s="37" t="n">
        <f aca="false">ROUND($AE$20*AD385,2)</f>
        <v>0</v>
      </c>
    </row>
    <row r="386" customFormat="false" ht="29.85" hidden="false" customHeight="false" outlineLevel="0" collapsed="false">
      <c r="B386" s="29" t="n">
        <f aca="false">B385+1</f>
        <v>367</v>
      </c>
      <c r="C386" s="30" t="s">
        <v>711</v>
      </c>
      <c r="D386" s="30" t="s">
        <v>736</v>
      </c>
      <c r="E386" s="30" t="s">
        <v>835</v>
      </c>
      <c r="F386" s="31" t="n">
        <v>2</v>
      </c>
      <c r="G386" s="30" t="s">
        <v>836</v>
      </c>
      <c r="H386" s="30" t="s">
        <v>62</v>
      </c>
      <c r="I386" s="30" t="n">
        <v>1963</v>
      </c>
      <c r="J386" s="32" t="n">
        <v>550.9</v>
      </c>
      <c r="K386" s="32" t="n">
        <v>1487.4</v>
      </c>
      <c r="L386" s="33"/>
      <c r="M386" s="34" t="n">
        <v>3</v>
      </c>
      <c r="N386" s="35" t="n">
        <v>251.8</v>
      </c>
      <c r="O386" s="35" t="n">
        <v>661.08</v>
      </c>
      <c r="P386" s="35" t="n">
        <v>1500</v>
      </c>
      <c r="Q386" s="35" t="n">
        <v>1000</v>
      </c>
      <c r="R386" s="35" t="n">
        <v>900</v>
      </c>
      <c r="S386" s="35" t="n">
        <v>1000</v>
      </c>
      <c r="T386" s="35" t="n">
        <v>800</v>
      </c>
      <c r="U386" s="35" t="n">
        <v>0.5</v>
      </c>
      <c r="V386" s="35" t="n">
        <v>3.5</v>
      </c>
      <c r="W386" s="35" t="n">
        <v>53.92</v>
      </c>
      <c r="X386" s="35" t="n">
        <v>7.1</v>
      </c>
      <c r="Y386" s="35" t="n">
        <v>1.22</v>
      </c>
      <c r="Z386" s="35" t="n">
        <v>20307.47</v>
      </c>
      <c r="AA386" s="35" t="n">
        <v>61223.71</v>
      </c>
      <c r="AB386" s="35" t="n">
        <v>81531.18</v>
      </c>
      <c r="AD386" s="35" t="n">
        <f aca="false">$AC$20*AB386</f>
        <v>67670.8794</v>
      </c>
      <c r="AE386" s="36"/>
      <c r="AF386" s="37" t="n">
        <f aca="false">ROUND($AE$20*AD386,2)</f>
        <v>0</v>
      </c>
    </row>
    <row r="387" customFormat="false" ht="29.85" hidden="false" customHeight="false" outlineLevel="0" collapsed="false">
      <c r="B387" s="29" t="n">
        <f aca="false">B386+1</f>
        <v>368</v>
      </c>
      <c r="C387" s="30" t="s">
        <v>711</v>
      </c>
      <c r="D387" s="30" t="s">
        <v>736</v>
      </c>
      <c r="E387" s="30" t="s">
        <v>837</v>
      </c>
      <c r="F387" s="31" t="n">
        <v>2</v>
      </c>
      <c r="G387" s="30" t="s">
        <v>838</v>
      </c>
      <c r="H387" s="30" t="s">
        <v>62</v>
      </c>
      <c r="I387" s="30" t="n">
        <v>1959</v>
      </c>
      <c r="J387" s="32" t="n">
        <v>614.1</v>
      </c>
      <c r="K387" s="32" t="n">
        <v>1658.1</v>
      </c>
      <c r="L387" s="33"/>
      <c r="M387" s="34" t="n">
        <v>2</v>
      </c>
      <c r="N387" s="35" t="n">
        <v>287</v>
      </c>
      <c r="O387" s="35" t="n">
        <v>736.92</v>
      </c>
      <c r="P387" s="35" t="n">
        <v>1500</v>
      </c>
      <c r="Q387" s="35" t="n">
        <v>1000</v>
      </c>
      <c r="R387" s="35" t="n">
        <v>900</v>
      </c>
      <c r="S387" s="35" t="n">
        <v>1000</v>
      </c>
      <c r="T387" s="35" t="n">
        <v>800</v>
      </c>
      <c r="U387" s="35" t="n">
        <v>0.5</v>
      </c>
      <c r="V387" s="35" t="n">
        <v>3.5</v>
      </c>
      <c r="W387" s="35" t="n">
        <v>53.92</v>
      </c>
      <c r="X387" s="35" t="n">
        <v>7.1</v>
      </c>
      <c r="Y387" s="35" t="n">
        <v>1.22</v>
      </c>
      <c r="Z387" s="35" t="n">
        <v>20570.24</v>
      </c>
      <c r="AA387" s="35" t="n">
        <v>77790.89</v>
      </c>
      <c r="AB387" s="35" t="n">
        <v>98361.13</v>
      </c>
      <c r="AD387" s="35" t="n">
        <f aca="false">$AC$20*AB387</f>
        <v>81639.7379</v>
      </c>
      <c r="AE387" s="36"/>
      <c r="AF387" s="37" t="n">
        <f aca="false">ROUND($AE$20*AD387,2)</f>
        <v>0</v>
      </c>
    </row>
    <row r="388" customFormat="false" ht="29.85" hidden="false" customHeight="false" outlineLevel="0" collapsed="false">
      <c r="B388" s="29" t="n">
        <f aca="false">B387+1</f>
        <v>369</v>
      </c>
      <c r="C388" s="30" t="s">
        <v>711</v>
      </c>
      <c r="D388" s="30" t="s">
        <v>736</v>
      </c>
      <c r="E388" s="30" t="s">
        <v>839</v>
      </c>
      <c r="F388" s="31" t="n">
        <v>2</v>
      </c>
      <c r="G388" s="30" t="s">
        <v>840</v>
      </c>
      <c r="H388" s="30" t="s">
        <v>62</v>
      </c>
      <c r="I388" s="30" t="n">
        <v>1954</v>
      </c>
      <c r="J388" s="32" t="n">
        <v>621</v>
      </c>
      <c r="K388" s="32" t="n">
        <v>1676.7</v>
      </c>
      <c r="L388" s="33"/>
      <c r="M388" s="34" t="n">
        <v>2</v>
      </c>
      <c r="N388" s="35" t="n">
        <v>287</v>
      </c>
      <c r="O388" s="35" t="n">
        <v>745.2</v>
      </c>
      <c r="P388" s="35" t="n">
        <v>1500</v>
      </c>
      <c r="Q388" s="35" t="n">
        <v>1000</v>
      </c>
      <c r="R388" s="35" t="n">
        <v>900</v>
      </c>
      <c r="S388" s="35" t="n">
        <v>1000</v>
      </c>
      <c r="T388" s="35" t="n">
        <v>800</v>
      </c>
      <c r="U388" s="35" t="n">
        <v>0.5</v>
      </c>
      <c r="V388" s="35" t="n">
        <v>3.5</v>
      </c>
      <c r="W388" s="35" t="n">
        <v>53.92</v>
      </c>
      <c r="X388" s="35" t="n">
        <v>7.1</v>
      </c>
      <c r="Y388" s="35" t="n">
        <v>1.22</v>
      </c>
      <c r="Z388" s="35" t="n">
        <v>20598.93</v>
      </c>
      <c r="AA388" s="35" t="n">
        <v>78663.52</v>
      </c>
      <c r="AB388" s="35" t="n">
        <v>99262.45</v>
      </c>
      <c r="AD388" s="35" t="n">
        <f aca="false">$AC$20*AB388</f>
        <v>82387.8335</v>
      </c>
      <c r="AE388" s="36"/>
      <c r="AF388" s="37" t="n">
        <f aca="false">ROUND($AE$20*AD388,2)</f>
        <v>0</v>
      </c>
    </row>
    <row r="389" customFormat="false" ht="29.85" hidden="false" customHeight="false" outlineLevel="0" collapsed="false">
      <c r="B389" s="29" t="n">
        <f aca="false">B388+1</f>
        <v>370</v>
      </c>
      <c r="C389" s="30" t="s">
        <v>711</v>
      </c>
      <c r="D389" s="30" t="s">
        <v>736</v>
      </c>
      <c r="E389" s="30" t="s">
        <v>841</v>
      </c>
      <c r="F389" s="31" t="n">
        <v>2</v>
      </c>
      <c r="G389" s="30" t="s">
        <v>842</v>
      </c>
      <c r="H389" s="30" t="s">
        <v>62</v>
      </c>
      <c r="I389" s="30" t="n">
        <v>1959</v>
      </c>
      <c r="J389" s="32" t="n">
        <v>633.5</v>
      </c>
      <c r="K389" s="32" t="n">
        <v>1710.5</v>
      </c>
      <c r="L389" s="33"/>
      <c r="M389" s="34" t="n">
        <v>2</v>
      </c>
      <c r="N389" s="35" t="n">
        <v>287</v>
      </c>
      <c r="O389" s="35" t="n">
        <v>760.2</v>
      </c>
      <c r="P389" s="35" t="n">
        <v>1500</v>
      </c>
      <c r="Q389" s="35" t="n">
        <v>1000</v>
      </c>
      <c r="R389" s="35" t="n">
        <v>900</v>
      </c>
      <c r="S389" s="35" t="n">
        <v>1000</v>
      </c>
      <c r="T389" s="35" t="n">
        <v>800</v>
      </c>
      <c r="U389" s="35" t="n">
        <v>0.5</v>
      </c>
      <c r="V389" s="35" t="n">
        <v>3.5</v>
      </c>
      <c r="W389" s="35" t="n">
        <v>53.92</v>
      </c>
      <c r="X389" s="35" t="n">
        <v>7.1</v>
      </c>
      <c r="Y389" s="35" t="n">
        <v>1.22</v>
      </c>
      <c r="Z389" s="35" t="n">
        <v>20650.9</v>
      </c>
      <c r="AA389" s="35" t="n">
        <v>80249.27</v>
      </c>
      <c r="AB389" s="35" t="n">
        <v>100900.17</v>
      </c>
      <c r="AD389" s="35" t="n">
        <f aca="false">$AC$20*AB389</f>
        <v>83747.1411</v>
      </c>
      <c r="AE389" s="36"/>
      <c r="AF389" s="37" t="n">
        <f aca="false">ROUND($AE$20*AD389,2)</f>
        <v>0</v>
      </c>
    </row>
    <row r="390" customFormat="false" ht="29.85" hidden="false" customHeight="false" outlineLevel="0" collapsed="false">
      <c r="B390" s="29" t="n">
        <f aca="false">B389+1</f>
        <v>371</v>
      </c>
      <c r="C390" s="30" t="s">
        <v>711</v>
      </c>
      <c r="D390" s="30" t="s">
        <v>736</v>
      </c>
      <c r="E390" s="30" t="s">
        <v>843</v>
      </c>
      <c r="F390" s="31" t="n">
        <v>2</v>
      </c>
      <c r="G390" s="30" t="s">
        <v>844</v>
      </c>
      <c r="H390" s="30" t="s">
        <v>62</v>
      </c>
      <c r="I390" s="30" t="n">
        <v>1960</v>
      </c>
      <c r="J390" s="32" t="n">
        <v>637.3</v>
      </c>
      <c r="K390" s="32" t="n">
        <v>1720.7</v>
      </c>
      <c r="L390" s="33"/>
      <c r="M390" s="34" t="n">
        <v>2</v>
      </c>
      <c r="N390" s="35" t="n">
        <v>287</v>
      </c>
      <c r="O390" s="35" t="n">
        <v>764.76</v>
      </c>
      <c r="P390" s="35" t="n">
        <v>1500</v>
      </c>
      <c r="Q390" s="35" t="n">
        <v>1000</v>
      </c>
      <c r="R390" s="35" t="n">
        <v>900</v>
      </c>
      <c r="S390" s="35" t="n">
        <v>1000</v>
      </c>
      <c r="T390" s="35" t="n">
        <v>800</v>
      </c>
      <c r="U390" s="35" t="n">
        <v>0.5</v>
      </c>
      <c r="V390" s="35" t="n">
        <v>3.5</v>
      </c>
      <c r="W390" s="35" t="n">
        <v>53.92</v>
      </c>
      <c r="X390" s="35" t="n">
        <v>7.1</v>
      </c>
      <c r="Y390" s="35" t="n">
        <v>1.22</v>
      </c>
      <c r="Z390" s="35" t="n">
        <v>20666.7</v>
      </c>
      <c r="AA390" s="35" t="n">
        <v>80727.81</v>
      </c>
      <c r="AB390" s="35" t="n">
        <v>101394.51</v>
      </c>
      <c r="AD390" s="35" t="n">
        <f aca="false">$AC$20*AB390</f>
        <v>84157.4433</v>
      </c>
      <c r="AE390" s="36"/>
      <c r="AF390" s="37" t="n">
        <f aca="false">ROUND($AE$20*AD390,2)</f>
        <v>0</v>
      </c>
    </row>
    <row r="391" customFormat="false" ht="29.85" hidden="false" customHeight="false" outlineLevel="0" collapsed="false">
      <c r="B391" s="29" t="n">
        <f aca="false">B390+1</f>
        <v>372</v>
      </c>
      <c r="C391" s="30" t="s">
        <v>711</v>
      </c>
      <c r="D391" s="30" t="s">
        <v>736</v>
      </c>
      <c r="E391" s="30" t="s">
        <v>845</v>
      </c>
      <c r="F391" s="31" t="n">
        <v>2</v>
      </c>
      <c r="G391" s="30" t="s">
        <v>846</v>
      </c>
      <c r="H391" s="30" t="s">
        <v>62</v>
      </c>
      <c r="I391" s="30" t="n">
        <v>1960</v>
      </c>
      <c r="J391" s="32" t="n">
        <v>638.4</v>
      </c>
      <c r="K391" s="32" t="n">
        <v>1723.7</v>
      </c>
      <c r="L391" s="33"/>
      <c r="M391" s="34" t="n">
        <v>2</v>
      </c>
      <c r="N391" s="35" t="n">
        <v>287</v>
      </c>
      <c r="O391" s="35" t="n">
        <v>766.08</v>
      </c>
      <c r="P391" s="35" t="n">
        <v>1500</v>
      </c>
      <c r="Q391" s="35" t="n">
        <v>1000</v>
      </c>
      <c r="R391" s="35" t="n">
        <v>900</v>
      </c>
      <c r="S391" s="35" t="n">
        <v>1000</v>
      </c>
      <c r="T391" s="35" t="n">
        <v>800</v>
      </c>
      <c r="U391" s="35" t="n">
        <v>0.5</v>
      </c>
      <c r="V391" s="35" t="n">
        <v>3.5</v>
      </c>
      <c r="W391" s="35" t="n">
        <v>53.92</v>
      </c>
      <c r="X391" s="35" t="n">
        <v>7.1</v>
      </c>
      <c r="Y391" s="35" t="n">
        <v>1.22</v>
      </c>
      <c r="Z391" s="35" t="n">
        <v>20671.27</v>
      </c>
      <c r="AA391" s="35" t="n">
        <v>80868.56</v>
      </c>
      <c r="AB391" s="35" t="n">
        <v>101539.83</v>
      </c>
      <c r="AD391" s="35" t="n">
        <f aca="false">$AC$20*AB391</f>
        <v>84278.0589</v>
      </c>
      <c r="AE391" s="36"/>
      <c r="AF391" s="37" t="n">
        <f aca="false">ROUND($AE$20*AD391,2)</f>
        <v>0</v>
      </c>
    </row>
    <row r="392" customFormat="false" ht="29.85" hidden="false" customHeight="false" outlineLevel="0" collapsed="false">
      <c r="B392" s="29" t="n">
        <f aca="false">B391+1</f>
        <v>373</v>
      </c>
      <c r="C392" s="30" t="s">
        <v>711</v>
      </c>
      <c r="D392" s="30" t="s">
        <v>736</v>
      </c>
      <c r="E392" s="30" t="s">
        <v>847</v>
      </c>
      <c r="F392" s="31" t="n">
        <v>2</v>
      </c>
      <c r="G392" s="30" t="s">
        <v>848</v>
      </c>
      <c r="H392" s="30" t="s">
        <v>62</v>
      </c>
      <c r="I392" s="30" t="n">
        <v>1960</v>
      </c>
      <c r="J392" s="32" t="n">
        <v>638.5</v>
      </c>
      <c r="K392" s="32" t="n">
        <v>1724</v>
      </c>
      <c r="L392" s="33"/>
      <c r="M392" s="34" t="n">
        <v>2</v>
      </c>
      <c r="N392" s="35" t="n">
        <v>287</v>
      </c>
      <c r="O392" s="35" t="n">
        <v>766.2</v>
      </c>
      <c r="P392" s="35" t="n">
        <v>1500</v>
      </c>
      <c r="Q392" s="35" t="n">
        <v>1000</v>
      </c>
      <c r="R392" s="35" t="n">
        <v>900</v>
      </c>
      <c r="S392" s="35" t="n">
        <v>1000</v>
      </c>
      <c r="T392" s="35" t="n">
        <v>800</v>
      </c>
      <c r="U392" s="35" t="n">
        <v>0.5</v>
      </c>
      <c r="V392" s="35" t="n">
        <v>3.5</v>
      </c>
      <c r="W392" s="35" t="n">
        <v>53.92</v>
      </c>
      <c r="X392" s="35" t="n">
        <v>7.1</v>
      </c>
      <c r="Y392" s="35" t="n">
        <v>1.22</v>
      </c>
      <c r="Z392" s="35" t="n">
        <v>20671.69</v>
      </c>
      <c r="AA392" s="35" t="n">
        <v>80882.63</v>
      </c>
      <c r="AB392" s="35" t="n">
        <v>101554.32</v>
      </c>
      <c r="AD392" s="35" t="n">
        <f aca="false">$AC$20*AB392</f>
        <v>84290.0856</v>
      </c>
      <c r="AE392" s="36"/>
      <c r="AF392" s="37" t="n">
        <f aca="false">ROUND($AE$20*AD392,2)</f>
        <v>0</v>
      </c>
    </row>
    <row r="393" customFormat="false" ht="29.85" hidden="false" customHeight="false" outlineLevel="0" collapsed="false">
      <c r="B393" s="29" t="n">
        <f aca="false">B392+1</f>
        <v>374</v>
      </c>
      <c r="C393" s="30" t="s">
        <v>711</v>
      </c>
      <c r="D393" s="30" t="s">
        <v>736</v>
      </c>
      <c r="E393" s="30" t="s">
        <v>849</v>
      </c>
      <c r="F393" s="31" t="n">
        <v>2</v>
      </c>
      <c r="G393" s="30" t="s">
        <v>850</v>
      </c>
      <c r="H393" s="30" t="s">
        <v>62</v>
      </c>
      <c r="I393" s="30" t="n">
        <v>1959</v>
      </c>
      <c r="J393" s="32" t="n">
        <v>655.4</v>
      </c>
      <c r="K393" s="32" t="n">
        <v>1769.6</v>
      </c>
      <c r="L393" s="33"/>
      <c r="M393" s="34" t="n">
        <v>4</v>
      </c>
      <c r="N393" s="35" t="n">
        <v>216.4</v>
      </c>
      <c r="O393" s="35" t="n">
        <v>786.48</v>
      </c>
      <c r="P393" s="35" t="n">
        <v>1500</v>
      </c>
      <c r="Q393" s="35" t="n">
        <v>1000</v>
      </c>
      <c r="R393" s="35" t="n">
        <v>900</v>
      </c>
      <c r="S393" s="35" t="n">
        <v>1000</v>
      </c>
      <c r="T393" s="35" t="n">
        <v>800</v>
      </c>
      <c r="U393" s="35" t="n">
        <v>0.5</v>
      </c>
      <c r="V393" s="35" t="n">
        <v>3.5</v>
      </c>
      <c r="W393" s="35" t="n">
        <v>53.92</v>
      </c>
      <c r="X393" s="35" t="n">
        <v>7.1</v>
      </c>
      <c r="Y393" s="35" t="n">
        <v>1.22</v>
      </c>
      <c r="Z393" s="35" t="n">
        <v>20741.96</v>
      </c>
      <c r="AA393" s="35" t="n">
        <v>62599.16</v>
      </c>
      <c r="AB393" s="35" t="n">
        <v>83341.12</v>
      </c>
      <c r="AD393" s="35" t="n">
        <f aca="false">$AC$20*AB393</f>
        <v>69173.1296</v>
      </c>
      <c r="AE393" s="36"/>
      <c r="AF393" s="37" t="n">
        <f aca="false">ROUND($AE$20*AD393,2)</f>
        <v>0</v>
      </c>
    </row>
    <row r="394" customFormat="false" ht="29.85" hidden="false" customHeight="false" outlineLevel="0" collapsed="false">
      <c r="B394" s="29" t="n">
        <f aca="false">B393+1</f>
        <v>375</v>
      </c>
      <c r="C394" s="30" t="s">
        <v>711</v>
      </c>
      <c r="D394" s="30" t="s">
        <v>736</v>
      </c>
      <c r="E394" s="30" t="s">
        <v>851</v>
      </c>
      <c r="F394" s="31" t="n">
        <v>2</v>
      </c>
      <c r="G394" s="30" t="s">
        <v>852</v>
      </c>
      <c r="H394" s="30" t="s">
        <v>62</v>
      </c>
      <c r="I394" s="30" t="n">
        <v>1958</v>
      </c>
      <c r="J394" s="32" t="n">
        <v>693.6</v>
      </c>
      <c r="K394" s="32" t="n">
        <v>1872.7</v>
      </c>
      <c r="L394" s="33"/>
      <c r="M394" s="34" t="n">
        <v>2</v>
      </c>
      <c r="N394" s="35" t="n">
        <v>287</v>
      </c>
      <c r="O394" s="35" t="n">
        <v>832.32</v>
      </c>
      <c r="P394" s="35" t="n">
        <v>1500</v>
      </c>
      <c r="Q394" s="35" t="n">
        <v>1000</v>
      </c>
      <c r="R394" s="35" t="n">
        <v>900</v>
      </c>
      <c r="S394" s="35" t="n">
        <v>1000</v>
      </c>
      <c r="T394" s="35" t="n">
        <v>800</v>
      </c>
      <c r="U394" s="35" t="n">
        <v>0.5</v>
      </c>
      <c r="V394" s="35" t="n">
        <v>3.5</v>
      </c>
      <c r="W394" s="35" t="n">
        <v>53.92</v>
      </c>
      <c r="X394" s="35" t="n">
        <v>7.1</v>
      </c>
      <c r="Y394" s="35" t="n">
        <v>1.22</v>
      </c>
      <c r="Z394" s="35" t="n">
        <v>20900.78</v>
      </c>
      <c r="AA394" s="35" t="n">
        <v>87858.99</v>
      </c>
      <c r="AB394" s="35" t="n">
        <v>108759.77</v>
      </c>
      <c r="AD394" s="35" t="n">
        <f aca="false">$AC$20*AB394</f>
        <v>90270.6091</v>
      </c>
      <c r="AE394" s="36"/>
      <c r="AF394" s="37" t="n">
        <f aca="false">ROUND($AE$20*AD394,2)</f>
        <v>0</v>
      </c>
    </row>
    <row r="395" customFormat="false" ht="29.85" hidden="false" customHeight="false" outlineLevel="0" collapsed="false">
      <c r="B395" s="29" t="n">
        <f aca="false">B394+1</f>
        <v>376</v>
      </c>
      <c r="C395" s="30" t="s">
        <v>711</v>
      </c>
      <c r="D395" s="30" t="s">
        <v>736</v>
      </c>
      <c r="E395" s="30" t="s">
        <v>853</v>
      </c>
      <c r="F395" s="31" t="n">
        <v>2</v>
      </c>
      <c r="G395" s="30" t="s">
        <v>854</v>
      </c>
      <c r="H395" s="30" t="s">
        <v>62</v>
      </c>
      <c r="I395" s="30" t="n">
        <v>1958</v>
      </c>
      <c r="J395" s="32" t="n">
        <v>716.4</v>
      </c>
      <c r="K395" s="32" t="n">
        <v>1934.3</v>
      </c>
      <c r="L395" s="33"/>
      <c r="M395" s="34" t="n">
        <v>2</v>
      </c>
      <c r="N395" s="35" t="n">
        <v>287</v>
      </c>
      <c r="O395" s="35" t="n">
        <v>859.68</v>
      </c>
      <c r="P395" s="35" t="n">
        <v>1500</v>
      </c>
      <c r="Q395" s="35" t="n">
        <v>1000</v>
      </c>
      <c r="R395" s="35" t="n">
        <v>900</v>
      </c>
      <c r="S395" s="35" t="n">
        <v>1000</v>
      </c>
      <c r="T395" s="35" t="n">
        <v>800</v>
      </c>
      <c r="U395" s="35" t="n">
        <v>0.5</v>
      </c>
      <c r="V395" s="35" t="n">
        <v>3.5</v>
      </c>
      <c r="W395" s="35" t="n">
        <v>53.92</v>
      </c>
      <c r="X395" s="35" t="n">
        <v>7.1</v>
      </c>
      <c r="Y395" s="35" t="n">
        <v>1.22</v>
      </c>
      <c r="Z395" s="35" t="n">
        <v>20995.58</v>
      </c>
      <c r="AA395" s="35" t="n">
        <v>90749</v>
      </c>
      <c r="AB395" s="35" t="n">
        <v>111744.58</v>
      </c>
      <c r="AD395" s="35" t="n">
        <f aca="false">$AC$20*AB395</f>
        <v>92748.0014</v>
      </c>
      <c r="AE395" s="36"/>
      <c r="AF395" s="37" t="n">
        <f aca="false">ROUND($AE$20*AD395,2)</f>
        <v>0</v>
      </c>
    </row>
    <row r="396" customFormat="false" ht="29.85" hidden="false" customHeight="false" outlineLevel="0" collapsed="false">
      <c r="B396" s="29" t="n">
        <f aca="false">B395+1</f>
        <v>377</v>
      </c>
      <c r="C396" s="30" t="s">
        <v>711</v>
      </c>
      <c r="D396" s="30" t="s">
        <v>736</v>
      </c>
      <c r="E396" s="30" t="s">
        <v>855</v>
      </c>
      <c r="F396" s="31" t="n">
        <v>2</v>
      </c>
      <c r="G396" s="30" t="s">
        <v>856</v>
      </c>
      <c r="H396" s="30" t="s">
        <v>62</v>
      </c>
      <c r="I396" s="30" t="n">
        <v>1962</v>
      </c>
      <c r="J396" s="32" t="n">
        <v>725.9</v>
      </c>
      <c r="K396" s="32" t="n">
        <v>1959.9</v>
      </c>
      <c r="L396" s="33"/>
      <c r="M396" s="34" t="n">
        <v>4</v>
      </c>
      <c r="N396" s="35" t="n">
        <v>216.4</v>
      </c>
      <c r="O396" s="35" t="n">
        <v>871.08</v>
      </c>
      <c r="P396" s="35" t="n">
        <v>1500</v>
      </c>
      <c r="Q396" s="35" t="n">
        <v>1000</v>
      </c>
      <c r="R396" s="35" t="n">
        <v>900</v>
      </c>
      <c r="S396" s="35" t="n">
        <v>1000</v>
      </c>
      <c r="T396" s="35" t="n">
        <v>800</v>
      </c>
      <c r="U396" s="35" t="n">
        <v>0.5</v>
      </c>
      <c r="V396" s="35" t="n">
        <v>3.5</v>
      </c>
      <c r="W396" s="35" t="n">
        <v>53.92</v>
      </c>
      <c r="X396" s="35" t="n">
        <v>7.1</v>
      </c>
      <c r="Y396" s="35" t="n">
        <v>1.22</v>
      </c>
      <c r="Z396" s="35" t="n">
        <v>21035.08</v>
      </c>
      <c r="AA396" s="35" t="n">
        <v>69330.97</v>
      </c>
      <c r="AB396" s="35" t="n">
        <v>90366.05</v>
      </c>
      <c r="AD396" s="35" t="n">
        <f aca="false">$AC$20*AB396</f>
        <v>75003.8215</v>
      </c>
      <c r="AE396" s="36"/>
      <c r="AF396" s="37" t="n">
        <f aca="false">ROUND($AE$20*AD396,2)</f>
        <v>0</v>
      </c>
    </row>
    <row r="397" customFormat="false" ht="29.85" hidden="false" customHeight="false" outlineLevel="0" collapsed="false">
      <c r="B397" s="29" t="n">
        <f aca="false">B396+1</f>
        <v>378</v>
      </c>
      <c r="C397" s="30" t="s">
        <v>711</v>
      </c>
      <c r="D397" s="30" t="s">
        <v>736</v>
      </c>
      <c r="E397" s="30" t="s">
        <v>857</v>
      </c>
      <c r="F397" s="31" t="n">
        <v>2</v>
      </c>
      <c r="G397" s="30" t="s">
        <v>858</v>
      </c>
      <c r="H397" s="30" t="s">
        <v>62</v>
      </c>
      <c r="I397" s="30" t="n">
        <v>1958</v>
      </c>
      <c r="J397" s="32" t="n">
        <v>741.3</v>
      </c>
      <c r="K397" s="32" t="n">
        <v>2001.5</v>
      </c>
      <c r="L397" s="33"/>
      <c r="M397" s="34" t="n">
        <v>4</v>
      </c>
      <c r="N397" s="35" t="n">
        <v>216.4</v>
      </c>
      <c r="O397" s="35" t="n">
        <v>889.56</v>
      </c>
      <c r="P397" s="35" t="n">
        <v>1500</v>
      </c>
      <c r="Q397" s="35" t="n">
        <v>1400</v>
      </c>
      <c r="R397" s="35" t="n">
        <v>1000</v>
      </c>
      <c r="S397" s="35" t="n">
        <v>1400</v>
      </c>
      <c r="T397" s="35" t="n">
        <v>1100</v>
      </c>
      <c r="U397" s="35" t="n">
        <v>0.5</v>
      </c>
      <c r="V397" s="35" t="n">
        <v>2.2</v>
      </c>
      <c r="W397" s="35" t="n">
        <v>53.92</v>
      </c>
      <c r="X397" s="35" t="n">
        <v>7.1</v>
      </c>
      <c r="Y397" s="35" t="n">
        <v>1.22</v>
      </c>
      <c r="Z397" s="35" t="n">
        <v>25256.87</v>
      </c>
      <c r="AA397" s="35" t="n">
        <v>44504.47</v>
      </c>
      <c r="AB397" s="35" t="n">
        <v>69761.34</v>
      </c>
      <c r="AD397" s="35" t="n">
        <f aca="false">$AC$20*AB397</f>
        <v>57901.9122</v>
      </c>
      <c r="AE397" s="36"/>
      <c r="AF397" s="37" t="n">
        <f aca="false">ROUND($AE$20*AD397,2)</f>
        <v>0</v>
      </c>
    </row>
    <row r="398" customFormat="false" ht="29.85" hidden="false" customHeight="false" outlineLevel="0" collapsed="false">
      <c r="B398" s="29" t="n">
        <f aca="false">B397+1</f>
        <v>379</v>
      </c>
      <c r="C398" s="30" t="s">
        <v>711</v>
      </c>
      <c r="D398" s="30" t="s">
        <v>736</v>
      </c>
      <c r="E398" s="30" t="s">
        <v>859</v>
      </c>
      <c r="F398" s="31" t="n">
        <v>2</v>
      </c>
      <c r="G398" s="30" t="s">
        <v>860</v>
      </c>
      <c r="H398" s="30" t="s">
        <v>62</v>
      </c>
      <c r="I398" s="30" t="n">
        <v>1958</v>
      </c>
      <c r="J398" s="32" t="n">
        <v>881.9</v>
      </c>
      <c r="K398" s="32" t="n">
        <v>2381.1</v>
      </c>
      <c r="L398" s="33"/>
      <c r="M398" s="34" t="n">
        <v>2</v>
      </c>
      <c r="N398" s="35" t="n">
        <v>287</v>
      </c>
      <c r="O398" s="35" t="n">
        <v>1058.28</v>
      </c>
      <c r="P398" s="35" t="n">
        <v>1500</v>
      </c>
      <c r="Q398" s="35" t="n">
        <v>1400</v>
      </c>
      <c r="R398" s="35" t="n">
        <v>1000</v>
      </c>
      <c r="S398" s="35" t="n">
        <v>1400</v>
      </c>
      <c r="T398" s="35" t="n">
        <v>1100</v>
      </c>
      <c r="U398" s="35" t="n">
        <v>0.5</v>
      </c>
      <c r="V398" s="35" t="n">
        <v>2.2</v>
      </c>
      <c r="W398" s="35" t="n">
        <v>53.92</v>
      </c>
      <c r="X398" s="35" t="n">
        <v>7.1</v>
      </c>
      <c r="Y398" s="35" t="n">
        <v>1.22</v>
      </c>
      <c r="Z398" s="35" t="n">
        <v>25841.45</v>
      </c>
      <c r="AA398" s="35" t="n">
        <v>70218.29</v>
      </c>
      <c r="AB398" s="35" t="n">
        <v>96059.74</v>
      </c>
      <c r="AD398" s="35" t="n">
        <f aca="false">$AC$20*AB398</f>
        <v>79729.5842</v>
      </c>
      <c r="AE398" s="36"/>
      <c r="AF398" s="37" t="n">
        <f aca="false">ROUND($AE$20*AD398,2)</f>
        <v>0</v>
      </c>
    </row>
    <row r="399" customFormat="false" ht="29.85" hidden="false" customHeight="false" outlineLevel="0" collapsed="false">
      <c r="B399" s="29" t="n">
        <f aca="false">B398+1</f>
        <v>380</v>
      </c>
      <c r="C399" s="30" t="s">
        <v>711</v>
      </c>
      <c r="D399" s="30" t="s">
        <v>736</v>
      </c>
      <c r="E399" s="30" t="s">
        <v>861</v>
      </c>
      <c r="F399" s="31" t="n">
        <v>2</v>
      </c>
      <c r="G399" s="30" t="s">
        <v>862</v>
      </c>
      <c r="H399" s="30" t="s">
        <v>62</v>
      </c>
      <c r="I399" s="30" t="n">
        <v>1961</v>
      </c>
      <c r="J399" s="32" t="n">
        <v>963.6</v>
      </c>
      <c r="K399" s="32" t="n">
        <v>2601.7</v>
      </c>
      <c r="L399" s="33"/>
      <c r="M399" s="34" t="n">
        <v>3</v>
      </c>
      <c r="N399" s="35" t="n">
        <v>251.8</v>
      </c>
      <c r="O399" s="35" t="n">
        <v>1156.32</v>
      </c>
      <c r="P399" s="35" t="n">
        <v>1500</v>
      </c>
      <c r="Q399" s="35" t="n">
        <v>1400</v>
      </c>
      <c r="R399" s="35" t="n">
        <v>1000</v>
      </c>
      <c r="S399" s="35" t="n">
        <v>1400</v>
      </c>
      <c r="T399" s="35" t="n">
        <v>1100</v>
      </c>
      <c r="U399" s="35" t="n">
        <v>0.5</v>
      </c>
      <c r="V399" s="35" t="n">
        <v>2.2</v>
      </c>
      <c r="W399" s="35" t="n">
        <v>53.92</v>
      </c>
      <c r="X399" s="35" t="n">
        <v>7.1</v>
      </c>
      <c r="Y399" s="35" t="n">
        <v>1.22</v>
      </c>
      <c r="Z399" s="35" t="n">
        <v>26181.14</v>
      </c>
      <c r="AA399" s="35" t="n">
        <v>67313.73</v>
      </c>
      <c r="AB399" s="35" t="n">
        <v>93494.87</v>
      </c>
      <c r="AD399" s="35" t="n">
        <f aca="false">$AC$20*AB399</f>
        <v>77600.7421</v>
      </c>
      <c r="AE399" s="36"/>
      <c r="AF399" s="37" t="n">
        <f aca="false">ROUND($AE$20*AD399,2)</f>
        <v>0</v>
      </c>
    </row>
    <row r="400" customFormat="false" ht="29.85" hidden="false" customHeight="false" outlineLevel="0" collapsed="false">
      <c r="B400" s="29" t="n">
        <f aca="false">B399+1</f>
        <v>381</v>
      </c>
      <c r="C400" s="30" t="s">
        <v>711</v>
      </c>
      <c r="D400" s="30" t="s">
        <v>736</v>
      </c>
      <c r="E400" s="30" t="s">
        <v>863</v>
      </c>
      <c r="F400" s="31" t="n">
        <v>2</v>
      </c>
      <c r="G400" s="30" t="s">
        <v>864</v>
      </c>
      <c r="H400" s="30" t="s">
        <v>62</v>
      </c>
      <c r="I400" s="30" t="n">
        <v>1962</v>
      </c>
      <c r="J400" s="32" t="n">
        <v>1026.2</v>
      </c>
      <c r="K400" s="32" t="n">
        <v>2770.7</v>
      </c>
      <c r="L400" s="33"/>
      <c r="M400" s="34" t="n">
        <v>4</v>
      </c>
      <c r="N400" s="35" t="n">
        <v>216.4</v>
      </c>
      <c r="O400" s="35" t="n">
        <v>1231.44</v>
      </c>
      <c r="P400" s="35" t="n">
        <v>1500</v>
      </c>
      <c r="Q400" s="35" t="n">
        <v>1400</v>
      </c>
      <c r="R400" s="35" t="n">
        <v>1000</v>
      </c>
      <c r="S400" s="35" t="n">
        <v>1400</v>
      </c>
      <c r="T400" s="35" t="n">
        <v>1100</v>
      </c>
      <c r="U400" s="35" t="n">
        <v>0.5</v>
      </c>
      <c r="V400" s="35" t="n">
        <v>2.2</v>
      </c>
      <c r="W400" s="35" t="n">
        <v>53.92</v>
      </c>
      <c r="X400" s="35" t="n">
        <v>7.1</v>
      </c>
      <c r="Y400" s="35" t="n">
        <v>1.22</v>
      </c>
      <c r="Z400" s="35" t="n">
        <v>26441.41</v>
      </c>
      <c r="AA400" s="35" t="n">
        <v>61608.06</v>
      </c>
      <c r="AB400" s="35" t="n">
        <v>88049.47</v>
      </c>
      <c r="AD400" s="35" t="n">
        <f aca="false">$AC$20*AB400</f>
        <v>73081.0601</v>
      </c>
      <c r="AE400" s="36"/>
      <c r="AF400" s="37" t="n">
        <f aca="false">ROUND($AE$20*AD400,2)</f>
        <v>0</v>
      </c>
    </row>
    <row r="401" customFormat="false" ht="29.85" hidden="false" customHeight="false" outlineLevel="0" collapsed="false">
      <c r="B401" s="29" t="n">
        <f aca="false">B400+1</f>
        <v>382</v>
      </c>
      <c r="C401" s="30" t="s">
        <v>711</v>
      </c>
      <c r="D401" s="30" t="s">
        <v>736</v>
      </c>
      <c r="E401" s="30" t="s">
        <v>865</v>
      </c>
      <c r="F401" s="31" t="n">
        <v>2</v>
      </c>
      <c r="G401" s="30" t="s">
        <v>866</v>
      </c>
      <c r="H401" s="30" t="s">
        <v>62</v>
      </c>
      <c r="I401" s="30" t="n">
        <v>1954</v>
      </c>
      <c r="J401" s="32" t="n">
        <v>1078.2</v>
      </c>
      <c r="K401" s="32" t="n">
        <v>2911.1</v>
      </c>
      <c r="L401" s="33"/>
      <c r="M401" s="34" t="n">
        <v>4</v>
      </c>
      <c r="N401" s="35" t="n">
        <v>216.4</v>
      </c>
      <c r="O401" s="35" t="n">
        <v>1293.84</v>
      </c>
      <c r="P401" s="35" t="n">
        <v>1500</v>
      </c>
      <c r="Q401" s="35" t="n">
        <v>1400</v>
      </c>
      <c r="R401" s="35" t="n">
        <v>1000</v>
      </c>
      <c r="S401" s="35" t="n">
        <v>1400</v>
      </c>
      <c r="T401" s="35" t="n">
        <v>1100</v>
      </c>
      <c r="U401" s="35" t="n">
        <v>0.5</v>
      </c>
      <c r="V401" s="35" t="n">
        <v>2.2</v>
      </c>
      <c r="W401" s="35" t="n">
        <v>53.92</v>
      </c>
      <c r="X401" s="35" t="n">
        <v>7.1</v>
      </c>
      <c r="Y401" s="35" t="n">
        <v>1.22</v>
      </c>
      <c r="Z401" s="35" t="n">
        <v>26657.62</v>
      </c>
      <c r="AA401" s="35" t="n">
        <v>64729.93</v>
      </c>
      <c r="AB401" s="35" t="n">
        <v>91387.55</v>
      </c>
      <c r="AD401" s="35" t="n">
        <f aca="false">$AC$20*AB401</f>
        <v>75851.6665</v>
      </c>
      <c r="AE401" s="36"/>
      <c r="AF401" s="37" t="n">
        <f aca="false">ROUND($AE$20*AD401,2)</f>
        <v>0</v>
      </c>
    </row>
    <row r="402" customFormat="false" ht="29.85" hidden="false" customHeight="false" outlineLevel="0" collapsed="false">
      <c r="B402" s="29" t="n">
        <f aca="false">B401+1</f>
        <v>383</v>
      </c>
      <c r="C402" s="30" t="s">
        <v>711</v>
      </c>
      <c r="D402" s="30" t="s">
        <v>736</v>
      </c>
      <c r="E402" s="30" t="s">
        <v>867</v>
      </c>
      <c r="F402" s="31" t="n">
        <v>2</v>
      </c>
      <c r="G402" s="30" t="s">
        <v>868</v>
      </c>
      <c r="H402" s="30" t="s">
        <v>62</v>
      </c>
      <c r="I402" s="30" t="n">
        <v>1962</v>
      </c>
      <c r="J402" s="32" t="n">
        <v>1225</v>
      </c>
      <c r="K402" s="32" t="n">
        <v>3307.5</v>
      </c>
      <c r="L402" s="33"/>
      <c r="M402" s="34" t="n">
        <v>3</v>
      </c>
      <c r="N402" s="35" t="n">
        <v>251.8</v>
      </c>
      <c r="O402" s="35" t="n">
        <v>1470</v>
      </c>
      <c r="P402" s="35" t="n">
        <v>2500</v>
      </c>
      <c r="Q402" s="35" t="n">
        <v>1400</v>
      </c>
      <c r="R402" s="35" t="n">
        <v>1000</v>
      </c>
      <c r="S402" s="35" t="n">
        <v>1400</v>
      </c>
      <c r="T402" s="35" t="n">
        <v>1100</v>
      </c>
      <c r="U402" s="35" t="n">
        <v>0.5</v>
      </c>
      <c r="V402" s="35" t="n">
        <v>1.8</v>
      </c>
      <c r="W402" s="35" t="n">
        <v>53.92</v>
      </c>
      <c r="X402" s="35" t="n">
        <v>7.1</v>
      </c>
      <c r="Y402" s="35" t="n">
        <v>1.22</v>
      </c>
      <c r="Z402" s="35" t="n">
        <v>30732.78</v>
      </c>
      <c r="AA402" s="35" t="n">
        <v>70015.81</v>
      </c>
      <c r="AB402" s="35" t="n">
        <v>100748.59</v>
      </c>
      <c r="AD402" s="35" t="n">
        <f aca="false">$AC$20*AB402</f>
        <v>83621.3297</v>
      </c>
      <c r="AE402" s="36"/>
      <c r="AF402" s="37" t="n">
        <f aca="false">ROUND($AE$20*AD402,2)</f>
        <v>0</v>
      </c>
    </row>
    <row r="403" customFormat="false" ht="29.85" hidden="false" customHeight="false" outlineLevel="0" collapsed="false">
      <c r="B403" s="29" t="n">
        <f aca="false">B402+1</f>
        <v>384</v>
      </c>
      <c r="C403" s="30" t="s">
        <v>711</v>
      </c>
      <c r="D403" s="30" t="s">
        <v>736</v>
      </c>
      <c r="E403" s="30" t="s">
        <v>869</v>
      </c>
      <c r="F403" s="31" t="n">
        <v>2</v>
      </c>
      <c r="G403" s="30" t="s">
        <v>870</v>
      </c>
      <c r="H403" s="30" t="s">
        <v>62</v>
      </c>
      <c r="I403" s="30" t="n">
        <v>1961</v>
      </c>
      <c r="J403" s="32" t="n">
        <v>1283.4</v>
      </c>
      <c r="K403" s="32" t="n">
        <v>3465.2</v>
      </c>
      <c r="L403" s="33"/>
      <c r="M403" s="34" t="n">
        <v>4</v>
      </c>
      <c r="N403" s="35" t="n">
        <v>216.4</v>
      </c>
      <c r="O403" s="35" t="n">
        <v>1540.08</v>
      </c>
      <c r="P403" s="35" t="n">
        <v>2500</v>
      </c>
      <c r="Q403" s="35" t="n">
        <v>1400</v>
      </c>
      <c r="R403" s="35" t="n">
        <v>1000</v>
      </c>
      <c r="S403" s="35" t="n">
        <v>1400</v>
      </c>
      <c r="T403" s="35" t="n">
        <v>1100</v>
      </c>
      <c r="U403" s="35" t="n">
        <v>0.5</v>
      </c>
      <c r="V403" s="35" t="n">
        <v>1.8</v>
      </c>
      <c r="W403" s="35" t="n">
        <v>53.92</v>
      </c>
      <c r="X403" s="35" t="n">
        <v>7.1</v>
      </c>
      <c r="Y403" s="35" t="n">
        <v>1.22</v>
      </c>
      <c r="Z403" s="35" t="n">
        <v>30975.59</v>
      </c>
      <c r="AA403" s="35" t="n">
        <v>63041.44</v>
      </c>
      <c r="AB403" s="35" t="n">
        <v>94017.03</v>
      </c>
      <c r="AD403" s="35" t="n">
        <f aca="false">$AC$20*AB403</f>
        <v>78034.1349</v>
      </c>
      <c r="AE403" s="36"/>
      <c r="AF403" s="37" t="n">
        <f aca="false">ROUND($AE$20*AD403,2)</f>
        <v>0</v>
      </c>
    </row>
    <row r="404" customFormat="false" ht="29.85" hidden="false" customHeight="false" outlineLevel="0" collapsed="false">
      <c r="B404" s="29" t="n">
        <f aca="false">B403+1</f>
        <v>385</v>
      </c>
      <c r="C404" s="30" t="s">
        <v>711</v>
      </c>
      <c r="D404" s="30" t="s">
        <v>736</v>
      </c>
      <c r="E404" s="30" t="s">
        <v>871</v>
      </c>
      <c r="F404" s="31" t="n">
        <v>2</v>
      </c>
      <c r="G404" s="30" t="s">
        <v>872</v>
      </c>
      <c r="H404" s="30" t="s">
        <v>62</v>
      </c>
      <c r="I404" s="30" t="n">
        <v>1961</v>
      </c>
      <c r="J404" s="32" t="n">
        <v>1303.1</v>
      </c>
      <c r="K404" s="32" t="n">
        <v>3518.4</v>
      </c>
      <c r="L404" s="33"/>
      <c r="M404" s="34" t="n">
        <v>5</v>
      </c>
      <c r="N404" s="35" t="n">
        <v>181.2</v>
      </c>
      <c r="O404" s="35" t="n">
        <v>1563.72</v>
      </c>
      <c r="P404" s="35" t="n">
        <v>2500</v>
      </c>
      <c r="Q404" s="35" t="n">
        <v>1400</v>
      </c>
      <c r="R404" s="35" t="n">
        <v>1000</v>
      </c>
      <c r="S404" s="35" t="n">
        <v>1400</v>
      </c>
      <c r="T404" s="35" t="n">
        <v>1100</v>
      </c>
      <c r="U404" s="35" t="n">
        <v>0.5</v>
      </c>
      <c r="V404" s="35" t="n">
        <v>1.8</v>
      </c>
      <c r="W404" s="35" t="n">
        <v>53.92</v>
      </c>
      <c r="X404" s="35" t="n">
        <v>7.1</v>
      </c>
      <c r="Y404" s="35" t="n">
        <v>1.22</v>
      </c>
      <c r="Z404" s="35" t="n">
        <v>31057.5</v>
      </c>
      <c r="AA404" s="35" t="n">
        <v>53597.43</v>
      </c>
      <c r="AB404" s="35" t="n">
        <v>84654.93</v>
      </c>
      <c r="AD404" s="35" t="n">
        <f aca="false">$AC$20*AB404</f>
        <v>70263.5919</v>
      </c>
      <c r="AE404" s="36"/>
      <c r="AF404" s="37" t="n">
        <f aca="false">ROUND($AE$20*AD404,2)</f>
        <v>0</v>
      </c>
    </row>
    <row r="405" customFormat="false" ht="29.85" hidden="false" customHeight="false" outlineLevel="0" collapsed="false">
      <c r="B405" s="29" t="n">
        <f aca="false">B404+1</f>
        <v>386</v>
      </c>
      <c r="C405" s="30" t="s">
        <v>711</v>
      </c>
      <c r="D405" s="30" t="s">
        <v>736</v>
      </c>
      <c r="E405" s="30" t="s">
        <v>873</v>
      </c>
      <c r="F405" s="31" t="n">
        <v>2</v>
      </c>
      <c r="G405" s="30" t="s">
        <v>874</v>
      </c>
      <c r="H405" s="30" t="s">
        <v>62</v>
      </c>
      <c r="I405" s="30" t="n">
        <v>1961</v>
      </c>
      <c r="J405" s="32" t="n">
        <v>1551.4</v>
      </c>
      <c r="K405" s="32" t="n">
        <v>4188.8</v>
      </c>
      <c r="L405" s="33"/>
      <c r="M405" s="34" t="n">
        <v>5</v>
      </c>
      <c r="N405" s="35" t="n">
        <v>181.2</v>
      </c>
      <c r="O405" s="35" t="n">
        <v>1861.68</v>
      </c>
      <c r="P405" s="35" t="n">
        <v>2500</v>
      </c>
      <c r="Q405" s="35" t="n">
        <v>2400</v>
      </c>
      <c r="R405" s="35" t="n">
        <v>2200</v>
      </c>
      <c r="S405" s="35" t="n">
        <v>2400</v>
      </c>
      <c r="T405" s="35" t="n">
        <v>1900</v>
      </c>
      <c r="U405" s="35" t="n">
        <v>0.5</v>
      </c>
      <c r="V405" s="35" t="n">
        <v>1.3</v>
      </c>
      <c r="W405" s="35" t="n">
        <v>53.92</v>
      </c>
      <c r="X405" s="35" t="n">
        <v>7.1</v>
      </c>
      <c r="Y405" s="35" t="n">
        <v>1.22</v>
      </c>
      <c r="Z405" s="35" t="n">
        <v>45949.07</v>
      </c>
      <c r="AA405" s="35" t="n">
        <v>46084.96</v>
      </c>
      <c r="AB405" s="35" t="n">
        <v>92034.03</v>
      </c>
      <c r="AD405" s="35" t="n">
        <f aca="false">$AC$20*AB405</f>
        <v>76388.2449</v>
      </c>
      <c r="AE405" s="36"/>
      <c r="AF405" s="37" t="n">
        <f aca="false">ROUND($AE$20*AD405,2)</f>
        <v>0</v>
      </c>
    </row>
    <row r="406" customFormat="false" ht="29.85" hidden="false" customHeight="false" outlineLevel="0" collapsed="false">
      <c r="B406" s="29" t="n">
        <f aca="false">B405+1</f>
        <v>387</v>
      </c>
      <c r="C406" s="30" t="s">
        <v>711</v>
      </c>
      <c r="D406" s="30" t="s">
        <v>736</v>
      </c>
      <c r="E406" s="30" t="s">
        <v>875</v>
      </c>
      <c r="F406" s="31" t="n">
        <v>2</v>
      </c>
      <c r="G406" s="30" t="s">
        <v>876</v>
      </c>
      <c r="H406" s="30" t="s">
        <v>62</v>
      </c>
      <c r="I406" s="30" t="n">
        <v>1960</v>
      </c>
      <c r="J406" s="32" t="n">
        <v>1577.5</v>
      </c>
      <c r="K406" s="32" t="n">
        <v>4259.3</v>
      </c>
      <c r="L406" s="33"/>
      <c r="M406" s="34" t="n">
        <v>5</v>
      </c>
      <c r="N406" s="35" t="n">
        <v>181.2</v>
      </c>
      <c r="O406" s="35" t="n">
        <v>1893</v>
      </c>
      <c r="P406" s="35" t="n">
        <v>2500</v>
      </c>
      <c r="Q406" s="35" t="n">
        <v>2400</v>
      </c>
      <c r="R406" s="35" t="n">
        <v>2200</v>
      </c>
      <c r="S406" s="35" t="n">
        <v>2400</v>
      </c>
      <c r="T406" s="35" t="n">
        <v>1900</v>
      </c>
      <c r="U406" s="35" t="n">
        <v>0.5</v>
      </c>
      <c r="V406" s="35" t="n">
        <v>1.3</v>
      </c>
      <c r="W406" s="35" t="n">
        <v>53.92</v>
      </c>
      <c r="X406" s="35" t="n">
        <v>7.1</v>
      </c>
      <c r="Y406" s="35" t="n">
        <v>1.22</v>
      </c>
      <c r="Z406" s="35" t="n">
        <v>46057.59</v>
      </c>
      <c r="AA406" s="35" t="n">
        <v>46860.6</v>
      </c>
      <c r="AB406" s="35" t="n">
        <v>92918.19</v>
      </c>
      <c r="AD406" s="35" t="n">
        <f aca="false">$AC$20*AB406</f>
        <v>77122.0977</v>
      </c>
      <c r="AE406" s="36"/>
      <c r="AF406" s="37" t="n">
        <f aca="false">ROUND($AE$20*AD406,2)</f>
        <v>0</v>
      </c>
    </row>
    <row r="407" customFormat="false" ht="29.85" hidden="false" customHeight="false" outlineLevel="0" collapsed="false">
      <c r="B407" s="29" t="n">
        <f aca="false">B406+1</f>
        <v>388</v>
      </c>
      <c r="C407" s="30" t="s">
        <v>711</v>
      </c>
      <c r="D407" s="30" t="s">
        <v>736</v>
      </c>
      <c r="E407" s="30" t="s">
        <v>877</v>
      </c>
      <c r="F407" s="31" t="n">
        <v>2</v>
      </c>
      <c r="G407" s="30" t="s">
        <v>878</v>
      </c>
      <c r="H407" s="30" t="s">
        <v>62</v>
      </c>
      <c r="I407" s="30" t="n">
        <v>1962</v>
      </c>
      <c r="J407" s="32" t="n">
        <v>1587.3</v>
      </c>
      <c r="K407" s="32" t="n">
        <v>4285.7</v>
      </c>
      <c r="L407" s="33"/>
      <c r="M407" s="34" t="n">
        <v>5</v>
      </c>
      <c r="N407" s="35" t="n">
        <v>181.2</v>
      </c>
      <c r="O407" s="35" t="n">
        <v>1904.76</v>
      </c>
      <c r="P407" s="35" t="n">
        <v>2500</v>
      </c>
      <c r="Q407" s="35" t="n">
        <v>2400</v>
      </c>
      <c r="R407" s="35" t="n">
        <v>2200</v>
      </c>
      <c r="S407" s="35" t="n">
        <v>2400</v>
      </c>
      <c r="T407" s="35" t="n">
        <v>1900</v>
      </c>
      <c r="U407" s="35" t="n">
        <v>0.5</v>
      </c>
      <c r="V407" s="35" t="n">
        <v>1.3</v>
      </c>
      <c r="W407" s="35" t="n">
        <v>53.92</v>
      </c>
      <c r="X407" s="35" t="n">
        <v>7.1</v>
      </c>
      <c r="Y407" s="35" t="n">
        <v>1.22</v>
      </c>
      <c r="Z407" s="35" t="n">
        <v>46098.33</v>
      </c>
      <c r="AA407" s="35" t="n">
        <v>47151.05</v>
      </c>
      <c r="AB407" s="35" t="n">
        <v>93249.38</v>
      </c>
      <c r="AD407" s="35" t="n">
        <f aca="false">$AC$20*AB407</f>
        <v>77396.9854</v>
      </c>
      <c r="AE407" s="36"/>
      <c r="AF407" s="37" t="n">
        <f aca="false">ROUND($AE$20*AD407,2)</f>
        <v>0</v>
      </c>
    </row>
    <row r="408" customFormat="false" ht="29.85" hidden="false" customHeight="false" outlineLevel="0" collapsed="false">
      <c r="B408" s="29" t="n">
        <f aca="false">B407+1</f>
        <v>389</v>
      </c>
      <c r="C408" s="30" t="s">
        <v>711</v>
      </c>
      <c r="D408" s="30" t="s">
        <v>736</v>
      </c>
      <c r="E408" s="30" t="s">
        <v>879</v>
      </c>
      <c r="F408" s="31" t="n">
        <v>2</v>
      </c>
      <c r="G408" s="30" t="s">
        <v>880</v>
      </c>
      <c r="H408" s="30" t="s">
        <v>62</v>
      </c>
      <c r="I408" s="30" t="n">
        <v>1963</v>
      </c>
      <c r="J408" s="32" t="n">
        <v>1607.5</v>
      </c>
      <c r="K408" s="32" t="n">
        <v>4340.3</v>
      </c>
      <c r="L408" s="33"/>
      <c r="M408" s="34" t="n">
        <v>5</v>
      </c>
      <c r="N408" s="35" t="n">
        <v>181.2</v>
      </c>
      <c r="O408" s="35" t="n">
        <v>1929</v>
      </c>
      <c r="P408" s="35" t="n">
        <v>2500</v>
      </c>
      <c r="Q408" s="35" t="n">
        <v>2400</v>
      </c>
      <c r="R408" s="35" t="n">
        <v>2200</v>
      </c>
      <c r="S408" s="35" t="n">
        <v>2400</v>
      </c>
      <c r="T408" s="35" t="n">
        <v>1900</v>
      </c>
      <c r="U408" s="35" t="n">
        <v>0.5</v>
      </c>
      <c r="V408" s="35" t="n">
        <v>1.3</v>
      </c>
      <c r="W408" s="35" t="n">
        <v>53.92</v>
      </c>
      <c r="X408" s="35" t="n">
        <v>7.1</v>
      </c>
      <c r="Y408" s="35" t="n">
        <v>1.22</v>
      </c>
      <c r="Z408" s="35" t="n">
        <v>46182.32</v>
      </c>
      <c r="AA408" s="35" t="n">
        <v>47751.76</v>
      </c>
      <c r="AB408" s="35" t="n">
        <v>93934.08</v>
      </c>
      <c r="AD408" s="35" t="n">
        <f aca="false">$AC$20*AB408</f>
        <v>77965.2864</v>
      </c>
      <c r="AE408" s="36"/>
      <c r="AF408" s="37" t="n">
        <f aca="false">ROUND($AE$20*AD408,2)</f>
        <v>0</v>
      </c>
    </row>
    <row r="409" customFormat="false" ht="29.85" hidden="false" customHeight="false" outlineLevel="0" collapsed="false">
      <c r="B409" s="29" t="n">
        <f aca="false">B408+1</f>
        <v>390</v>
      </c>
      <c r="C409" s="30" t="s">
        <v>711</v>
      </c>
      <c r="D409" s="30" t="s">
        <v>736</v>
      </c>
      <c r="E409" s="30" t="s">
        <v>881</v>
      </c>
      <c r="F409" s="31" t="n">
        <v>2</v>
      </c>
      <c r="G409" s="30" t="s">
        <v>882</v>
      </c>
      <c r="H409" s="30" t="s">
        <v>62</v>
      </c>
      <c r="I409" s="30" t="n">
        <v>1953</v>
      </c>
      <c r="J409" s="32" t="n">
        <v>1658.2</v>
      </c>
      <c r="K409" s="32" t="n">
        <v>4477.1</v>
      </c>
      <c r="L409" s="33"/>
      <c r="M409" s="34" t="n">
        <v>4</v>
      </c>
      <c r="N409" s="35" t="n">
        <v>216.4</v>
      </c>
      <c r="O409" s="35" t="n">
        <v>1989.84</v>
      </c>
      <c r="P409" s="35" t="n">
        <v>2500</v>
      </c>
      <c r="Q409" s="35" t="n">
        <v>2400</v>
      </c>
      <c r="R409" s="35" t="n">
        <v>2200</v>
      </c>
      <c r="S409" s="35" t="n">
        <v>2400</v>
      </c>
      <c r="T409" s="35" t="n">
        <v>1900</v>
      </c>
      <c r="U409" s="35" t="n">
        <v>0.5</v>
      </c>
      <c r="V409" s="35" t="n">
        <v>1.3</v>
      </c>
      <c r="W409" s="35" t="n">
        <v>53.92</v>
      </c>
      <c r="X409" s="35" t="n">
        <v>7.1</v>
      </c>
      <c r="Y409" s="35" t="n">
        <v>1.22</v>
      </c>
      <c r="Z409" s="35" t="n">
        <v>46393.12</v>
      </c>
      <c r="AA409" s="35" t="n">
        <v>58825.48</v>
      </c>
      <c r="AB409" s="35" t="n">
        <v>105218.6</v>
      </c>
      <c r="AD409" s="35" t="n">
        <f aca="false">$AC$20*AB409</f>
        <v>87331.438</v>
      </c>
      <c r="AE409" s="36"/>
      <c r="AF409" s="37" t="n">
        <f aca="false">ROUND($AE$20*AD409,2)</f>
        <v>0</v>
      </c>
    </row>
    <row r="410" customFormat="false" ht="29.85" hidden="false" customHeight="false" outlineLevel="0" collapsed="false">
      <c r="B410" s="29" t="n">
        <f aca="false">B409+1</f>
        <v>391</v>
      </c>
      <c r="C410" s="30" t="s">
        <v>711</v>
      </c>
      <c r="D410" s="30" t="s">
        <v>883</v>
      </c>
      <c r="E410" s="30" t="s">
        <v>884</v>
      </c>
      <c r="F410" s="31" t="n">
        <v>2</v>
      </c>
      <c r="G410" s="30" t="s">
        <v>885</v>
      </c>
      <c r="H410" s="30" t="s">
        <v>62</v>
      </c>
      <c r="I410" s="30" t="n">
        <v>1961</v>
      </c>
      <c r="J410" s="32" t="n">
        <v>443.9</v>
      </c>
      <c r="K410" s="32" t="n">
        <v>1198.5</v>
      </c>
      <c r="L410" s="33"/>
      <c r="M410" s="34" t="n">
        <v>2</v>
      </c>
      <c r="N410" s="35" t="n">
        <v>287</v>
      </c>
      <c r="O410" s="35" t="n">
        <v>532.68</v>
      </c>
      <c r="P410" s="35" t="n">
        <v>1500</v>
      </c>
      <c r="Q410" s="35" t="n">
        <v>1000</v>
      </c>
      <c r="R410" s="35" t="n">
        <v>900</v>
      </c>
      <c r="S410" s="35" t="n">
        <v>1000</v>
      </c>
      <c r="T410" s="35" t="n">
        <v>800</v>
      </c>
      <c r="U410" s="35" t="n">
        <v>0.5</v>
      </c>
      <c r="V410" s="35" t="n">
        <v>3.5</v>
      </c>
      <c r="W410" s="35" t="n">
        <v>53.92</v>
      </c>
      <c r="X410" s="35" t="n">
        <v>7.1</v>
      </c>
      <c r="Y410" s="35" t="n">
        <v>1.22</v>
      </c>
      <c r="Z410" s="35" t="n">
        <v>19862.59</v>
      </c>
      <c r="AA410" s="35" t="n">
        <v>56228.44</v>
      </c>
      <c r="AB410" s="35" t="n">
        <v>76091.03</v>
      </c>
      <c r="AD410" s="35" t="n">
        <f aca="false">$AC$20*AB410</f>
        <v>63155.5549</v>
      </c>
      <c r="AE410" s="36"/>
      <c r="AF410" s="37" t="n">
        <f aca="false">ROUND($AE$20*AD410,2)</f>
        <v>0</v>
      </c>
    </row>
    <row r="411" customFormat="false" ht="29.85" hidden="false" customHeight="false" outlineLevel="0" collapsed="false">
      <c r="B411" s="29" t="n">
        <f aca="false">B410+1</f>
        <v>392</v>
      </c>
      <c r="C411" s="30" t="s">
        <v>711</v>
      </c>
      <c r="D411" s="30" t="s">
        <v>883</v>
      </c>
      <c r="E411" s="30" t="s">
        <v>886</v>
      </c>
      <c r="F411" s="31" t="n">
        <v>2</v>
      </c>
      <c r="G411" s="30" t="s">
        <v>887</v>
      </c>
      <c r="H411" s="30" t="s">
        <v>62</v>
      </c>
      <c r="I411" s="30" t="n">
        <v>1962</v>
      </c>
      <c r="J411" s="32" t="n">
        <v>453.3</v>
      </c>
      <c r="K411" s="32" t="n">
        <v>1223.9</v>
      </c>
      <c r="L411" s="33"/>
      <c r="M411" s="34" t="n">
        <v>2</v>
      </c>
      <c r="N411" s="35" t="n">
        <v>287</v>
      </c>
      <c r="O411" s="35" t="n">
        <v>543.96</v>
      </c>
      <c r="P411" s="35" t="n">
        <v>1500</v>
      </c>
      <c r="Q411" s="35" t="n">
        <v>1000</v>
      </c>
      <c r="R411" s="35" t="n">
        <v>900</v>
      </c>
      <c r="S411" s="35" t="n">
        <v>1000</v>
      </c>
      <c r="T411" s="35" t="n">
        <v>800</v>
      </c>
      <c r="U411" s="35" t="n">
        <v>0.5</v>
      </c>
      <c r="V411" s="35" t="n">
        <v>3.5</v>
      </c>
      <c r="W411" s="35" t="n">
        <v>53.92</v>
      </c>
      <c r="X411" s="35" t="n">
        <v>7.1</v>
      </c>
      <c r="Y411" s="35" t="n">
        <v>1.22</v>
      </c>
      <c r="Z411" s="35" t="n">
        <v>19901.67</v>
      </c>
      <c r="AA411" s="35" t="n">
        <v>57420.1</v>
      </c>
      <c r="AB411" s="35" t="n">
        <v>77321.77</v>
      </c>
      <c r="AD411" s="35" t="n">
        <f aca="false">$AC$20*AB411</f>
        <v>64177.0691</v>
      </c>
      <c r="AE411" s="36"/>
      <c r="AF411" s="37" t="n">
        <f aca="false">ROUND($AE$20*AD411,2)</f>
        <v>0</v>
      </c>
    </row>
    <row r="412" customFormat="false" ht="29.85" hidden="false" customHeight="false" outlineLevel="0" collapsed="false">
      <c r="B412" s="29" t="n">
        <f aca="false">B411+1</f>
        <v>393</v>
      </c>
      <c r="C412" s="30" t="s">
        <v>711</v>
      </c>
      <c r="D412" s="30" t="s">
        <v>883</v>
      </c>
      <c r="E412" s="30" t="s">
        <v>888</v>
      </c>
      <c r="F412" s="31" t="n">
        <v>2</v>
      </c>
      <c r="G412" s="30" t="s">
        <v>889</v>
      </c>
      <c r="H412" s="30" t="s">
        <v>62</v>
      </c>
      <c r="I412" s="30" t="n">
        <v>1963</v>
      </c>
      <c r="J412" s="32" t="n">
        <v>509.2</v>
      </c>
      <c r="K412" s="32" t="n">
        <v>1374.8</v>
      </c>
      <c r="L412" s="33"/>
      <c r="M412" s="34" t="n">
        <v>2</v>
      </c>
      <c r="N412" s="35" t="n">
        <v>287</v>
      </c>
      <c r="O412" s="35" t="n">
        <v>611.04</v>
      </c>
      <c r="P412" s="35" t="n">
        <v>1500</v>
      </c>
      <c r="Q412" s="35" t="n">
        <v>1000</v>
      </c>
      <c r="R412" s="35" t="n">
        <v>900</v>
      </c>
      <c r="S412" s="35" t="n">
        <v>1000</v>
      </c>
      <c r="T412" s="35" t="n">
        <v>800</v>
      </c>
      <c r="U412" s="35" t="n">
        <v>0.5</v>
      </c>
      <c r="V412" s="35" t="n">
        <v>3.5</v>
      </c>
      <c r="W412" s="35" t="n">
        <v>53.92</v>
      </c>
      <c r="X412" s="35" t="n">
        <v>7.1</v>
      </c>
      <c r="Y412" s="35" t="n">
        <v>1.22</v>
      </c>
      <c r="Z412" s="35" t="n">
        <v>20134.09</v>
      </c>
      <c r="AA412" s="35" t="n">
        <v>64499.68</v>
      </c>
      <c r="AB412" s="35" t="n">
        <v>84633.77</v>
      </c>
      <c r="AD412" s="35" t="n">
        <f aca="false">$AC$20*AB412</f>
        <v>70246.0291</v>
      </c>
      <c r="AE412" s="36"/>
      <c r="AF412" s="37" t="n">
        <f aca="false">ROUND($AE$20*AD412,2)</f>
        <v>0</v>
      </c>
    </row>
    <row r="413" customFormat="false" ht="29.85" hidden="false" customHeight="false" outlineLevel="0" collapsed="false">
      <c r="B413" s="29" t="n">
        <f aca="false">B412+1</f>
        <v>394</v>
      </c>
      <c r="C413" s="30" t="s">
        <v>711</v>
      </c>
      <c r="D413" s="30" t="s">
        <v>883</v>
      </c>
      <c r="E413" s="30" t="s">
        <v>890</v>
      </c>
      <c r="F413" s="31" t="n">
        <v>2</v>
      </c>
      <c r="G413" s="30" t="s">
        <v>891</v>
      </c>
      <c r="H413" s="30" t="s">
        <v>62</v>
      </c>
      <c r="I413" s="30" t="n">
        <v>1963</v>
      </c>
      <c r="J413" s="32" t="n">
        <v>652</v>
      </c>
      <c r="K413" s="32" t="n">
        <v>1760.4</v>
      </c>
      <c r="L413" s="33"/>
      <c r="M413" s="34" t="n">
        <v>2</v>
      </c>
      <c r="N413" s="35" t="n">
        <v>287</v>
      </c>
      <c r="O413" s="35" t="n">
        <v>782.4</v>
      </c>
      <c r="P413" s="35" t="n">
        <v>1500</v>
      </c>
      <c r="Q413" s="35" t="n">
        <v>1000</v>
      </c>
      <c r="R413" s="35" t="n">
        <v>900</v>
      </c>
      <c r="S413" s="35" t="n">
        <v>1000</v>
      </c>
      <c r="T413" s="35" t="n">
        <v>800</v>
      </c>
      <c r="U413" s="35" t="n">
        <v>0.5</v>
      </c>
      <c r="V413" s="35" t="n">
        <v>3.5</v>
      </c>
      <c r="W413" s="35" t="n">
        <v>53.92</v>
      </c>
      <c r="X413" s="35" t="n">
        <v>7.1</v>
      </c>
      <c r="Y413" s="35" t="n">
        <v>1.22</v>
      </c>
      <c r="Z413" s="35" t="n">
        <v>20727.82</v>
      </c>
      <c r="AA413" s="35" t="n">
        <v>82590.36</v>
      </c>
      <c r="AB413" s="35" t="n">
        <v>103318.18</v>
      </c>
      <c r="AD413" s="35" t="n">
        <f aca="false">$AC$20*AB413</f>
        <v>85754.0894</v>
      </c>
      <c r="AE413" s="36"/>
      <c r="AF413" s="37" t="n">
        <f aca="false">ROUND($AE$20*AD413,2)</f>
        <v>0</v>
      </c>
    </row>
    <row r="414" customFormat="false" ht="29.85" hidden="false" customHeight="false" outlineLevel="0" collapsed="false">
      <c r="B414" s="29" t="n">
        <f aca="false">B413+1</f>
        <v>395</v>
      </c>
      <c r="C414" s="30" t="s">
        <v>711</v>
      </c>
      <c r="D414" s="30" t="s">
        <v>892</v>
      </c>
      <c r="E414" s="30" t="s">
        <v>893</v>
      </c>
      <c r="F414" s="31" t="n">
        <v>2</v>
      </c>
      <c r="G414" s="30" t="s">
        <v>894</v>
      </c>
      <c r="H414" s="30" t="s">
        <v>62</v>
      </c>
      <c r="I414" s="30" t="n">
        <v>1961</v>
      </c>
      <c r="J414" s="32" t="n">
        <v>291.9</v>
      </c>
      <c r="K414" s="32" t="n">
        <v>788.1</v>
      </c>
      <c r="L414" s="33"/>
      <c r="M414" s="34" t="n">
        <v>2</v>
      </c>
      <c r="N414" s="35" t="n">
        <v>287</v>
      </c>
      <c r="O414" s="35" t="n">
        <v>350.28</v>
      </c>
      <c r="P414" s="35" t="n">
        <v>900</v>
      </c>
      <c r="Q414" s="35" t="n">
        <v>700</v>
      </c>
      <c r="R414" s="35" t="n">
        <v>600</v>
      </c>
      <c r="S414" s="35" t="n">
        <v>700</v>
      </c>
      <c r="T414" s="35" t="n">
        <v>600</v>
      </c>
      <c r="U414" s="35" t="n">
        <v>0.5</v>
      </c>
      <c r="V414" s="35" t="n">
        <v>4.3</v>
      </c>
      <c r="W414" s="35" t="n">
        <v>53.92</v>
      </c>
      <c r="X414" s="35" t="n">
        <v>7.1</v>
      </c>
      <c r="Y414" s="35" t="n">
        <v>1.22</v>
      </c>
      <c r="Z414" s="35" t="n">
        <v>13340.45</v>
      </c>
      <c r="AA414" s="35" t="n">
        <v>45425.5</v>
      </c>
      <c r="AB414" s="35" t="n">
        <v>58765.95</v>
      </c>
      <c r="AD414" s="35" t="n">
        <f aca="false">$AC$20*AB414</f>
        <v>48775.7385</v>
      </c>
      <c r="AE414" s="36"/>
      <c r="AF414" s="37" t="n">
        <f aca="false">ROUND($AE$20*AD414,2)</f>
        <v>0</v>
      </c>
    </row>
    <row r="415" customFormat="false" ht="29.85" hidden="false" customHeight="false" outlineLevel="0" collapsed="false">
      <c r="B415" s="29" t="n">
        <f aca="false">B414+1</f>
        <v>396</v>
      </c>
      <c r="C415" s="30" t="s">
        <v>711</v>
      </c>
      <c r="D415" s="30" t="s">
        <v>892</v>
      </c>
      <c r="E415" s="30" t="s">
        <v>895</v>
      </c>
      <c r="F415" s="31" t="n">
        <v>2</v>
      </c>
      <c r="G415" s="30" t="s">
        <v>896</v>
      </c>
      <c r="H415" s="30" t="s">
        <v>62</v>
      </c>
      <c r="I415" s="30" t="n">
        <v>1959</v>
      </c>
      <c r="J415" s="32" t="n">
        <v>309.6</v>
      </c>
      <c r="K415" s="32" t="n">
        <v>835.9</v>
      </c>
      <c r="L415" s="33"/>
      <c r="M415" s="34" t="n">
        <v>2</v>
      </c>
      <c r="N415" s="35" t="n">
        <v>287</v>
      </c>
      <c r="O415" s="35" t="n">
        <v>371.52</v>
      </c>
      <c r="P415" s="35" t="n">
        <v>900</v>
      </c>
      <c r="Q415" s="35" t="n">
        <v>700</v>
      </c>
      <c r="R415" s="35" t="n">
        <v>600</v>
      </c>
      <c r="S415" s="35" t="n">
        <v>700</v>
      </c>
      <c r="T415" s="35" t="n">
        <v>600</v>
      </c>
      <c r="U415" s="35" t="n">
        <v>0.5</v>
      </c>
      <c r="V415" s="35" t="n">
        <v>4.3</v>
      </c>
      <c r="W415" s="35" t="n">
        <v>53.92</v>
      </c>
      <c r="X415" s="35" t="n">
        <v>7.1</v>
      </c>
      <c r="Y415" s="35" t="n">
        <v>1.22</v>
      </c>
      <c r="Z415" s="35" t="n">
        <v>13414.04</v>
      </c>
      <c r="AA415" s="35" t="n">
        <v>48180.66</v>
      </c>
      <c r="AB415" s="35" t="n">
        <v>61594.7</v>
      </c>
      <c r="AD415" s="35" t="n">
        <f aca="false">$AC$20*AB415</f>
        <v>51123.601</v>
      </c>
      <c r="AE415" s="36"/>
      <c r="AF415" s="37" t="n">
        <f aca="false">ROUND($AE$20*AD415,2)</f>
        <v>0</v>
      </c>
    </row>
    <row r="416" customFormat="false" ht="29.85" hidden="false" customHeight="false" outlineLevel="0" collapsed="false">
      <c r="B416" s="29" t="n">
        <f aca="false">B415+1</f>
        <v>397</v>
      </c>
      <c r="C416" s="30" t="s">
        <v>711</v>
      </c>
      <c r="D416" s="30" t="s">
        <v>892</v>
      </c>
      <c r="E416" s="30" t="s">
        <v>897</v>
      </c>
      <c r="F416" s="31" t="n">
        <v>2</v>
      </c>
      <c r="G416" s="30" t="s">
        <v>898</v>
      </c>
      <c r="H416" s="30" t="s">
        <v>62</v>
      </c>
      <c r="I416" s="30" t="n">
        <v>1962</v>
      </c>
      <c r="J416" s="32" t="n">
        <v>310.2</v>
      </c>
      <c r="K416" s="32" t="n">
        <v>837.5</v>
      </c>
      <c r="L416" s="33"/>
      <c r="M416" s="34" t="n">
        <v>2</v>
      </c>
      <c r="N416" s="35" t="n">
        <v>287</v>
      </c>
      <c r="O416" s="35" t="n">
        <v>372.24</v>
      </c>
      <c r="P416" s="35" t="n">
        <v>900</v>
      </c>
      <c r="Q416" s="35" t="n">
        <v>700</v>
      </c>
      <c r="R416" s="35" t="n">
        <v>600</v>
      </c>
      <c r="S416" s="35" t="n">
        <v>700</v>
      </c>
      <c r="T416" s="35" t="n">
        <v>600</v>
      </c>
      <c r="U416" s="35" t="n">
        <v>0.5</v>
      </c>
      <c r="V416" s="35" t="n">
        <v>4.3</v>
      </c>
      <c r="W416" s="35" t="n">
        <v>53.92</v>
      </c>
      <c r="X416" s="35" t="n">
        <v>7.1</v>
      </c>
      <c r="Y416" s="35" t="n">
        <v>1.22</v>
      </c>
      <c r="Z416" s="35" t="n">
        <v>13416.54</v>
      </c>
      <c r="AA416" s="35" t="n">
        <v>48272.88</v>
      </c>
      <c r="AB416" s="35" t="n">
        <v>61689.42</v>
      </c>
      <c r="AD416" s="35" t="n">
        <f aca="false">$AC$20*AB416</f>
        <v>51202.2186</v>
      </c>
      <c r="AE416" s="36"/>
      <c r="AF416" s="37" t="n">
        <f aca="false">ROUND($AE$20*AD416,2)</f>
        <v>0</v>
      </c>
    </row>
    <row r="417" customFormat="false" ht="29.85" hidden="false" customHeight="false" outlineLevel="0" collapsed="false">
      <c r="B417" s="29" t="n">
        <f aca="false">B416+1</f>
        <v>398</v>
      </c>
      <c r="C417" s="30" t="s">
        <v>711</v>
      </c>
      <c r="D417" s="30" t="s">
        <v>892</v>
      </c>
      <c r="E417" s="30" t="s">
        <v>899</v>
      </c>
      <c r="F417" s="31" t="n">
        <v>2</v>
      </c>
      <c r="G417" s="30" t="s">
        <v>900</v>
      </c>
      <c r="H417" s="30" t="s">
        <v>62</v>
      </c>
      <c r="I417" s="30" t="n">
        <v>1961</v>
      </c>
      <c r="J417" s="32" t="n">
        <v>312</v>
      </c>
      <c r="K417" s="32" t="n">
        <v>842.4</v>
      </c>
      <c r="L417" s="33"/>
      <c r="M417" s="34" t="n">
        <v>2</v>
      </c>
      <c r="N417" s="35" t="n">
        <v>287</v>
      </c>
      <c r="O417" s="35" t="n">
        <v>374.4</v>
      </c>
      <c r="P417" s="35" t="n">
        <v>900</v>
      </c>
      <c r="Q417" s="35" t="n">
        <v>700</v>
      </c>
      <c r="R417" s="35" t="n">
        <v>600</v>
      </c>
      <c r="S417" s="35" t="n">
        <v>700</v>
      </c>
      <c r="T417" s="35" t="n">
        <v>600</v>
      </c>
      <c r="U417" s="35" t="n">
        <v>0.5</v>
      </c>
      <c r="V417" s="35" t="n">
        <v>4.3</v>
      </c>
      <c r="W417" s="35" t="n">
        <v>53.92</v>
      </c>
      <c r="X417" s="35" t="n">
        <v>7.1</v>
      </c>
      <c r="Y417" s="35" t="n">
        <v>1.22</v>
      </c>
      <c r="Z417" s="35" t="n">
        <v>13424.02</v>
      </c>
      <c r="AA417" s="35" t="n">
        <v>48555.31</v>
      </c>
      <c r="AB417" s="35" t="n">
        <v>61979.33</v>
      </c>
      <c r="AD417" s="35" t="n">
        <f aca="false">$AC$20*AB417</f>
        <v>51442.8439</v>
      </c>
      <c r="AE417" s="36"/>
      <c r="AF417" s="37" t="n">
        <f aca="false">ROUND($AE$20*AD417,2)</f>
        <v>0</v>
      </c>
    </row>
    <row r="418" customFormat="false" ht="29.85" hidden="false" customHeight="false" outlineLevel="0" collapsed="false">
      <c r="B418" s="29" t="n">
        <f aca="false">B417+1</f>
        <v>399</v>
      </c>
      <c r="C418" s="30" t="s">
        <v>711</v>
      </c>
      <c r="D418" s="30" t="s">
        <v>892</v>
      </c>
      <c r="E418" s="30" t="s">
        <v>901</v>
      </c>
      <c r="F418" s="31" t="n">
        <v>2</v>
      </c>
      <c r="G418" s="30" t="s">
        <v>902</v>
      </c>
      <c r="H418" s="30" t="s">
        <v>62</v>
      </c>
      <c r="I418" s="30" t="n">
        <v>1963</v>
      </c>
      <c r="J418" s="32" t="n">
        <v>632.5</v>
      </c>
      <c r="K418" s="32" t="n">
        <v>1707.8</v>
      </c>
      <c r="L418" s="33"/>
      <c r="M418" s="34" t="n">
        <v>2</v>
      </c>
      <c r="N418" s="35" t="n">
        <v>287</v>
      </c>
      <c r="O418" s="35" t="n">
        <v>759</v>
      </c>
      <c r="P418" s="35" t="n">
        <v>1500</v>
      </c>
      <c r="Q418" s="35" t="n">
        <v>1000</v>
      </c>
      <c r="R418" s="35" t="n">
        <v>900</v>
      </c>
      <c r="S418" s="35" t="n">
        <v>1000</v>
      </c>
      <c r="T418" s="35" t="n">
        <v>800</v>
      </c>
      <c r="U418" s="35" t="n">
        <v>0.5</v>
      </c>
      <c r="V418" s="35" t="n">
        <v>3.5</v>
      </c>
      <c r="W418" s="35" t="n">
        <v>53.92</v>
      </c>
      <c r="X418" s="35" t="n">
        <v>7.1</v>
      </c>
      <c r="Y418" s="35" t="n">
        <v>1.22</v>
      </c>
      <c r="Z418" s="35" t="n">
        <v>20646.74</v>
      </c>
      <c r="AA418" s="35" t="n">
        <v>80122.6</v>
      </c>
      <c r="AB418" s="35" t="n">
        <v>100769.34</v>
      </c>
      <c r="AD418" s="35" t="n">
        <f aca="false">$AC$20*AB418</f>
        <v>83638.5522</v>
      </c>
      <c r="AE418" s="36"/>
      <c r="AF418" s="37" t="n">
        <f aca="false">ROUND($AE$20*AD418,2)</f>
        <v>0</v>
      </c>
    </row>
    <row r="419" customFormat="false" ht="29.85" hidden="false" customHeight="false" outlineLevel="0" collapsed="false">
      <c r="B419" s="29" t="n">
        <f aca="false">B418+1</f>
        <v>400</v>
      </c>
      <c r="C419" s="30" t="s">
        <v>711</v>
      </c>
      <c r="D419" s="30" t="s">
        <v>903</v>
      </c>
      <c r="E419" s="30" t="s">
        <v>904</v>
      </c>
      <c r="F419" s="31" t="n">
        <v>2</v>
      </c>
      <c r="G419" s="30" t="s">
        <v>905</v>
      </c>
      <c r="H419" s="30" t="s">
        <v>62</v>
      </c>
      <c r="I419" s="30" t="n">
        <v>1959</v>
      </c>
      <c r="J419" s="32" t="n">
        <v>210.7</v>
      </c>
      <c r="K419" s="32" t="n">
        <v>568.9</v>
      </c>
      <c r="L419" s="33"/>
      <c r="M419" s="34" t="n">
        <v>2</v>
      </c>
      <c r="N419" s="35" t="n">
        <v>287</v>
      </c>
      <c r="O419" s="35" t="n">
        <v>252.84</v>
      </c>
      <c r="P419" s="35" t="n">
        <v>900</v>
      </c>
      <c r="Q419" s="35" t="n">
        <v>700</v>
      </c>
      <c r="R419" s="35" t="n">
        <v>600</v>
      </c>
      <c r="S419" s="35" t="n">
        <v>700</v>
      </c>
      <c r="T419" s="35" t="n">
        <v>600</v>
      </c>
      <c r="U419" s="35" t="n">
        <v>0.5</v>
      </c>
      <c r="V419" s="35" t="n">
        <v>4.3</v>
      </c>
      <c r="W419" s="35" t="n">
        <v>53.92</v>
      </c>
      <c r="X419" s="35" t="n">
        <v>7.1</v>
      </c>
      <c r="Y419" s="35" t="n">
        <v>1.22</v>
      </c>
      <c r="Z419" s="35" t="n">
        <v>13002.84</v>
      </c>
      <c r="AA419" s="35" t="n">
        <v>32790.98</v>
      </c>
      <c r="AB419" s="35" t="n">
        <v>45793.82</v>
      </c>
      <c r="AD419" s="35" t="n">
        <f aca="false">$AC$20*AB419</f>
        <v>38008.8706</v>
      </c>
      <c r="AE419" s="36"/>
      <c r="AF419" s="37" t="n">
        <f aca="false">ROUND($AE$20*AD419,2)</f>
        <v>0</v>
      </c>
    </row>
    <row r="420" customFormat="false" ht="29.85" hidden="false" customHeight="false" outlineLevel="0" collapsed="false">
      <c r="B420" s="29" t="n">
        <f aca="false">B419+1</f>
        <v>401</v>
      </c>
      <c r="C420" s="30" t="s">
        <v>711</v>
      </c>
      <c r="D420" s="30" t="s">
        <v>903</v>
      </c>
      <c r="E420" s="30" t="s">
        <v>906</v>
      </c>
      <c r="F420" s="31" t="n">
        <v>2</v>
      </c>
      <c r="G420" s="30" t="s">
        <v>907</v>
      </c>
      <c r="H420" s="30" t="s">
        <v>62</v>
      </c>
      <c r="I420" s="30" t="n">
        <v>1957</v>
      </c>
      <c r="J420" s="32" t="n">
        <v>211.6</v>
      </c>
      <c r="K420" s="32" t="n">
        <v>571.3</v>
      </c>
      <c r="L420" s="33"/>
      <c r="M420" s="34" t="n">
        <v>2</v>
      </c>
      <c r="N420" s="35" t="n">
        <v>287</v>
      </c>
      <c r="O420" s="35" t="n">
        <v>253.92</v>
      </c>
      <c r="P420" s="35" t="n">
        <v>900</v>
      </c>
      <c r="Q420" s="35" t="n">
        <v>700</v>
      </c>
      <c r="R420" s="35" t="n">
        <v>600</v>
      </c>
      <c r="S420" s="35" t="n">
        <v>700</v>
      </c>
      <c r="T420" s="35" t="n">
        <v>600</v>
      </c>
      <c r="U420" s="35" t="n">
        <v>0.5</v>
      </c>
      <c r="V420" s="35" t="n">
        <v>4.3</v>
      </c>
      <c r="W420" s="35" t="n">
        <v>53.92</v>
      </c>
      <c r="X420" s="35" t="n">
        <v>7.1</v>
      </c>
      <c r="Y420" s="35" t="n">
        <v>1.22</v>
      </c>
      <c r="Z420" s="35" t="n">
        <v>13006.58</v>
      </c>
      <c r="AA420" s="35" t="n">
        <v>32929.31</v>
      </c>
      <c r="AB420" s="35" t="n">
        <v>45935.89</v>
      </c>
      <c r="AD420" s="35" t="n">
        <f aca="false">$AC$20*AB420</f>
        <v>38126.7887</v>
      </c>
      <c r="AE420" s="36"/>
      <c r="AF420" s="37" t="n">
        <f aca="false">ROUND($AE$20*AD420,2)</f>
        <v>0</v>
      </c>
    </row>
    <row r="421" customFormat="false" ht="29.85" hidden="false" customHeight="false" outlineLevel="0" collapsed="false">
      <c r="B421" s="29" t="n">
        <f aca="false">B420+1</f>
        <v>402</v>
      </c>
      <c r="C421" s="30" t="s">
        <v>711</v>
      </c>
      <c r="D421" s="30" t="s">
        <v>903</v>
      </c>
      <c r="E421" s="30" t="s">
        <v>908</v>
      </c>
      <c r="F421" s="31" t="n">
        <v>2</v>
      </c>
      <c r="G421" s="30" t="s">
        <v>909</v>
      </c>
      <c r="H421" s="30" t="s">
        <v>62</v>
      </c>
      <c r="I421" s="30" t="n">
        <v>1960</v>
      </c>
      <c r="J421" s="32" t="n">
        <v>336.1</v>
      </c>
      <c r="K421" s="32" t="n">
        <v>907.5</v>
      </c>
      <c r="L421" s="33"/>
      <c r="M421" s="34" t="n">
        <v>2</v>
      </c>
      <c r="N421" s="35" t="n">
        <v>287</v>
      </c>
      <c r="O421" s="35" t="n">
        <v>403.32</v>
      </c>
      <c r="P421" s="35" t="n">
        <v>900</v>
      </c>
      <c r="Q421" s="35" t="n">
        <v>700</v>
      </c>
      <c r="R421" s="35" t="n">
        <v>600</v>
      </c>
      <c r="S421" s="35" t="n">
        <v>700</v>
      </c>
      <c r="T421" s="35" t="n">
        <v>600</v>
      </c>
      <c r="U421" s="35" t="n">
        <v>0.5</v>
      </c>
      <c r="V421" s="35" t="n">
        <v>4.3</v>
      </c>
      <c r="W421" s="35" t="n">
        <v>53.92</v>
      </c>
      <c r="X421" s="35" t="n">
        <v>7.1</v>
      </c>
      <c r="Y421" s="35" t="n">
        <v>1.22</v>
      </c>
      <c r="Z421" s="35" t="n">
        <v>13524.22</v>
      </c>
      <c r="AA421" s="35" t="n">
        <v>52307.63</v>
      </c>
      <c r="AB421" s="35" t="n">
        <v>65831.85</v>
      </c>
      <c r="AD421" s="35" t="n">
        <f aca="false">$AC$20*AB421</f>
        <v>54640.4355</v>
      </c>
      <c r="AE421" s="36"/>
      <c r="AF421" s="37" t="n">
        <f aca="false">ROUND($AE$20*AD421,2)</f>
        <v>0</v>
      </c>
    </row>
    <row r="422" customFormat="false" ht="29.85" hidden="false" customHeight="false" outlineLevel="0" collapsed="false">
      <c r="B422" s="29" t="n">
        <f aca="false">B421+1</f>
        <v>403</v>
      </c>
      <c r="C422" s="30" t="s">
        <v>711</v>
      </c>
      <c r="D422" s="30" t="s">
        <v>903</v>
      </c>
      <c r="E422" s="30" t="s">
        <v>910</v>
      </c>
      <c r="F422" s="31" t="n">
        <v>2</v>
      </c>
      <c r="G422" s="30" t="s">
        <v>911</v>
      </c>
      <c r="H422" s="30" t="s">
        <v>62</v>
      </c>
      <c r="I422" s="30" t="n">
        <v>1962</v>
      </c>
      <c r="J422" s="32" t="n">
        <v>356.7</v>
      </c>
      <c r="K422" s="32" t="n">
        <v>963.1</v>
      </c>
      <c r="L422" s="33"/>
      <c r="M422" s="34" t="n">
        <v>2</v>
      </c>
      <c r="N422" s="35" t="n">
        <v>287</v>
      </c>
      <c r="O422" s="35" t="n">
        <v>428.04</v>
      </c>
      <c r="P422" s="35" t="n">
        <v>900</v>
      </c>
      <c r="Q422" s="35" t="n">
        <v>700</v>
      </c>
      <c r="R422" s="35" t="n">
        <v>600</v>
      </c>
      <c r="S422" s="35" t="n">
        <v>700</v>
      </c>
      <c r="T422" s="35" t="n">
        <v>600</v>
      </c>
      <c r="U422" s="35" t="n">
        <v>0.5</v>
      </c>
      <c r="V422" s="35" t="n">
        <v>4.3</v>
      </c>
      <c r="W422" s="35" t="n">
        <v>53.92</v>
      </c>
      <c r="X422" s="35" t="n">
        <v>7.1</v>
      </c>
      <c r="Y422" s="35" t="n">
        <v>1.22</v>
      </c>
      <c r="Z422" s="35" t="n">
        <v>13609.87</v>
      </c>
      <c r="AA422" s="35" t="n">
        <v>55512.37</v>
      </c>
      <c r="AB422" s="35" t="n">
        <v>69122.24</v>
      </c>
      <c r="AD422" s="35" t="n">
        <f aca="false">$AC$20*AB422</f>
        <v>57371.4592</v>
      </c>
      <c r="AE422" s="36"/>
      <c r="AF422" s="37" t="n">
        <f aca="false">ROUND($AE$20*AD422,2)</f>
        <v>0</v>
      </c>
    </row>
    <row r="423" customFormat="false" ht="29.85" hidden="false" customHeight="false" outlineLevel="0" collapsed="false">
      <c r="B423" s="29" t="n">
        <f aca="false">B422+1</f>
        <v>404</v>
      </c>
      <c r="C423" s="30" t="s">
        <v>711</v>
      </c>
      <c r="D423" s="30" t="s">
        <v>903</v>
      </c>
      <c r="E423" s="30" t="s">
        <v>912</v>
      </c>
      <c r="F423" s="31" t="n">
        <v>2</v>
      </c>
      <c r="G423" s="30" t="s">
        <v>913</v>
      </c>
      <c r="H423" s="30" t="s">
        <v>62</v>
      </c>
      <c r="I423" s="30" t="n">
        <v>1960</v>
      </c>
      <c r="J423" s="32" t="n">
        <v>368.3</v>
      </c>
      <c r="K423" s="32" t="n">
        <v>994.4</v>
      </c>
      <c r="L423" s="33"/>
      <c r="M423" s="34" t="n">
        <v>2</v>
      </c>
      <c r="N423" s="35" t="n">
        <v>287</v>
      </c>
      <c r="O423" s="35" t="n">
        <v>441.96</v>
      </c>
      <c r="P423" s="35" t="n">
        <v>900</v>
      </c>
      <c r="Q423" s="35" t="n">
        <v>700</v>
      </c>
      <c r="R423" s="35" t="n">
        <v>600</v>
      </c>
      <c r="S423" s="35" t="n">
        <v>700</v>
      </c>
      <c r="T423" s="35" t="n">
        <v>600</v>
      </c>
      <c r="U423" s="35" t="n">
        <v>0.5</v>
      </c>
      <c r="V423" s="35" t="n">
        <v>4.3</v>
      </c>
      <c r="W423" s="35" t="n">
        <v>53.92</v>
      </c>
      <c r="X423" s="35" t="n">
        <v>7.1</v>
      </c>
      <c r="Y423" s="35" t="n">
        <v>1.22</v>
      </c>
      <c r="Z423" s="35" t="n">
        <v>13658.1</v>
      </c>
      <c r="AA423" s="35" t="n">
        <v>57316.48</v>
      </c>
      <c r="AB423" s="35" t="n">
        <v>70974.58</v>
      </c>
      <c r="AD423" s="35" t="n">
        <f aca="false">$AC$20*AB423</f>
        <v>58908.9014</v>
      </c>
      <c r="AE423" s="36"/>
      <c r="AF423" s="37" t="n">
        <f aca="false">ROUND($AE$20*AD423,2)</f>
        <v>0</v>
      </c>
    </row>
    <row r="424" customFormat="false" ht="29.85" hidden="false" customHeight="false" outlineLevel="0" collapsed="false">
      <c r="B424" s="29" t="n">
        <f aca="false">B423+1</f>
        <v>405</v>
      </c>
      <c r="C424" s="30" t="s">
        <v>711</v>
      </c>
      <c r="D424" s="30" t="s">
        <v>903</v>
      </c>
      <c r="E424" s="30" t="s">
        <v>914</v>
      </c>
      <c r="F424" s="31" t="n">
        <v>2</v>
      </c>
      <c r="G424" s="30" t="s">
        <v>915</v>
      </c>
      <c r="H424" s="30" t="s">
        <v>62</v>
      </c>
      <c r="I424" s="30" t="n">
        <v>1962</v>
      </c>
      <c r="J424" s="32" t="n">
        <v>370.9</v>
      </c>
      <c r="K424" s="32" t="n">
        <v>1001.4</v>
      </c>
      <c r="L424" s="33"/>
      <c r="M424" s="34" t="n">
        <v>2</v>
      </c>
      <c r="N424" s="35" t="n">
        <v>287</v>
      </c>
      <c r="O424" s="35" t="n">
        <v>445.08</v>
      </c>
      <c r="P424" s="35" t="n">
        <v>1500</v>
      </c>
      <c r="Q424" s="35" t="n">
        <v>1000</v>
      </c>
      <c r="R424" s="35" t="n">
        <v>900</v>
      </c>
      <c r="S424" s="35" t="n">
        <v>1000</v>
      </c>
      <c r="T424" s="35" t="n">
        <v>800</v>
      </c>
      <c r="U424" s="35" t="n">
        <v>0.5</v>
      </c>
      <c r="V424" s="35" t="n">
        <v>3.5</v>
      </c>
      <c r="W424" s="35" t="n">
        <v>53.92</v>
      </c>
      <c r="X424" s="35" t="n">
        <v>7.1</v>
      </c>
      <c r="Y424" s="35" t="n">
        <v>1.22</v>
      </c>
      <c r="Z424" s="35" t="n">
        <v>19559.07</v>
      </c>
      <c r="AA424" s="35" t="n">
        <v>46981.36</v>
      </c>
      <c r="AB424" s="35" t="n">
        <v>66540.43</v>
      </c>
      <c r="AD424" s="35" t="n">
        <f aca="false">$AC$20*AB424</f>
        <v>55228.5569</v>
      </c>
      <c r="AE424" s="36"/>
      <c r="AF424" s="37" t="n">
        <f aca="false">ROUND($AE$20*AD424,2)</f>
        <v>0</v>
      </c>
    </row>
    <row r="425" customFormat="false" ht="29.85" hidden="false" customHeight="false" outlineLevel="0" collapsed="false">
      <c r="B425" s="29" t="n">
        <f aca="false">B424+1</f>
        <v>406</v>
      </c>
      <c r="C425" s="30" t="s">
        <v>711</v>
      </c>
      <c r="D425" s="30" t="s">
        <v>903</v>
      </c>
      <c r="E425" s="30" t="s">
        <v>916</v>
      </c>
      <c r="F425" s="31" t="n">
        <v>2</v>
      </c>
      <c r="G425" s="30" t="s">
        <v>917</v>
      </c>
      <c r="H425" s="30" t="s">
        <v>62</v>
      </c>
      <c r="I425" s="30" t="n">
        <v>1963</v>
      </c>
      <c r="J425" s="32" t="n">
        <v>940.3</v>
      </c>
      <c r="K425" s="32" t="n">
        <v>2538.8</v>
      </c>
      <c r="L425" s="33"/>
      <c r="M425" s="34" t="n">
        <v>3</v>
      </c>
      <c r="N425" s="35" t="n">
        <v>251.8</v>
      </c>
      <c r="O425" s="35" t="n">
        <v>1128.36</v>
      </c>
      <c r="P425" s="35" t="n">
        <v>1500</v>
      </c>
      <c r="Q425" s="35" t="n">
        <v>1400</v>
      </c>
      <c r="R425" s="35" t="n">
        <v>1000</v>
      </c>
      <c r="S425" s="35" t="n">
        <v>1400</v>
      </c>
      <c r="T425" s="35" t="n">
        <v>1100</v>
      </c>
      <c r="U425" s="35" t="n">
        <v>0.5</v>
      </c>
      <c r="V425" s="35" t="n">
        <v>2.2</v>
      </c>
      <c r="W425" s="35" t="n">
        <v>53.92</v>
      </c>
      <c r="X425" s="35" t="n">
        <v>7.1</v>
      </c>
      <c r="Y425" s="35" t="n">
        <v>1.22</v>
      </c>
      <c r="Z425" s="35" t="n">
        <v>26084.26</v>
      </c>
      <c r="AA425" s="35" t="n">
        <v>65686.32</v>
      </c>
      <c r="AB425" s="35" t="n">
        <v>91770.58</v>
      </c>
      <c r="AD425" s="35" t="n">
        <f aca="false">$AC$20*AB425</f>
        <v>76169.5814</v>
      </c>
      <c r="AE425" s="36"/>
      <c r="AF425" s="37" t="n">
        <f aca="false">ROUND($AE$20*AD425,2)</f>
        <v>0</v>
      </c>
    </row>
    <row r="426" customFormat="false" ht="29.85" hidden="false" customHeight="false" outlineLevel="0" collapsed="false">
      <c r="B426" s="29" t="n">
        <f aca="false">B425+1</f>
        <v>407</v>
      </c>
      <c r="C426" s="30" t="s">
        <v>711</v>
      </c>
      <c r="D426" s="30" t="s">
        <v>903</v>
      </c>
      <c r="E426" s="30" t="s">
        <v>918</v>
      </c>
      <c r="F426" s="31" t="n">
        <v>2</v>
      </c>
      <c r="G426" s="30" t="s">
        <v>919</v>
      </c>
      <c r="H426" s="30" t="s">
        <v>62</v>
      </c>
      <c r="I426" s="30" t="n">
        <v>1963</v>
      </c>
      <c r="J426" s="32" t="n">
        <v>942.6</v>
      </c>
      <c r="K426" s="32" t="n">
        <v>2545</v>
      </c>
      <c r="L426" s="33"/>
      <c r="M426" s="34" t="n">
        <v>3</v>
      </c>
      <c r="N426" s="35" t="n">
        <v>251.8</v>
      </c>
      <c r="O426" s="35" t="n">
        <v>1131.12</v>
      </c>
      <c r="P426" s="35" t="n">
        <v>1500</v>
      </c>
      <c r="Q426" s="35" t="n">
        <v>1400</v>
      </c>
      <c r="R426" s="35" t="n">
        <v>1000</v>
      </c>
      <c r="S426" s="35" t="n">
        <v>1400</v>
      </c>
      <c r="T426" s="35" t="n">
        <v>1100</v>
      </c>
      <c r="U426" s="35" t="n">
        <v>0.5</v>
      </c>
      <c r="V426" s="35" t="n">
        <v>2.2</v>
      </c>
      <c r="W426" s="35" t="n">
        <v>53.92</v>
      </c>
      <c r="X426" s="35" t="n">
        <v>7.1</v>
      </c>
      <c r="Y426" s="35" t="n">
        <v>1.22</v>
      </c>
      <c r="Z426" s="35" t="n">
        <v>26093.82</v>
      </c>
      <c r="AA426" s="35" t="n">
        <v>65846.74</v>
      </c>
      <c r="AB426" s="35" t="n">
        <v>91940.56</v>
      </c>
      <c r="AD426" s="35" t="n">
        <f aca="false">$AC$20*AB426</f>
        <v>76310.6648</v>
      </c>
      <c r="AE426" s="36"/>
      <c r="AF426" s="37" t="n">
        <f aca="false">ROUND($AE$20*AD426,2)</f>
        <v>0</v>
      </c>
    </row>
    <row r="427" customFormat="false" ht="29.85" hidden="false" customHeight="false" outlineLevel="0" collapsed="false">
      <c r="B427" s="29" t="n">
        <f aca="false">B426+1</f>
        <v>408</v>
      </c>
      <c r="C427" s="30" t="s">
        <v>711</v>
      </c>
      <c r="D427" s="30" t="s">
        <v>920</v>
      </c>
      <c r="E427" s="30" t="s">
        <v>921</v>
      </c>
      <c r="F427" s="31" t="n">
        <v>2</v>
      </c>
      <c r="G427" s="30" t="s">
        <v>922</v>
      </c>
      <c r="H427" s="30" t="s">
        <v>62</v>
      </c>
      <c r="I427" s="30" t="n">
        <v>1958</v>
      </c>
      <c r="J427" s="32" t="n">
        <v>402.4</v>
      </c>
      <c r="K427" s="32" t="n">
        <v>1086.5</v>
      </c>
      <c r="L427" s="33"/>
      <c r="M427" s="34" t="n">
        <v>2</v>
      </c>
      <c r="N427" s="35" t="n">
        <v>287</v>
      </c>
      <c r="O427" s="35" t="n">
        <v>482.88</v>
      </c>
      <c r="P427" s="35" t="n">
        <v>1500</v>
      </c>
      <c r="Q427" s="35" t="n">
        <v>1000</v>
      </c>
      <c r="R427" s="35" t="n">
        <v>900</v>
      </c>
      <c r="S427" s="35" t="n">
        <v>1000</v>
      </c>
      <c r="T427" s="35" t="n">
        <v>800</v>
      </c>
      <c r="U427" s="35" t="n">
        <v>0.5</v>
      </c>
      <c r="V427" s="35" t="n">
        <v>3.5</v>
      </c>
      <c r="W427" s="35" t="n">
        <v>53.92</v>
      </c>
      <c r="X427" s="35" t="n">
        <v>7.1</v>
      </c>
      <c r="Y427" s="35" t="n">
        <v>1.22</v>
      </c>
      <c r="Z427" s="35" t="n">
        <v>19690.04</v>
      </c>
      <c r="AA427" s="35" t="n">
        <v>50973.88</v>
      </c>
      <c r="AB427" s="35" t="n">
        <v>70663.92</v>
      </c>
      <c r="AD427" s="35" t="n">
        <f aca="false">$AC$20*AB427</f>
        <v>58651.0536</v>
      </c>
      <c r="AE427" s="36"/>
      <c r="AF427" s="37" t="n">
        <f aca="false">ROUND($AE$20*AD427,2)</f>
        <v>0</v>
      </c>
    </row>
    <row r="428" customFormat="false" ht="29.85" hidden="false" customHeight="false" outlineLevel="0" collapsed="false">
      <c r="B428" s="29" t="n">
        <f aca="false">B427+1</f>
        <v>409</v>
      </c>
      <c r="C428" s="30" t="s">
        <v>711</v>
      </c>
      <c r="D428" s="30" t="s">
        <v>920</v>
      </c>
      <c r="E428" s="30" t="s">
        <v>923</v>
      </c>
      <c r="F428" s="31" t="n">
        <v>2</v>
      </c>
      <c r="G428" s="30" t="s">
        <v>924</v>
      </c>
      <c r="H428" s="30" t="s">
        <v>62</v>
      </c>
      <c r="I428" s="30" t="n">
        <v>1962</v>
      </c>
      <c r="J428" s="32" t="n">
        <v>3634.7</v>
      </c>
      <c r="K428" s="32" t="n">
        <v>9813.7</v>
      </c>
      <c r="L428" s="33"/>
      <c r="M428" s="34" t="n">
        <v>3</v>
      </c>
      <c r="N428" s="35" t="n">
        <v>251.8</v>
      </c>
      <c r="O428" s="35" t="n">
        <v>4361.64</v>
      </c>
      <c r="P428" s="35" t="n">
        <v>3300</v>
      </c>
      <c r="Q428" s="35" t="n">
        <v>3100</v>
      </c>
      <c r="R428" s="35" t="n">
        <v>2800</v>
      </c>
      <c r="S428" s="35" t="n">
        <v>3100</v>
      </c>
      <c r="T428" s="35" t="n">
        <v>2500</v>
      </c>
      <c r="U428" s="35" t="n">
        <v>0.5</v>
      </c>
      <c r="V428" s="35" t="n">
        <v>1</v>
      </c>
      <c r="W428" s="35" t="n">
        <v>53.92</v>
      </c>
      <c r="X428" s="35" t="n">
        <v>7.1</v>
      </c>
      <c r="Y428" s="35" t="n">
        <v>1.22</v>
      </c>
      <c r="Z428" s="35" t="n">
        <v>66391.25</v>
      </c>
      <c r="AA428" s="35" t="n">
        <v>115413.49</v>
      </c>
      <c r="AB428" s="35" t="n">
        <v>181804.74</v>
      </c>
      <c r="AD428" s="35" t="n">
        <f aca="false">$AC$20*AB428</f>
        <v>150897.9342</v>
      </c>
      <c r="AE428" s="36"/>
      <c r="AF428" s="37" t="n">
        <f aca="false">ROUND($AE$20*AD428,2)</f>
        <v>0</v>
      </c>
    </row>
    <row r="429" customFormat="false" ht="29.85" hidden="false" customHeight="false" outlineLevel="0" collapsed="false">
      <c r="B429" s="29" t="n">
        <f aca="false">B428+1</f>
        <v>410</v>
      </c>
      <c r="C429" s="30" t="s">
        <v>711</v>
      </c>
      <c r="D429" s="30" t="s">
        <v>920</v>
      </c>
      <c r="E429" s="30" t="s">
        <v>925</v>
      </c>
      <c r="F429" s="31" t="n">
        <v>2</v>
      </c>
      <c r="G429" s="30" t="s">
        <v>926</v>
      </c>
      <c r="H429" s="30" t="s">
        <v>62</v>
      </c>
      <c r="I429" s="30" t="n">
        <v>1963</v>
      </c>
      <c r="J429" s="32" t="n">
        <v>450</v>
      </c>
      <c r="K429" s="32" t="n">
        <v>1215</v>
      </c>
      <c r="L429" s="33"/>
      <c r="M429" s="34" t="n">
        <v>2</v>
      </c>
      <c r="N429" s="35" t="n">
        <v>287</v>
      </c>
      <c r="O429" s="35" t="n">
        <v>540</v>
      </c>
      <c r="P429" s="35" t="n">
        <v>1500</v>
      </c>
      <c r="Q429" s="35" t="n">
        <v>1000</v>
      </c>
      <c r="R429" s="35" t="n">
        <v>900</v>
      </c>
      <c r="S429" s="35" t="n">
        <v>1000</v>
      </c>
      <c r="T429" s="35" t="n">
        <v>800</v>
      </c>
      <c r="U429" s="35" t="n">
        <v>0.5</v>
      </c>
      <c r="V429" s="35" t="n">
        <v>3.5</v>
      </c>
      <c r="W429" s="35" t="n">
        <v>53.92</v>
      </c>
      <c r="X429" s="35" t="n">
        <v>7.1</v>
      </c>
      <c r="Y429" s="35" t="n">
        <v>1.22</v>
      </c>
      <c r="Z429" s="35" t="n">
        <v>19887.95</v>
      </c>
      <c r="AA429" s="35" t="n">
        <v>57002.55</v>
      </c>
      <c r="AB429" s="35" t="n">
        <v>76890.5</v>
      </c>
      <c r="AD429" s="35" t="n">
        <f aca="false">$AC$20*AB429</f>
        <v>63819.115</v>
      </c>
      <c r="AE429" s="36"/>
      <c r="AF429" s="37" t="n">
        <f aca="false">ROUND($AE$20*AD429,2)</f>
        <v>0</v>
      </c>
    </row>
    <row r="430" customFormat="false" ht="29.85" hidden="false" customHeight="false" outlineLevel="0" collapsed="false">
      <c r="B430" s="29" t="n">
        <f aca="false">B429+1</f>
        <v>411</v>
      </c>
      <c r="C430" s="30" t="s">
        <v>711</v>
      </c>
      <c r="D430" s="30" t="s">
        <v>920</v>
      </c>
      <c r="E430" s="30" t="s">
        <v>927</v>
      </c>
      <c r="F430" s="31" t="n">
        <v>2</v>
      </c>
      <c r="G430" s="30" t="s">
        <v>928</v>
      </c>
      <c r="H430" s="30" t="s">
        <v>62</v>
      </c>
      <c r="I430" s="30" t="n">
        <v>1963</v>
      </c>
      <c r="J430" s="32" t="n">
        <v>462.1</v>
      </c>
      <c r="K430" s="32" t="n">
        <v>1247.7</v>
      </c>
      <c r="L430" s="33"/>
      <c r="M430" s="34" t="n">
        <v>2</v>
      </c>
      <c r="N430" s="35" t="n">
        <v>287</v>
      </c>
      <c r="O430" s="35" t="n">
        <v>554.52</v>
      </c>
      <c r="P430" s="35" t="n">
        <v>1500</v>
      </c>
      <c r="Q430" s="35" t="n">
        <v>1000</v>
      </c>
      <c r="R430" s="35" t="n">
        <v>900</v>
      </c>
      <c r="S430" s="35" t="n">
        <v>1000</v>
      </c>
      <c r="T430" s="35" t="n">
        <v>800</v>
      </c>
      <c r="U430" s="35" t="n">
        <v>0.5</v>
      </c>
      <c r="V430" s="35" t="n">
        <v>3.5</v>
      </c>
      <c r="W430" s="35" t="n">
        <v>53.92</v>
      </c>
      <c r="X430" s="35" t="n">
        <v>7.1</v>
      </c>
      <c r="Y430" s="35" t="n">
        <v>1.22</v>
      </c>
      <c r="Z430" s="35" t="n">
        <v>19938.26</v>
      </c>
      <c r="AA430" s="35" t="n">
        <v>58536.69</v>
      </c>
      <c r="AB430" s="35" t="n">
        <v>78474.95</v>
      </c>
      <c r="AD430" s="35" t="n">
        <f aca="false">$AC$20*AB430</f>
        <v>65134.2085</v>
      </c>
      <c r="AE430" s="36"/>
      <c r="AF430" s="37" t="n">
        <f aca="false">ROUND($AE$20*AD430,2)</f>
        <v>0</v>
      </c>
    </row>
    <row r="431" customFormat="false" ht="29.85" hidden="false" customHeight="false" outlineLevel="0" collapsed="false">
      <c r="B431" s="29" t="n">
        <f aca="false">B430+1</f>
        <v>412</v>
      </c>
      <c r="C431" s="30" t="s">
        <v>711</v>
      </c>
      <c r="D431" s="30" t="s">
        <v>920</v>
      </c>
      <c r="E431" s="30" t="s">
        <v>929</v>
      </c>
      <c r="F431" s="31" t="n">
        <v>2</v>
      </c>
      <c r="G431" s="41" t="s">
        <v>930</v>
      </c>
      <c r="H431" s="30" t="s">
        <v>62</v>
      </c>
      <c r="I431" s="30" t="n">
        <v>1963</v>
      </c>
      <c r="J431" s="32" t="n">
        <v>536.7</v>
      </c>
      <c r="K431" s="32" t="n">
        <v>1449.1</v>
      </c>
      <c r="L431" s="33"/>
      <c r="M431" s="34" t="n">
        <v>2</v>
      </c>
      <c r="N431" s="35" t="n">
        <v>287</v>
      </c>
      <c r="O431" s="35" t="n">
        <v>644.04</v>
      </c>
      <c r="P431" s="35" t="n">
        <v>1500</v>
      </c>
      <c r="Q431" s="35" t="n">
        <v>1000</v>
      </c>
      <c r="R431" s="35" t="n">
        <v>900</v>
      </c>
      <c r="S431" s="35" t="n">
        <v>1000</v>
      </c>
      <c r="T431" s="35" t="n">
        <v>800</v>
      </c>
      <c r="U431" s="35" t="n">
        <v>0.5</v>
      </c>
      <c r="V431" s="35" t="n">
        <v>3.5</v>
      </c>
      <c r="W431" s="35" t="n">
        <v>53.92</v>
      </c>
      <c r="X431" s="35" t="n">
        <v>7.1</v>
      </c>
      <c r="Y431" s="35" t="n">
        <v>1.22</v>
      </c>
      <c r="Z431" s="35" t="n">
        <v>20248.43</v>
      </c>
      <c r="AA431" s="35" t="n">
        <v>67985.51</v>
      </c>
      <c r="AB431" s="35" t="n">
        <v>88233.94</v>
      </c>
      <c r="AD431" s="35" t="n">
        <f aca="false">$AC$20*AB431</f>
        <v>73234.1702</v>
      </c>
      <c r="AE431" s="36"/>
      <c r="AF431" s="37" t="n">
        <f aca="false">ROUND($AE$20*AD431,2)</f>
        <v>0</v>
      </c>
    </row>
    <row r="432" customFormat="false" ht="29.85" hidden="false" customHeight="false" outlineLevel="0" collapsed="false">
      <c r="B432" s="29" t="n">
        <f aca="false">B431+1</f>
        <v>413</v>
      </c>
      <c r="C432" s="30" t="s">
        <v>711</v>
      </c>
      <c r="D432" s="30" t="s">
        <v>920</v>
      </c>
      <c r="E432" s="30" t="s">
        <v>931</v>
      </c>
      <c r="F432" s="31" t="n">
        <v>2</v>
      </c>
      <c r="G432" s="30" t="s">
        <v>932</v>
      </c>
      <c r="H432" s="30" t="s">
        <v>62</v>
      </c>
      <c r="I432" s="30" t="n">
        <v>1963</v>
      </c>
      <c r="J432" s="32" t="n">
        <v>609.6</v>
      </c>
      <c r="K432" s="32" t="n">
        <v>1645.9</v>
      </c>
      <c r="L432" s="33"/>
      <c r="M432" s="34" t="n">
        <v>2</v>
      </c>
      <c r="N432" s="35" t="n">
        <v>287</v>
      </c>
      <c r="O432" s="35" t="n">
        <v>731.52</v>
      </c>
      <c r="P432" s="35" t="n">
        <v>1500</v>
      </c>
      <c r="Q432" s="35" t="n">
        <v>1000</v>
      </c>
      <c r="R432" s="35" t="n">
        <v>900</v>
      </c>
      <c r="S432" s="35" t="n">
        <v>1000</v>
      </c>
      <c r="T432" s="35" t="n">
        <v>800</v>
      </c>
      <c r="U432" s="35" t="n">
        <v>0.5</v>
      </c>
      <c r="V432" s="35" t="n">
        <v>3.5</v>
      </c>
      <c r="W432" s="35" t="n">
        <v>53.92</v>
      </c>
      <c r="X432" s="35" t="n">
        <v>7.1</v>
      </c>
      <c r="Y432" s="35" t="n">
        <v>1.22</v>
      </c>
      <c r="Z432" s="35" t="n">
        <v>20551.53</v>
      </c>
      <c r="AA432" s="35" t="n">
        <v>77218.52</v>
      </c>
      <c r="AB432" s="35" t="n">
        <v>97770.05</v>
      </c>
      <c r="AD432" s="35" t="n">
        <f aca="false">$AC$20*AB432</f>
        <v>81149.1415</v>
      </c>
      <c r="AE432" s="36"/>
      <c r="AF432" s="37" t="n">
        <f aca="false">ROUND($AE$20*AD432,2)</f>
        <v>0</v>
      </c>
    </row>
    <row r="433" customFormat="false" ht="29.85" hidden="false" customHeight="false" outlineLevel="0" collapsed="false">
      <c r="B433" s="29" t="n">
        <f aca="false">B432+1</f>
        <v>414</v>
      </c>
      <c r="C433" s="30" t="s">
        <v>711</v>
      </c>
      <c r="D433" s="30" t="s">
        <v>920</v>
      </c>
      <c r="E433" s="30" t="s">
        <v>933</v>
      </c>
      <c r="F433" s="31" t="n">
        <v>2</v>
      </c>
      <c r="G433" s="30" t="s">
        <v>934</v>
      </c>
      <c r="H433" s="30" t="s">
        <v>62</v>
      </c>
      <c r="I433" s="30" t="n">
        <v>1960</v>
      </c>
      <c r="J433" s="32" t="n">
        <v>636.3</v>
      </c>
      <c r="K433" s="32" t="n">
        <v>1718</v>
      </c>
      <c r="L433" s="33"/>
      <c r="M433" s="34" t="s">
        <v>935</v>
      </c>
      <c r="N433" s="35" t="n">
        <v>287</v>
      </c>
      <c r="O433" s="35" t="n">
        <v>763.56</v>
      </c>
      <c r="P433" s="35" t="n">
        <v>1500</v>
      </c>
      <c r="Q433" s="35" t="n">
        <v>1000</v>
      </c>
      <c r="R433" s="35" t="n">
        <v>900</v>
      </c>
      <c r="S433" s="35" t="n">
        <v>1000</v>
      </c>
      <c r="T433" s="35" t="n">
        <v>800</v>
      </c>
      <c r="U433" s="35" t="n">
        <v>0.5</v>
      </c>
      <c r="V433" s="35" t="n">
        <v>3.5</v>
      </c>
      <c r="W433" s="35" t="n">
        <v>53.92</v>
      </c>
      <c r="X433" s="35" t="n">
        <v>7.1</v>
      </c>
      <c r="Y433" s="35" t="n">
        <v>1.22</v>
      </c>
      <c r="Z433" s="35" t="n">
        <v>20662.54</v>
      </c>
      <c r="AA433" s="35" t="n">
        <v>80601.14</v>
      </c>
      <c r="AB433" s="35" t="n">
        <v>101263.68</v>
      </c>
      <c r="AD433" s="35" t="n">
        <f aca="false">$AC$20*AB433</f>
        <v>84048.8544</v>
      </c>
      <c r="AE433" s="36"/>
      <c r="AF433" s="37" t="n">
        <f aca="false">ROUND($AE$20*AD433,2)</f>
        <v>0</v>
      </c>
    </row>
    <row r="434" customFormat="false" ht="29.85" hidden="false" customHeight="false" outlineLevel="0" collapsed="false">
      <c r="B434" s="29" t="n">
        <f aca="false">B433+1</f>
        <v>415</v>
      </c>
      <c r="C434" s="30" t="s">
        <v>711</v>
      </c>
      <c r="D434" s="30" t="s">
        <v>920</v>
      </c>
      <c r="E434" s="30" t="s">
        <v>936</v>
      </c>
      <c r="F434" s="31" t="n">
        <v>2</v>
      </c>
      <c r="G434" s="30" t="s">
        <v>937</v>
      </c>
      <c r="H434" s="30" t="s">
        <v>62</v>
      </c>
      <c r="I434" s="30" t="n">
        <v>1961</v>
      </c>
      <c r="J434" s="32" t="n">
        <v>636.3</v>
      </c>
      <c r="K434" s="32" t="n">
        <v>1718</v>
      </c>
      <c r="L434" s="33"/>
      <c r="M434" s="34" t="s">
        <v>935</v>
      </c>
      <c r="N434" s="35" t="n">
        <v>287</v>
      </c>
      <c r="O434" s="35" t="n">
        <v>763.56</v>
      </c>
      <c r="P434" s="35" t="n">
        <v>1500</v>
      </c>
      <c r="Q434" s="35" t="n">
        <v>1000</v>
      </c>
      <c r="R434" s="35" t="n">
        <v>900</v>
      </c>
      <c r="S434" s="35" t="n">
        <v>1000</v>
      </c>
      <c r="T434" s="35" t="n">
        <v>800</v>
      </c>
      <c r="U434" s="35" t="n">
        <v>0.5</v>
      </c>
      <c r="V434" s="35" t="n">
        <v>3.5</v>
      </c>
      <c r="W434" s="35" t="n">
        <v>53.92</v>
      </c>
      <c r="X434" s="35" t="n">
        <v>7.1</v>
      </c>
      <c r="Y434" s="35" t="n">
        <v>1.22</v>
      </c>
      <c r="Z434" s="35" t="n">
        <v>20662.54</v>
      </c>
      <c r="AA434" s="35" t="n">
        <v>80601.14</v>
      </c>
      <c r="AB434" s="35" t="n">
        <v>101263.68</v>
      </c>
      <c r="AD434" s="35" t="n">
        <f aca="false">$AC$20*AB434</f>
        <v>84048.8544</v>
      </c>
      <c r="AE434" s="36"/>
      <c r="AF434" s="37" t="n">
        <f aca="false">ROUND($AE$20*AD434,2)</f>
        <v>0</v>
      </c>
    </row>
    <row r="435" customFormat="false" ht="29.85" hidden="false" customHeight="false" outlineLevel="0" collapsed="false">
      <c r="B435" s="29" t="n">
        <f aca="false">B434+1</f>
        <v>416</v>
      </c>
      <c r="C435" s="30" t="s">
        <v>711</v>
      </c>
      <c r="D435" s="30" t="s">
        <v>920</v>
      </c>
      <c r="E435" s="30" t="s">
        <v>938</v>
      </c>
      <c r="F435" s="31" t="n">
        <v>2</v>
      </c>
      <c r="G435" s="30" t="s">
        <v>939</v>
      </c>
      <c r="H435" s="30" t="s">
        <v>62</v>
      </c>
      <c r="I435" s="30" t="n">
        <v>1959</v>
      </c>
      <c r="J435" s="32" t="n">
        <v>710.4</v>
      </c>
      <c r="K435" s="32" t="n">
        <v>1918.1</v>
      </c>
      <c r="L435" s="33"/>
      <c r="M435" s="34" t="n">
        <v>2</v>
      </c>
      <c r="N435" s="35" t="n">
        <v>287</v>
      </c>
      <c r="O435" s="35" t="n">
        <v>852.48</v>
      </c>
      <c r="P435" s="35" t="n">
        <v>1500</v>
      </c>
      <c r="Q435" s="35" t="n">
        <v>1000</v>
      </c>
      <c r="R435" s="35" t="n">
        <v>900</v>
      </c>
      <c r="S435" s="35" t="n">
        <v>1000</v>
      </c>
      <c r="T435" s="35" t="n">
        <v>800</v>
      </c>
      <c r="U435" s="35" t="n">
        <v>0.5</v>
      </c>
      <c r="V435" s="35" t="n">
        <v>3.5</v>
      </c>
      <c r="W435" s="35" t="n">
        <v>53.92</v>
      </c>
      <c r="X435" s="35" t="n">
        <v>7.1</v>
      </c>
      <c r="Y435" s="35" t="n">
        <v>1.22</v>
      </c>
      <c r="Z435" s="35" t="n">
        <v>20970.63</v>
      </c>
      <c r="AA435" s="35" t="n">
        <v>89988.96</v>
      </c>
      <c r="AB435" s="35" t="n">
        <v>110959.59</v>
      </c>
      <c r="AD435" s="35" t="n">
        <f aca="false">$AC$20*AB435</f>
        <v>92096.4597</v>
      </c>
      <c r="AE435" s="36"/>
      <c r="AF435" s="37" t="n">
        <f aca="false">ROUND($AE$20*AD435,2)</f>
        <v>0</v>
      </c>
    </row>
    <row r="436" customFormat="false" ht="29.85" hidden="false" customHeight="false" outlineLevel="0" collapsed="false">
      <c r="B436" s="29" t="n">
        <f aca="false">B435+1</f>
        <v>417</v>
      </c>
      <c r="C436" s="30" t="s">
        <v>711</v>
      </c>
      <c r="D436" s="30" t="s">
        <v>920</v>
      </c>
      <c r="E436" s="30" t="s">
        <v>940</v>
      </c>
      <c r="F436" s="31" t="n">
        <v>2</v>
      </c>
      <c r="G436" s="30" t="s">
        <v>941</v>
      </c>
      <c r="H436" s="30" t="s">
        <v>62</v>
      </c>
      <c r="I436" s="30" t="n">
        <v>1962</v>
      </c>
      <c r="J436" s="32" t="n">
        <v>941.3</v>
      </c>
      <c r="K436" s="32" t="n">
        <v>2541.5</v>
      </c>
      <c r="L436" s="33"/>
      <c r="M436" s="34" t="n">
        <v>3</v>
      </c>
      <c r="N436" s="35" t="n">
        <v>251.8</v>
      </c>
      <c r="O436" s="35" t="n">
        <v>1129.56</v>
      </c>
      <c r="P436" s="35" t="n">
        <v>1500</v>
      </c>
      <c r="Q436" s="35" t="n">
        <v>1400</v>
      </c>
      <c r="R436" s="35" t="n">
        <v>1000</v>
      </c>
      <c r="S436" s="35" t="n">
        <v>1400</v>
      </c>
      <c r="T436" s="35" t="n">
        <v>1100</v>
      </c>
      <c r="U436" s="35" t="n">
        <v>0.5</v>
      </c>
      <c r="V436" s="35" t="n">
        <v>2.2</v>
      </c>
      <c r="W436" s="35" t="n">
        <v>53.92</v>
      </c>
      <c r="X436" s="35" t="n">
        <v>7.1</v>
      </c>
      <c r="Y436" s="35" t="n">
        <v>1.22</v>
      </c>
      <c r="Z436" s="35" t="n">
        <v>26088.42</v>
      </c>
      <c r="AA436" s="35" t="n">
        <v>65756.18</v>
      </c>
      <c r="AB436" s="35" t="n">
        <v>91844.6</v>
      </c>
      <c r="AD436" s="35" t="n">
        <f aca="false">$AC$20*AB436</f>
        <v>76231.018</v>
      </c>
      <c r="AE436" s="36"/>
      <c r="AF436" s="37" t="n">
        <f aca="false">ROUND($AE$20*AD436,2)</f>
        <v>0</v>
      </c>
    </row>
    <row r="437" customFormat="false" ht="29.85" hidden="false" customHeight="false" outlineLevel="0" collapsed="false">
      <c r="B437" s="29" t="n">
        <f aca="false">B436+1</f>
        <v>418</v>
      </c>
      <c r="C437" s="30" t="s">
        <v>711</v>
      </c>
      <c r="D437" s="30" t="s">
        <v>920</v>
      </c>
      <c r="E437" s="30" t="s">
        <v>942</v>
      </c>
      <c r="F437" s="31" t="n">
        <v>2</v>
      </c>
      <c r="G437" s="30" t="s">
        <v>943</v>
      </c>
      <c r="H437" s="30" t="s">
        <v>62</v>
      </c>
      <c r="I437" s="30" t="n">
        <v>1963</v>
      </c>
      <c r="J437" s="32" t="n">
        <v>943.3</v>
      </c>
      <c r="K437" s="32" t="n">
        <v>2546.9</v>
      </c>
      <c r="L437" s="33"/>
      <c r="M437" s="34" t="n">
        <v>3</v>
      </c>
      <c r="N437" s="35" t="n">
        <v>251.8</v>
      </c>
      <c r="O437" s="35" t="n">
        <v>1131.96</v>
      </c>
      <c r="P437" s="35" t="n">
        <v>1500</v>
      </c>
      <c r="Q437" s="35" t="n">
        <v>1400</v>
      </c>
      <c r="R437" s="35" t="n">
        <v>1000</v>
      </c>
      <c r="S437" s="35" t="n">
        <v>1400</v>
      </c>
      <c r="T437" s="35" t="n">
        <v>1100</v>
      </c>
      <c r="U437" s="35" t="n">
        <v>0.5</v>
      </c>
      <c r="V437" s="35" t="n">
        <v>2.2</v>
      </c>
      <c r="W437" s="35" t="n">
        <v>53.92</v>
      </c>
      <c r="X437" s="35" t="n">
        <v>7.1</v>
      </c>
      <c r="Y437" s="35" t="n">
        <v>1.22</v>
      </c>
      <c r="Z437" s="35" t="n">
        <v>26096.74</v>
      </c>
      <c r="AA437" s="35" t="n">
        <v>65895.9</v>
      </c>
      <c r="AB437" s="35" t="n">
        <v>91992.64</v>
      </c>
      <c r="AD437" s="35" t="n">
        <f aca="false">$AC$20*AB437</f>
        <v>76353.8912</v>
      </c>
      <c r="AE437" s="36"/>
      <c r="AF437" s="37" t="n">
        <f aca="false">ROUND($AE$20*AD437,2)</f>
        <v>0</v>
      </c>
    </row>
    <row r="438" customFormat="false" ht="29.85" hidden="false" customHeight="false" outlineLevel="0" collapsed="false">
      <c r="B438" s="29" t="n">
        <f aca="false">B437+1</f>
        <v>419</v>
      </c>
      <c r="C438" s="30" t="s">
        <v>711</v>
      </c>
      <c r="D438" s="30" t="s">
        <v>920</v>
      </c>
      <c r="E438" s="30" t="s">
        <v>944</v>
      </c>
      <c r="F438" s="31" t="n">
        <v>2</v>
      </c>
      <c r="G438" s="30" t="s">
        <v>945</v>
      </c>
      <c r="H438" s="30" t="s">
        <v>62</v>
      </c>
      <c r="I438" s="30" t="n">
        <v>1962</v>
      </c>
      <c r="J438" s="32" t="n">
        <v>949.9</v>
      </c>
      <c r="K438" s="32" t="n">
        <v>2564.7</v>
      </c>
      <c r="L438" s="33"/>
      <c r="M438" s="34" t="n">
        <v>3</v>
      </c>
      <c r="N438" s="35" t="n">
        <v>251.8</v>
      </c>
      <c r="O438" s="35" t="n">
        <v>1139.88</v>
      </c>
      <c r="P438" s="35" t="n">
        <v>1500</v>
      </c>
      <c r="Q438" s="35" t="n">
        <v>1400</v>
      </c>
      <c r="R438" s="35" t="n">
        <v>1000</v>
      </c>
      <c r="S438" s="35" t="n">
        <v>1400</v>
      </c>
      <c r="T438" s="35" t="n">
        <v>1100</v>
      </c>
      <c r="U438" s="35" t="n">
        <v>0.5</v>
      </c>
      <c r="V438" s="35" t="n">
        <v>2.2</v>
      </c>
      <c r="W438" s="35" t="n">
        <v>53.92</v>
      </c>
      <c r="X438" s="35" t="n">
        <v>7.1</v>
      </c>
      <c r="Y438" s="35" t="n">
        <v>1.22</v>
      </c>
      <c r="Z438" s="35" t="n">
        <v>26124.18</v>
      </c>
      <c r="AA438" s="35" t="n">
        <v>66356.43</v>
      </c>
      <c r="AB438" s="35" t="n">
        <v>92480.61</v>
      </c>
      <c r="AD438" s="35" t="n">
        <f aca="false">$AC$20*AB438</f>
        <v>76758.9063</v>
      </c>
      <c r="AE438" s="36"/>
      <c r="AF438" s="37" t="n">
        <f aca="false">ROUND($AE$20*AD438,2)</f>
        <v>0</v>
      </c>
    </row>
    <row r="439" customFormat="false" ht="29.85" hidden="false" customHeight="false" outlineLevel="0" collapsed="false">
      <c r="B439" s="29" t="n">
        <f aca="false">B438+1</f>
        <v>420</v>
      </c>
      <c r="C439" s="30" t="s">
        <v>711</v>
      </c>
      <c r="D439" s="30" t="s">
        <v>920</v>
      </c>
      <c r="E439" s="30" t="s">
        <v>946</v>
      </c>
      <c r="F439" s="31" t="n">
        <v>2</v>
      </c>
      <c r="G439" s="30" t="s">
        <v>947</v>
      </c>
      <c r="H439" s="30" t="s">
        <v>62</v>
      </c>
      <c r="I439" s="30" t="n">
        <v>1961</v>
      </c>
      <c r="J439" s="32" t="n">
        <v>956.5</v>
      </c>
      <c r="K439" s="32" t="n">
        <v>2582.6</v>
      </c>
      <c r="L439" s="33"/>
      <c r="M439" s="34" t="n">
        <v>3</v>
      </c>
      <c r="N439" s="35" t="n">
        <v>251.8</v>
      </c>
      <c r="O439" s="35" t="n">
        <v>1147.8</v>
      </c>
      <c r="P439" s="35" t="n">
        <v>1500</v>
      </c>
      <c r="Q439" s="35" t="n">
        <v>1400</v>
      </c>
      <c r="R439" s="35" t="n">
        <v>1000</v>
      </c>
      <c r="S439" s="35" t="n">
        <v>1400</v>
      </c>
      <c r="T439" s="35" t="n">
        <v>1100</v>
      </c>
      <c r="U439" s="35" t="n">
        <v>0.5</v>
      </c>
      <c r="V439" s="35" t="n">
        <v>2.2</v>
      </c>
      <c r="W439" s="35" t="n">
        <v>53.92</v>
      </c>
      <c r="X439" s="35" t="n">
        <v>7.1</v>
      </c>
      <c r="Y439" s="35" t="n">
        <v>1.22</v>
      </c>
      <c r="Z439" s="35" t="n">
        <v>26151.62</v>
      </c>
      <c r="AA439" s="35" t="n">
        <v>66819.56</v>
      </c>
      <c r="AB439" s="35" t="n">
        <v>92971.18</v>
      </c>
      <c r="AD439" s="35" t="n">
        <f aca="false">$AC$20*AB439</f>
        <v>77166.0794</v>
      </c>
      <c r="AE439" s="36"/>
      <c r="AF439" s="37" t="n">
        <f aca="false">ROUND($AE$20*AD439,2)</f>
        <v>0</v>
      </c>
    </row>
    <row r="440" customFormat="false" ht="29.85" hidden="false" customHeight="false" outlineLevel="0" collapsed="false">
      <c r="B440" s="29" t="n">
        <f aca="false">B439+1</f>
        <v>421</v>
      </c>
      <c r="C440" s="30" t="s">
        <v>711</v>
      </c>
      <c r="D440" s="30" t="s">
        <v>920</v>
      </c>
      <c r="E440" s="30" t="s">
        <v>948</v>
      </c>
      <c r="F440" s="31" t="n">
        <v>2</v>
      </c>
      <c r="G440" s="30" t="s">
        <v>949</v>
      </c>
      <c r="H440" s="30" t="s">
        <v>62</v>
      </c>
      <c r="I440" s="30" t="n">
        <v>1962</v>
      </c>
      <c r="J440" s="32" t="n">
        <v>959</v>
      </c>
      <c r="K440" s="32" t="n">
        <v>2589.3</v>
      </c>
      <c r="L440" s="33"/>
      <c r="M440" s="34" t="n">
        <v>3</v>
      </c>
      <c r="N440" s="35" t="n">
        <v>251.8</v>
      </c>
      <c r="O440" s="35" t="n">
        <v>1150.8</v>
      </c>
      <c r="P440" s="35" t="n">
        <v>1500</v>
      </c>
      <c r="Q440" s="35" t="n">
        <v>1400</v>
      </c>
      <c r="R440" s="35" t="n">
        <v>1000</v>
      </c>
      <c r="S440" s="35" t="n">
        <v>1400</v>
      </c>
      <c r="T440" s="35" t="n">
        <v>1100</v>
      </c>
      <c r="U440" s="35" t="n">
        <v>0.5</v>
      </c>
      <c r="V440" s="35" t="n">
        <v>2.2</v>
      </c>
      <c r="W440" s="35" t="n">
        <v>53.92</v>
      </c>
      <c r="X440" s="35" t="n">
        <v>7.1</v>
      </c>
      <c r="Y440" s="35" t="n">
        <v>1.22</v>
      </c>
      <c r="Z440" s="35" t="n">
        <v>26162.01</v>
      </c>
      <c r="AA440" s="35" t="n">
        <v>66992.91</v>
      </c>
      <c r="AB440" s="35" t="n">
        <v>93154.92</v>
      </c>
      <c r="AD440" s="35" t="n">
        <f aca="false">$AC$20*AB440</f>
        <v>77318.5836</v>
      </c>
      <c r="AE440" s="36"/>
      <c r="AF440" s="37" t="n">
        <f aca="false">ROUND($AE$20*AD440,2)</f>
        <v>0</v>
      </c>
    </row>
    <row r="441" customFormat="false" ht="29.85" hidden="false" customHeight="false" outlineLevel="0" collapsed="false">
      <c r="B441" s="29" t="n">
        <f aca="false">B440+1</f>
        <v>422</v>
      </c>
      <c r="C441" s="30" t="s">
        <v>711</v>
      </c>
      <c r="D441" s="30" t="s">
        <v>920</v>
      </c>
      <c r="E441" s="30" t="s">
        <v>950</v>
      </c>
      <c r="F441" s="31" t="n">
        <v>2</v>
      </c>
      <c r="G441" s="30" t="s">
        <v>951</v>
      </c>
      <c r="H441" s="30" t="s">
        <v>62</v>
      </c>
      <c r="I441" s="30" t="n">
        <v>1962</v>
      </c>
      <c r="J441" s="32" t="n">
        <v>961.2</v>
      </c>
      <c r="K441" s="32" t="n">
        <v>2595.2</v>
      </c>
      <c r="L441" s="33"/>
      <c r="M441" s="34" t="n">
        <v>3</v>
      </c>
      <c r="N441" s="35" t="n">
        <v>251.8</v>
      </c>
      <c r="O441" s="35" t="n">
        <v>1153.44</v>
      </c>
      <c r="P441" s="35" t="n">
        <v>1500</v>
      </c>
      <c r="Q441" s="35" t="n">
        <v>1400</v>
      </c>
      <c r="R441" s="35" t="n">
        <v>1000</v>
      </c>
      <c r="S441" s="35" t="n">
        <v>1400</v>
      </c>
      <c r="T441" s="35" t="n">
        <v>1100</v>
      </c>
      <c r="U441" s="35" t="n">
        <v>0.5</v>
      </c>
      <c r="V441" s="35" t="n">
        <v>2.2</v>
      </c>
      <c r="W441" s="35" t="n">
        <v>53.92</v>
      </c>
      <c r="X441" s="35" t="n">
        <v>7.1</v>
      </c>
      <c r="Y441" s="35" t="n">
        <v>1.22</v>
      </c>
      <c r="Z441" s="35" t="n">
        <v>26171.16</v>
      </c>
      <c r="AA441" s="35" t="n">
        <v>67145.56</v>
      </c>
      <c r="AB441" s="35" t="n">
        <v>93316.72</v>
      </c>
      <c r="AD441" s="35" t="n">
        <f aca="false">$AC$20*AB441</f>
        <v>77452.8776</v>
      </c>
      <c r="AE441" s="36"/>
      <c r="AF441" s="37" t="n">
        <f aca="false">ROUND($AE$20*AD441,2)</f>
        <v>0</v>
      </c>
    </row>
    <row r="442" customFormat="false" ht="29.85" hidden="false" customHeight="false" outlineLevel="0" collapsed="false">
      <c r="B442" s="29" t="n">
        <f aca="false">B441+1</f>
        <v>423</v>
      </c>
      <c r="C442" s="30" t="s">
        <v>711</v>
      </c>
      <c r="D442" s="30" t="s">
        <v>920</v>
      </c>
      <c r="E442" s="30" t="s">
        <v>952</v>
      </c>
      <c r="F442" s="31" t="n">
        <v>2</v>
      </c>
      <c r="G442" s="30" t="s">
        <v>953</v>
      </c>
      <c r="H442" s="30" t="s">
        <v>62</v>
      </c>
      <c r="I442" s="30" t="n">
        <v>1962</v>
      </c>
      <c r="J442" s="32" t="n">
        <v>962</v>
      </c>
      <c r="K442" s="32" t="n">
        <v>2597.4</v>
      </c>
      <c r="L442" s="33"/>
      <c r="M442" s="34" t="n">
        <v>3</v>
      </c>
      <c r="N442" s="35" t="n">
        <v>251.8</v>
      </c>
      <c r="O442" s="35" t="n">
        <v>1154.4</v>
      </c>
      <c r="P442" s="35" t="n">
        <v>1500</v>
      </c>
      <c r="Q442" s="35" t="n">
        <v>1400</v>
      </c>
      <c r="R442" s="35" t="n">
        <v>1000</v>
      </c>
      <c r="S442" s="35" t="n">
        <v>1400</v>
      </c>
      <c r="T442" s="35" t="n">
        <v>1100</v>
      </c>
      <c r="U442" s="35" t="n">
        <v>0.5</v>
      </c>
      <c r="V442" s="35" t="n">
        <v>2.2</v>
      </c>
      <c r="W442" s="35" t="n">
        <v>53.92</v>
      </c>
      <c r="X442" s="35" t="n">
        <v>7.1</v>
      </c>
      <c r="Y442" s="35" t="n">
        <v>1.22</v>
      </c>
      <c r="Z442" s="35" t="n">
        <v>26174.49</v>
      </c>
      <c r="AA442" s="35" t="n">
        <v>67202.48</v>
      </c>
      <c r="AB442" s="35" t="n">
        <v>93376.97</v>
      </c>
      <c r="AD442" s="35" t="n">
        <f aca="false">$AC$20*AB442</f>
        <v>77502.8851</v>
      </c>
      <c r="AE442" s="36"/>
      <c r="AF442" s="37" t="n">
        <f aca="false">ROUND($AE$20*AD442,2)</f>
        <v>0</v>
      </c>
    </row>
    <row r="443" customFormat="false" ht="29.85" hidden="false" customHeight="false" outlineLevel="0" collapsed="false">
      <c r="B443" s="29" t="n">
        <f aca="false">B442+1</f>
        <v>424</v>
      </c>
      <c r="C443" s="30" t="s">
        <v>711</v>
      </c>
      <c r="D443" s="30" t="s">
        <v>920</v>
      </c>
      <c r="E443" s="30" t="s">
        <v>954</v>
      </c>
      <c r="F443" s="31" t="n">
        <v>2</v>
      </c>
      <c r="G443" s="30" t="s">
        <v>955</v>
      </c>
      <c r="H443" s="30" t="s">
        <v>62</v>
      </c>
      <c r="I443" s="30" t="n">
        <v>1961</v>
      </c>
      <c r="J443" s="32" t="n">
        <v>963.8</v>
      </c>
      <c r="K443" s="32" t="n">
        <v>2602.3</v>
      </c>
      <c r="L443" s="33"/>
      <c r="M443" s="34" t="n">
        <v>3</v>
      </c>
      <c r="N443" s="35" t="n">
        <v>251.8</v>
      </c>
      <c r="O443" s="35" t="n">
        <v>1156.56</v>
      </c>
      <c r="P443" s="35" t="n">
        <v>1500</v>
      </c>
      <c r="Q443" s="35" t="n">
        <v>1400</v>
      </c>
      <c r="R443" s="35" t="n">
        <v>1000</v>
      </c>
      <c r="S443" s="35" t="n">
        <v>1400</v>
      </c>
      <c r="T443" s="35" t="n">
        <v>1100</v>
      </c>
      <c r="U443" s="35" t="n">
        <v>0.5</v>
      </c>
      <c r="V443" s="35" t="n">
        <v>2.2</v>
      </c>
      <c r="W443" s="35" t="n">
        <v>53.92</v>
      </c>
      <c r="X443" s="35" t="n">
        <v>7.1</v>
      </c>
      <c r="Y443" s="35" t="n">
        <v>1.22</v>
      </c>
      <c r="Z443" s="35" t="n">
        <v>26181.97</v>
      </c>
      <c r="AA443" s="35" t="n">
        <v>67329.26</v>
      </c>
      <c r="AB443" s="35" t="n">
        <v>93511.23</v>
      </c>
      <c r="AD443" s="35" t="n">
        <f aca="false">$AC$20*AB443</f>
        <v>77614.3209</v>
      </c>
      <c r="AE443" s="36"/>
      <c r="AF443" s="37" t="n">
        <f aca="false">ROUND($AE$20*AD443,2)</f>
        <v>0</v>
      </c>
    </row>
    <row r="444" customFormat="false" ht="44.75" hidden="false" customHeight="false" outlineLevel="0" collapsed="false">
      <c r="B444" s="29" t="n">
        <f aca="false">B443+1</f>
        <v>425</v>
      </c>
      <c r="C444" s="30" t="s">
        <v>711</v>
      </c>
      <c r="D444" s="30" t="s">
        <v>920</v>
      </c>
      <c r="E444" s="30" t="s">
        <v>956</v>
      </c>
      <c r="F444" s="31" t="n">
        <v>2</v>
      </c>
      <c r="G444" s="30" t="s">
        <v>957</v>
      </c>
      <c r="H444" s="30" t="s">
        <v>62</v>
      </c>
      <c r="I444" s="30" t="n">
        <v>1960</v>
      </c>
      <c r="J444" s="32" t="n">
        <v>985.8</v>
      </c>
      <c r="K444" s="32" t="n">
        <v>2661.7</v>
      </c>
      <c r="L444" s="33"/>
      <c r="M444" s="34" t="s">
        <v>935</v>
      </c>
      <c r="N444" s="35" t="n">
        <v>287</v>
      </c>
      <c r="O444" s="35" t="n">
        <v>1182.96</v>
      </c>
      <c r="P444" s="35" t="n">
        <v>1500</v>
      </c>
      <c r="Q444" s="35" t="n">
        <v>1400</v>
      </c>
      <c r="R444" s="35" t="n">
        <v>1000</v>
      </c>
      <c r="S444" s="35" t="n">
        <v>1400</v>
      </c>
      <c r="T444" s="35" t="n">
        <v>1100</v>
      </c>
      <c r="U444" s="35" t="n">
        <v>0.5</v>
      </c>
      <c r="V444" s="35" t="n">
        <v>2.2</v>
      </c>
      <c r="W444" s="35" t="n">
        <v>53.92</v>
      </c>
      <c r="X444" s="35" t="n">
        <v>7.1</v>
      </c>
      <c r="Y444" s="35" t="n">
        <v>1.22</v>
      </c>
      <c r="Z444" s="35" t="n">
        <v>26273.44</v>
      </c>
      <c r="AA444" s="35" t="n">
        <v>78493.15</v>
      </c>
      <c r="AB444" s="35" t="n">
        <v>104766.59</v>
      </c>
      <c r="AD444" s="35" t="n">
        <f aca="false">$AC$20*AB444</f>
        <v>86956.2697</v>
      </c>
      <c r="AE444" s="36"/>
      <c r="AF444" s="37" t="n">
        <f aca="false">ROUND($AE$20*AD444,2)</f>
        <v>0</v>
      </c>
    </row>
    <row r="445" customFormat="false" ht="29.85" hidden="false" customHeight="false" outlineLevel="0" collapsed="false">
      <c r="B445" s="29" t="n">
        <f aca="false">B444+1</f>
        <v>426</v>
      </c>
      <c r="C445" s="30" t="s">
        <v>711</v>
      </c>
      <c r="D445" s="30" t="s">
        <v>958</v>
      </c>
      <c r="E445" s="30" t="s">
        <v>959</v>
      </c>
      <c r="F445" s="31" t="n">
        <v>2</v>
      </c>
      <c r="G445" s="30" t="s">
        <v>960</v>
      </c>
      <c r="H445" s="30" t="s">
        <v>62</v>
      </c>
      <c r="I445" s="30" t="n">
        <v>1963</v>
      </c>
      <c r="J445" s="32" t="n">
        <v>2040.4</v>
      </c>
      <c r="K445" s="32" t="n">
        <v>5509.1</v>
      </c>
      <c r="L445" s="33"/>
      <c r="M445" s="34" t="n">
        <v>4</v>
      </c>
      <c r="N445" s="35" t="n">
        <v>216.4</v>
      </c>
      <c r="O445" s="35" t="n">
        <v>2448.48</v>
      </c>
      <c r="P445" s="35" t="n">
        <v>3300</v>
      </c>
      <c r="Q445" s="35" t="n">
        <v>2400</v>
      </c>
      <c r="R445" s="35" t="n">
        <v>2200</v>
      </c>
      <c r="S445" s="35" t="n">
        <v>2400</v>
      </c>
      <c r="T445" s="35" t="n">
        <v>1900</v>
      </c>
      <c r="U445" s="35" t="n">
        <v>0.5</v>
      </c>
      <c r="V445" s="35" t="n">
        <v>1</v>
      </c>
      <c r="W445" s="35" t="n">
        <v>53.92</v>
      </c>
      <c r="X445" s="35" t="n">
        <v>7.1</v>
      </c>
      <c r="Y445" s="35" t="n">
        <v>1.22</v>
      </c>
      <c r="Z445" s="35" t="n">
        <v>50754.05</v>
      </c>
      <c r="AA445" s="35" t="n">
        <v>55680.87</v>
      </c>
      <c r="AB445" s="35" t="n">
        <v>106434.92</v>
      </c>
      <c r="AD445" s="35" t="n">
        <f aca="false">$AC$20*AB445</f>
        <v>88340.9836</v>
      </c>
      <c r="AE445" s="36"/>
      <c r="AF445" s="37" t="n">
        <f aca="false">ROUND($AE$20*AD445,2)</f>
        <v>0</v>
      </c>
    </row>
    <row r="446" customFormat="false" ht="29.85" hidden="false" customHeight="false" outlineLevel="0" collapsed="false">
      <c r="B446" s="29" t="n">
        <f aca="false">B445+1</f>
        <v>427</v>
      </c>
      <c r="C446" s="30" t="s">
        <v>711</v>
      </c>
      <c r="D446" s="30" t="s">
        <v>958</v>
      </c>
      <c r="E446" s="30" t="s">
        <v>961</v>
      </c>
      <c r="F446" s="31" t="n">
        <v>2</v>
      </c>
      <c r="G446" s="30" t="s">
        <v>962</v>
      </c>
      <c r="H446" s="30" t="s">
        <v>62</v>
      </c>
      <c r="I446" s="30" t="n">
        <v>1962</v>
      </c>
      <c r="J446" s="32" t="n">
        <v>302</v>
      </c>
      <c r="K446" s="32" t="n">
        <v>815.4</v>
      </c>
      <c r="L446" s="33"/>
      <c r="M446" s="34" t="n">
        <v>2</v>
      </c>
      <c r="N446" s="35" t="n">
        <v>287</v>
      </c>
      <c r="O446" s="35" t="n">
        <v>362.4</v>
      </c>
      <c r="P446" s="35" t="n">
        <v>900</v>
      </c>
      <c r="Q446" s="35" t="n">
        <v>700</v>
      </c>
      <c r="R446" s="35" t="n">
        <v>600</v>
      </c>
      <c r="S446" s="35" t="n">
        <v>700</v>
      </c>
      <c r="T446" s="35" t="n">
        <v>600</v>
      </c>
      <c r="U446" s="35" t="n">
        <v>0.5</v>
      </c>
      <c r="V446" s="35" t="n">
        <v>4.3</v>
      </c>
      <c r="W446" s="35" t="n">
        <v>53.92</v>
      </c>
      <c r="X446" s="35" t="n">
        <v>7.1</v>
      </c>
      <c r="Y446" s="35" t="n">
        <v>1.22</v>
      </c>
      <c r="Z446" s="35" t="n">
        <v>13382.44</v>
      </c>
      <c r="AA446" s="35" t="n">
        <v>46999.05</v>
      </c>
      <c r="AB446" s="35" t="n">
        <v>60381.49</v>
      </c>
      <c r="AD446" s="35" t="n">
        <f aca="false">$AC$20*AB446</f>
        <v>50116.6367</v>
      </c>
      <c r="AE446" s="36"/>
      <c r="AF446" s="37" t="n">
        <f aca="false">ROUND($AE$20*AD446,2)</f>
        <v>0</v>
      </c>
    </row>
    <row r="447" customFormat="false" ht="29.85" hidden="false" customHeight="false" outlineLevel="0" collapsed="false">
      <c r="B447" s="29" t="n">
        <f aca="false">B446+1</f>
        <v>428</v>
      </c>
      <c r="C447" s="30" t="s">
        <v>711</v>
      </c>
      <c r="D447" s="30" t="s">
        <v>958</v>
      </c>
      <c r="E447" s="30" t="s">
        <v>963</v>
      </c>
      <c r="F447" s="31" t="n">
        <v>2</v>
      </c>
      <c r="G447" s="30" t="s">
        <v>964</v>
      </c>
      <c r="H447" s="30" t="s">
        <v>62</v>
      </c>
      <c r="I447" s="30" t="n">
        <v>1963</v>
      </c>
      <c r="J447" s="32" t="n">
        <v>303.2</v>
      </c>
      <c r="K447" s="32" t="n">
        <v>818.6</v>
      </c>
      <c r="L447" s="33"/>
      <c r="M447" s="34" t="n">
        <v>2</v>
      </c>
      <c r="N447" s="35" t="n">
        <v>287</v>
      </c>
      <c r="O447" s="35" t="n">
        <v>363.84</v>
      </c>
      <c r="P447" s="35" t="n">
        <v>900</v>
      </c>
      <c r="Q447" s="35" t="n">
        <v>700</v>
      </c>
      <c r="R447" s="35" t="n">
        <v>600</v>
      </c>
      <c r="S447" s="35" t="n">
        <v>700</v>
      </c>
      <c r="T447" s="35" t="n">
        <v>600</v>
      </c>
      <c r="U447" s="35" t="n">
        <v>0.5</v>
      </c>
      <c r="V447" s="35" t="n">
        <v>4.3</v>
      </c>
      <c r="W447" s="35" t="n">
        <v>53.92</v>
      </c>
      <c r="X447" s="35" t="n">
        <v>7.1</v>
      </c>
      <c r="Y447" s="35" t="n">
        <v>1.22</v>
      </c>
      <c r="Z447" s="35" t="n">
        <v>13387.43</v>
      </c>
      <c r="AA447" s="35" t="n">
        <v>47183.5</v>
      </c>
      <c r="AB447" s="35" t="n">
        <v>60570.93</v>
      </c>
      <c r="AD447" s="35" t="n">
        <f aca="false">$AC$20*AB447</f>
        <v>50273.8719</v>
      </c>
      <c r="AE447" s="36"/>
      <c r="AF447" s="37" t="n">
        <f aca="false">ROUND($AE$20*AD447,2)</f>
        <v>0</v>
      </c>
    </row>
    <row r="448" customFormat="false" ht="29.85" hidden="false" customHeight="false" outlineLevel="0" collapsed="false">
      <c r="B448" s="29" t="n">
        <f aca="false">B447+1</f>
        <v>429</v>
      </c>
      <c r="C448" s="30" t="s">
        <v>711</v>
      </c>
      <c r="D448" s="30" t="s">
        <v>958</v>
      </c>
      <c r="E448" s="30" t="s">
        <v>965</v>
      </c>
      <c r="F448" s="31" t="n">
        <v>2</v>
      </c>
      <c r="G448" s="30" t="s">
        <v>966</v>
      </c>
      <c r="H448" s="30" t="s">
        <v>62</v>
      </c>
      <c r="I448" s="30" t="n">
        <v>1963</v>
      </c>
      <c r="J448" s="32" t="n">
        <v>305.3</v>
      </c>
      <c r="K448" s="32" t="n">
        <v>824.3</v>
      </c>
      <c r="L448" s="33"/>
      <c r="M448" s="34" t="n">
        <v>2</v>
      </c>
      <c r="N448" s="35" t="n">
        <v>287</v>
      </c>
      <c r="O448" s="35" t="n">
        <v>366.36</v>
      </c>
      <c r="P448" s="35" t="n">
        <v>900</v>
      </c>
      <c r="Q448" s="35" t="n">
        <v>700</v>
      </c>
      <c r="R448" s="35" t="n">
        <v>600</v>
      </c>
      <c r="S448" s="35" t="n">
        <v>700</v>
      </c>
      <c r="T448" s="35" t="n">
        <v>600</v>
      </c>
      <c r="U448" s="35" t="n">
        <v>0.5</v>
      </c>
      <c r="V448" s="35" t="n">
        <v>4.3</v>
      </c>
      <c r="W448" s="35" t="n">
        <v>53.92</v>
      </c>
      <c r="X448" s="35" t="n">
        <v>7.1</v>
      </c>
      <c r="Y448" s="35" t="n">
        <v>1.22</v>
      </c>
      <c r="Z448" s="35" t="n">
        <v>13396.16</v>
      </c>
      <c r="AA448" s="35" t="n">
        <v>47512.04</v>
      </c>
      <c r="AB448" s="35" t="n">
        <v>60908.2</v>
      </c>
      <c r="AD448" s="35" t="n">
        <f aca="false">$AC$20*AB448</f>
        <v>50553.806</v>
      </c>
      <c r="AE448" s="36"/>
      <c r="AF448" s="37" t="n">
        <f aca="false">ROUND($AE$20*AD448,2)</f>
        <v>0</v>
      </c>
    </row>
    <row r="449" customFormat="false" ht="29.85" hidden="false" customHeight="false" outlineLevel="0" collapsed="false">
      <c r="B449" s="29" t="n">
        <f aca="false">B448+1</f>
        <v>430</v>
      </c>
      <c r="C449" s="30" t="s">
        <v>711</v>
      </c>
      <c r="D449" s="30" t="s">
        <v>958</v>
      </c>
      <c r="E449" s="30" t="s">
        <v>967</v>
      </c>
      <c r="F449" s="31" t="n">
        <v>2</v>
      </c>
      <c r="G449" s="30" t="s">
        <v>968</v>
      </c>
      <c r="H449" s="30" t="s">
        <v>62</v>
      </c>
      <c r="I449" s="30" t="n">
        <v>1963</v>
      </c>
      <c r="J449" s="32" t="n">
        <v>309.9</v>
      </c>
      <c r="K449" s="32" t="n">
        <v>836.7</v>
      </c>
      <c r="L449" s="33"/>
      <c r="M449" s="34" t="n">
        <v>2</v>
      </c>
      <c r="N449" s="35" t="n">
        <v>287</v>
      </c>
      <c r="O449" s="35" t="n">
        <v>371.88</v>
      </c>
      <c r="P449" s="35" t="n">
        <v>900</v>
      </c>
      <c r="Q449" s="35" t="n">
        <v>700</v>
      </c>
      <c r="R449" s="35" t="n">
        <v>600</v>
      </c>
      <c r="S449" s="35" t="n">
        <v>700</v>
      </c>
      <c r="T449" s="35" t="n">
        <v>600</v>
      </c>
      <c r="U449" s="35" t="n">
        <v>0.5</v>
      </c>
      <c r="V449" s="35" t="n">
        <v>4.3</v>
      </c>
      <c r="W449" s="35" t="n">
        <v>53.92</v>
      </c>
      <c r="X449" s="35" t="n">
        <v>7.1</v>
      </c>
      <c r="Y449" s="35" t="n">
        <v>1.22</v>
      </c>
      <c r="Z449" s="35" t="n">
        <v>13415.29</v>
      </c>
      <c r="AA449" s="35" t="n">
        <v>48226.77</v>
      </c>
      <c r="AB449" s="35" t="n">
        <v>61642.06</v>
      </c>
      <c r="AD449" s="35" t="n">
        <f aca="false">$AC$20*AB449</f>
        <v>51162.9098</v>
      </c>
      <c r="AE449" s="36"/>
      <c r="AF449" s="37" t="n">
        <f aca="false">ROUND($AE$20*AD449,2)</f>
        <v>0</v>
      </c>
    </row>
    <row r="450" customFormat="false" ht="29.85" hidden="false" customHeight="false" outlineLevel="0" collapsed="false">
      <c r="B450" s="29" t="n">
        <f aca="false">B449+1</f>
        <v>431</v>
      </c>
      <c r="C450" s="30" t="s">
        <v>711</v>
      </c>
      <c r="D450" s="30" t="s">
        <v>958</v>
      </c>
      <c r="E450" s="30" t="s">
        <v>969</v>
      </c>
      <c r="F450" s="31" t="n">
        <v>2</v>
      </c>
      <c r="G450" s="40" t="s">
        <v>970</v>
      </c>
      <c r="H450" s="30" t="s">
        <v>62</v>
      </c>
      <c r="I450" s="30" t="n">
        <v>1963</v>
      </c>
      <c r="J450" s="32" t="n">
        <v>2748.8</v>
      </c>
      <c r="K450" s="32" t="n">
        <v>7421.8</v>
      </c>
      <c r="L450" s="33"/>
      <c r="M450" s="34" t="n">
        <v>5</v>
      </c>
      <c r="N450" s="35" t="n">
        <v>181.2</v>
      </c>
      <c r="O450" s="35" t="n">
        <v>3298.56</v>
      </c>
      <c r="P450" s="35" t="n">
        <v>3300</v>
      </c>
      <c r="Q450" s="35" t="n">
        <v>2400</v>
      </c>
      <c r="R450" s="35" t="n">
        <v>2200</v>
      </c>
      <c r="S450" s="35" t="n">
        <v>2400</v>
      </c>
      <c r="T450" s="35" t="n">
        <v>1900</v>
      </c>
      <c r="U450" s="35" t="n">
        <v>0.5</v>
      </c>
      <c r="V450" s="35" t="n">
        <v>1</v>
      </c>
      <c r="W450" s="35" t="n">
        <v>53.92</v>
      </c>
      <c r="X450" s="35" t="n">
        <v>7.1</v>
      </c>
      <c r="Y450" s="35" t="n">
        <v>1.22</v>
      </c>
      <c r="Z450" s="35" t="n">
        <v>53699.41</v>
      </c>
      <c r="AA450" s="35" t="n">
        <v>62810.97</v>
      </c>
      <c r="AB450" s="35" t="n">
        <v>116510.38</v>
      </c>
      <c r="AD450" s="35" t="n">
        <f aca="false">$AC$20*AB450</f>
        <v>96703.6154</v>
      </c>
      <c r="AE450" s="36"/>
      <c r="AF450" s="37" t="n">
        <f aca="false">ROUND($AE$20*AD450,2)</f>
        <v>0</v>
      </c>
    </row>
    <row r="451" customFormat="false" ht="29.85" hidden="false" customHeight="false" outlineLevel="0" collapsed="false">
      <c r="B451" s="29" t="n">
        <f aca="false">B450+1</f>
        <v>432</v>
      </c>
      <c r="C451" s="30" t="s">
        <v>711</v>
      </c>
      <c r="D451" s="30" t="s">
        <v>958</v>
      </c>
      <c r="E451" s="30" t="s">
        <v>971</v>
      </c>
      <c r="F451" s="31" t="n">
        <v>2</v>
      </c>
      <c r="G451" s="40" t="s">
        <v>972</v>
      </c>
      <c r="H451" s="30" t="s">
        <v>62</v>
      </c>
      <c r="I451" s="30" t="n">
        <v>1963</v>
      </c>
      <c r="J451" s="32" t="n">
        <v>2759.3</v>
      </c>
      <c r="K451" s="32" t="n">
        <v>7450.1</v>
      </c>
      <c r="L451" s="33"/>
      <c r="M451" s="34" t="n">
        <v>5</v>
      </c>
      <c r="N451" s="35" t="n">
        <v>181.2</v>
      </c>
      <c r="O451" s="35" t="n">
        <v>3311.16</v>
      </c>
      <c r="P451" s="35" t="n">
        <v>3300</v>
      </c>
      <c r="Q451" s="35" t="n">
        <v>2400</v>
      </c>
      <c r="R451" s="35" t="n">
        <v>2200</v>
      </c>
      <c r="S451" s="35" t="n">
        <v>2400</v>
      </c>
      <c r="T451" s="35" t="n">
        <v>1900</v>
      </c>
      <c r="U451" s="35" t="n">
        <v>0.5</v>
      </c>
      <c r="V451" s="35" t="n">
        <v>1</v>
      </c>
      <c r="W451" s="35" t="n">
        <v>53.92</v>
      </c>
      <c r="X451" s="35" t="n">
        <v>7.1</v>
      </c>
      <c r="Y451" s="35" t="n">
        <v>1.22</v>
      </c>
      <c r="Z451" s="35" t="n">
        <v>53743.07</v>
      </c>
      <c r="AA451" s="35" t="n">
        <v>63050.47</v>
      </c>
      <c r="AB451" s="35" t="n">
        <v>116793.54</v>
      </c>
      <c r="AD451" s="35" t="n">
        <f aca="false">$AC$20*AB451</f>
        <v>96938.6382</v>
      </c>
      <c r="AE451" s="36"/>
      <c r="AF451" s="37" t="n">
        <f aca="false">ROUND($AE$20*AD451,2)</f>
        <v>0</v>
      </c>
    </row>
    <row r="452" customFormat="false" ht="29.85" hidden="false" customHeight="false" outlineLevel="0" collapsed="false">
      <c r="B452" s="29" t="n">
        <f aca="false">B451+1</f>
        <v>433</v>
      </c>
      <c r="C452" s="30" t="s">
        <v>711</v>
      </c>
      <c r="D452" s="30" t="s">
        <v>958</v>
      </c>
      <c r="E452" s="30" t="s">
        <v>973</v>
      </c>
      <c r="F452" s="31" t="n">
        <v>2</v>
      </c>
      <c r="G452" s="30" t="s">
        <v>974</v>
      </c>
      <c r="H452" s="30" t="s">
        <v>62</v>
      </c>
      <c r="I452" s="30" t="n">
        <v>1956</v>
      </c>
      <c r="J452" s="32" t="n">
        <v>384.6</v>
      </c>
      <c r="K452" s="32" t="n">
        <v>1038.4</v>
      </c>
      <c r="L452" s="33"/>
      <c r="M452" s="34" t="n">
        <v>2</v>
      </c>
      <c r="N452" s="35" t="n">
        <v>287</v>
      </c>
      <c r="O452" s="35" t="n">
        <v>461.52</v>
      </c>
      <c r="P452" s="35" t="n">
        <v>1500</v>
      </c>
      <c r="Q452" s="35" t="n">
        <v>1000</v>
      </c>
      <c r="R452" s="35" t="n">
        <v>900</v>
      </c>
      <c r="S452" s="35" t="n">
        <v>1000</v>
      </c>
      <c r="T452" s="35" t="n">
        <v>800</v>
      </c>
      <c r="U452" s="35" t="n">
        <v>0.5</v>
      </c>
      <c r="V452" s="35" t="n">
        <v>3.5</v>
      </c>
      <c r="W452" s="35" t="n">
        <v>53.92</v>
      </c>
      <c r="X452" s="35" t="n">
        <v>7.1</v>
      </c>
      <c r="Y452" s="35" t="n">
        <v>1.22</v>
      </c>
      <c r="Z452" s="35" t="n">
        <v>19616.03</v>
      </c>
      <c r="AA452" s="35" t="n">
        <v>48717.24</v>
      </c>
      <c r="AB452" s="35" t="n">
        <v>68333.27</v>
      </c>
      <c r="AD452" s="35" t="n">
        <f aca="false">$AC$20*AB452</f>
        <v>56716.6141</v>
      </c>
      <c r="AE452" s="36"/>
      <c r="AF452" s="37" t="n">
        <f aca="false">ROUND($AE$20*AD452,2)</f>
        <v>0</v>
      </c>
    </row>
    <row r="453" customFormat="false" ht="29.85" hidden="false" customHeight="false" outlineLevel="0" collapsed="false">
      <c r="B453" s="29" t="n">
        <f aca="false">B452+1</f>
        <v>434</v>
      </c>
      <c r="C453" s="30" t="s">
        <v>711</v>
      </c>
      <c r="D453" s="30" t="s">
        <v>958</v>
      </c>
      <c r="E453" s="30" t="s">
        <v>975</v>
      </c>
      <c r="F453" s="31" t="n">
        <v>2</v>
      </c>
      <c r="G453" s="30" t="s">
        <v>976</v>
      </c>
      <c r="H453" s="30" t="s">
        <v>62</v>
      </c>
      <c r="I453" s="30" t="n">
        <v>1954</v>
      </c>
      <c r="J453" s="32" t="n">
        <v>391.2</v>
      </c>
      <c r="K453" s="32" t="n">
        <v>1056.2</v>
      </c>
      <c r="L453" s="33"/>
      <c r="M453" s="34" t="n">
        <v>2</v>
      </c>
      <c r="N453" s="35" t="n">
        <v>287</v>
      </c>
      <c r="O453" s="35" t="n">
        <v>469.44</v>
      </c>
      <c r="P453" s="35" t="n">
        <v>1500</v>
      </c>
      <c r="Q453" s="35" t="n">
        <v>1000</v>
      </c>
      <c r="R453" s="35" t="n">
        <v>900</v>
      </c>
      <c r="S453" s="35" t="n">
        <v>1000</v>
      </c>
      <c r="T453" s="35" t="n">
        <v>800</v>
      </c>
      <c r="U453" s="35" t="n">
        <v>0.5</v>
      </c>
      <c r="V453" s="35" t="n">
        <v>3.5</v>
      </c>
      <c r="W453" s="35" t="n">
        <v>53.92</v>
      </c>
      <c r="X453" s="35" t="n">
        <v>7.1</v>
      </c>
      <c r="Y453" s="35" t="n">
        <v>1.22</v>
      </c>
      <c r="Z453" s="35" t="n">
        <v>19643.48</v>
      </c>
      <c r="AA453" s="35" t="n">
        <v>49552.34</v>
      </c>
      <c r="AB453" s="35" t="n">
        <v>69195.82</v>
      </c>
      <c r="AD453" s="35" t="n">
        <f aca="false">$AC$20*AB453</f>
        <v>57432.5306</v>
      </c>
      <c r="AE453" s="36"/>
      <c r="AF453" s="37" t="n">
        <f aca="false">ROUND($AE$20*AD453,2)</f>
        <v>0</v>
      </c>
    </row>
    <row r="454" customFormat="false" ht="29.85" hidden="false" customHeight="false" outlineLevel="0" collapsed="false">
      <c r="B454" s="29" t="n">
        <f aca="false">B453+1</f>
        <v>435</v>
      </c>
      <c r="C454" s="30" t="s">
        <v>711</v>
      </c>
      <c r="D454" s="30" t="s">
        <v>958</v>
      </c>
      <c r="E454" s="30" t="s">
        <v>977</v>
      </c>
      <c r="F454" s="31" t="n">
        <v>2</v>
      </c>
      <c r="G454" s="30" t="s">
        <v>978</v>
      </c>
      <c r="H454" s="30" t="s">
        <v>62</v>
      </c>
      <c r="I454" s="30" t="n">
        <v>1963</v>
      </c>
      <c r="J454" s="32" t="n">
        <v>535.2</v>
      </c>
      <c r="K454" s="32" t="n">
        <v>1445</v>
      </c>
      <c r="L454" s="33"/>
      <c r="M454" s="34" t="n">
        <v>2</v>
      </c>
      <c r="N454" s="35" t="n">
        <v>287</v>
      </c>
      <c r="O454" s="35" t="n">
        <v>642.24</v>
      </c>
      <c r="P454" s="35" t="n">
        <v>1500</v>
      </c>
      <c r="Q454" s="35" t="n">
        <v>1000</v>
      </c>
      <c r="R454" s="35" t="n">
        <v>900</v>
      </c>
      <c r="S454" s="35" t="n">
        <v>1000</v>
      </c>
      <c r="T454" s="35" t="n">
        <v>800</v>
      </c>
      <c r="U454" s="35" t="n">
        <v>0.5</v>
      </c>
      <c r="V454" s="35" t="n">
        <v>3.5</v>
      </c>
      <c r="W454" s="35" t="n">
        <v>53.92</v>
      </c>
      <c r="X454" s="35" t="n">
        <v>7.1</v>
      </c>
      <c r="Y454" s="35" t="n">
        <v>1.22</v>
      </c>
      <c r="Z454" s="35" t="n">
        <v>20242.19</v>
      </c>
      <c r="AA454" s="35" t="n">
        <v>67793.16</v>
      </c>
      <c r="AB454" s="35" t="n">
        <v>88035.35</v>
      </c>
      <c r="AD454" s="35" t="n">
        <f aca="false">$AC$20*AB454</f>
        <v>73069.3405</v>
      </c>
      <c r="AE454" s="36"/>
      <c r="AF454" s="37" t="n">
        <f aca="false">ROUND($AE$20*AD454,2)</f>
        <v>0</v>
      </c>
    </row>
    <row r="455" customFormat="false" ht="29.85" hidden="false" customHeight="false" outlineLevel="0" collapsed="false">
      <c r="B455" s="29" t="n">
        <f aca="false">B454+1</f>
        <v>436</v>
      </c>
      <c r="C455" s="30" t="s">
        <v>711</v>
      </c>
      <c r="D455" s="30" t="s">
        <v>958</v>
      </c>
      <c r="E455" s="30" t="s">
        <v>979</v>
      </c>
      <c r="F455" s="31" t="n">
        <v>2</v>
      </c>
      <c r="G455" s="40" t="s">
        <v>980</v>
      </c>
      <c r="H455" s="30" t="s">
        <v>62</v>
      </c>
      <c r="I455" s="30" t="n">
        <v>1963</v>
      </c>
      <c r="J455" s="32" t="n">
        <v>722.2</v>
      </c>
      <c r="K455" s="32" t="n">
        <v>1949.9</v>
      </c>
      <c r="L455" s="33"/>
      <c r="M455" s="34" t="n">
        <v>2</v>
      </c>
      <c r="N455" s="35" t="n">
        <v>287</v>
      </c>
      <c r="O455" s="35" t="n">
        <v>866.64</v>
      </c>
      <c r="P455" s="35" t="n">
        <v>1500</v>
      </c>
      <c r="Q455" s="35" t="n">
        <v>1000</v>
      </c>
      <c r="R455" s="35" t="n">
        <v>900</v>
      </c>
      <c r="S455" s="35" t="n">
        <v>1000</v>
      </c>
      <c r="T455" s="35" t="n">
        <v>800</v>
      </c>
      <c r="U455" s="35" t="n">
        <v>0.5</v>
      </c>
      <c r="V455" s="35" t="n">
        <v>3.5</v>
      </c>
      <c r="W455" s="35" t="n">
        <v>53.92</v>
      </c>
      <c r="X455" s="35" t="n">
        <v>7.1</v>
      </c>
      <c r="Y455" s="35" t="n">
        <v>1.22</v>
      </c>
      <c r="Z455" s="35" t="n">
        <v>21019.69</v>
      </c>
      <c r="AA455" s="35" t="n">
        <v>91480.88</v>
      </c>
      <c r="AB455" s="35" t="n">
        <v>112500.57</v>
      </c>
      <c r="AD455" s="35" t="n">
        <f aca="false">$AC$20*AB455</f>
        <v>93375.4731</v>
      </c>
      <c r="AE455" s="36"/>
      <c r="AF455" s="37" t="n">
        <f aca="false">ROUND($AE$20*AD455,2)</f>
        <v>0</v>
      </c>
    </row>
    <row r="456" customFormat="false" ht="29.85" hidden="false" customHeight="false" outlineLevel="0" collapsed="false">
      <c r="B456" s="29" t="n">
        <f aca="false">B455+1</f>
        <v>437</v>
      </c>
      <c r="C456" s="30" t="s">
        <v>711</v>
      </c>
      <c r="D456" s="30" t="s">
        <v>958</v>
      </c>
      <c r="E456" s="30" t="s">
        <v>981</v>
      </c>
      <c r="F456" s="31" t="n">
        <v>2</v>
      </c>
      <c r="G456" s="40" t="s">
        <v>982</v>
      </c>
      <c r="H456" s="30" t="s">
        <v>62</v>
      </c>
      <c r="I456" s="30" t="n">
        <v>1962</v>
      </c>
      <c r="J456" s="32" t="n">
        <v>726.5</v>
      </c>
      <c r="K456" s="32" t="n">
        <v>1961.6</v>
      </c>
      <c r="L456" s="33"/>
      <c r="M456" s="34" t="n">
        <v>2</v>
      </c>
      <c r="N456" s="35" t="n">
        <v>287</v>
      </c>
      <c r="O456" s="35" t="n">
        <v>871.8</v>
      </c>
      <c r="P456" s="35" t="n">
        <v>1500</v>
      </c>
      <c r="Q456" s="35" t="n">
        <v>1000</v>
      </c>
      <c r="R456" s="35" t="n">
        <v>900</v>
      </c>
      <c r="S456" s="35" t="n">
        <v>1000</v>
      </c>
      <c r="T456" s="35" t="n">
        <v>800</v>
      </c>
      <c r="U456" s="35" t="n">
        <v>0.5</v>
      </c>
      <c r="V456" s="35" t="n">
        <v>3.5</v>
      </c>
      <c r="W456" s="35" t="n">
        <v>53.92</v>
      </c>
      <c r="X456" s="35" t="n">
        <v>7.1</v>
      </c>
      <c r="Y456" s="35" t="n">
        <v>1.22</v>
      </c>
      <c r="Z456" s="35" t="n">
        <v>21037.57</v>
      </c>
      <c r="AA456" s="35" t="n">
        <v>92029.8</v>
      </c>
      <c r="AB456" s="35" t="n">
        <v>113067.37</v>
      </c>
      <c r="AD456" s="35" t="n">
        <f aca="false">$AC$20*AB456</f>
        <v>93845.9171</v>
      </c>
      <c r="AE456" s="36"/>
      <c r="AF456" s="37" t="n">
        <f aca="false">ROUND($AE$20*AD456,2)</f>
        <v>0</v>
      </c>
    </row>
    <row r="457" customFormat="false" ht="29.85" hidden="false" customHeight="false" outlineLevel="0" collapsed="false">
      <c r="B457" s="29" t="n">
        <f aca="false">B456+1</f>
        <v>438</v>
      </c>
      <c r="C457" s="30" t="s">
        <v>711</v>
      </c>
      <c r="D457" s="30" t="s">
        <v>958</v>
      </c>
      <c r="E457" s="30" t="s">
        <v>983</v>
      </c>
      <c r="F457" s="31" t="n">
        <v>2</v>
      </c>
      <c r="G457" s="40" t="s">
        <v>984</v>
      </c>
      <c r="H457" s="30" t="s">
        <v>62</v>
      </c>
      <c r="I457" s="30" t="n">
        <v>1960</v>
      </c>
      <c r="J457" s="32" t="n">
        <v>870.8</v>
      </c>
      <c r="K457" s="32" t="n">
        <v>2351.2</v>
      </c>
      <c r="L457" s="33"/>
      <c r="M457" s="34" t="n">
        <v>2</v>
      </c>
      <c r="N457" s="35" t="n">
        <v>287</v>
      </c>
      <c r="O457" s="35" t="n">
        <v>1044.96</v>
      </c>
      <c r="P457" s="35" t="n">
        <v>1500</v>
      </c>
      <c r="Q457" s="35" t="n">
        <v>1400</v>
      </c>
      <c r="R457" s="35" t="n">
        <v>1000</v>
      </c>
      <c r="S457" s="35" t="n">
        <v>1400</v>
      </c>
      <c r="T457" s="35" t="n">
        <v>1100</v>
      </c>
      <c r="U457" s="35" t="n">
        <v>0.5</v>
      </c>
      <c r="V457" s="35" t="n">
        <v>2.2</v>
      </c>
      <c r="W457" s="35" t="n">
        <v>53.92</v>
      </c>
      <c r="X457" s="35" t="n">
        <v>7.1</v>
      </c>
      <c r="Y457" s="35" t="n">
        <v>1.22</v>
      </c>
      <c r="Z457" s="35" t="n">
        <v>25795.3</v>
      </c>
      <c r="AA457" s="35" t="n">
        <v>69336.55</v>
      </c>
      <c r="AB457" s="35" t="n">
        <v>95131.85</v>
      </c>
      <c r="AD457" s="35" t="n">
        <f aca="false">$AC$20*AB457</f>
        <v>78959.4355</v>
      </c>
      <c r="AE457" s="36"/>
      <c r="AF457" s="37" t="n">
        <f aca="false">ROUND($AE$20*AD457,2)</f>
        <v>0</v>
      </c>
    </row>
    <row r="458" customFormat="false" ht="29.85" hidden="false" customHeight="false" outlineLevel="0" collapsed="false">
      <c r="B458" s="29" t="n">
        <f aca="false">B457+1</f>
        <v>439</v>
      </c>
      <c r="C458" s="30" t="s">
        <v>711</v>
      </c>
      <c r="D458" s="30" t="s">
        <v>985</v>
      </c>
      <c r="E458" s="30" t="s">
        <v>986</v>
      </c>
      <c r="F458" s="31" t="n">
        <v>2</v>
      </c>
      <c r="G458" s="30" t="s">
        <v>987</v>
      </c>
      <c r="H458" s="30" t="s">
        <v>62</v>
      </c>
      <c r="I458" s="30" t="n">
        <v>1959</v>
      </c>
      <c r="J458" s="32" t="n">
        <v>310</v>
      </c>
      <c r="K458" s="32" t="n">
        <v>837</v>
      </c>
      <c r="L458" s="33"/>
      <c r="M458" s="34" t="n">
        <v>2</v>
      </c>
      <c r="N458" s="35" t="n">
        <v>287</v>
      </c>
      <c r="O458" s="35" t="n">
        <v>372</v>
      </c>
      <c r="P458" s="35" t="n">
        <v>900</v>
      </c>
      <c r="Q458" s="35" t="n">
        <v>700</v>
      </c>
      <c r="R458" s="35" t="n">
        <v>600</v>
      </c>
      <c r="S458" s="35" t="n">
        <v>700</v>
      </c>
      <c r="T458" s="35" t="n">
        <v>600</v>
      </c>
      <c r="U458" s="35" t="n">
        <v>0.5</v>
      </c>
      <c r="V458" s="35" t="n">
        <v>4.3</v>
      </c>
      <c r="W458" s="35" t="n">
        <v>53.92</v>
      </c>
      <c r="X458" s="35" t="n">
        <v>7.1</v>
      </c>
      <c r="Y458" s="35" t="n">
        <v>1.22</v>
      </c>
      <c r="Z458" s="35" t="n">
        <v>13415.71</v>
      </c>
      <c r="AA458" s="35" t="n">
        <v>48244.06</v>
      </c>
      <c r="AB458" s="35" t="n">
        <v>61659.77</v>
      </c>
      <c r="AD458" s="35" t="n">
        <f aca="false">$AC$20*AB458</f>
        <v>51177.6091</v>
      </c>
      <c r="AE458" s="36"/>
      <c r="AF458" s="37" t="n">
        <f aca="false">ROUND($AE$20*AD458,2)</f>
        <v>0</v>
      </c>
    </row>
    <row r="459" customFormat="false" ht="29.85" hidden="false" customHeight="false" outlineLevel="0" collapsed="false">
      <c r="B459" s="29" t="n">
        <f aca="false">B458+1</f>
        <v>440</v>
      </c>
      <c r="C459" s="30" t="s">
        <v>711</v>
      </c>
      <c r="D459" s="30" t="s">
        <v>985</v>
      </c>
      <c r="E459" s="30" t="s">
        <v>988</v>
      </c>
      <c r="F459" s="31" t="n">
        <v>2</v>
      </c>
      <c r="G459" s="30" t="s">
        <v>989</v>
      </c>
      <c r="H459" s="30" t="s">
        <v>62</v>
      </c>
      <c r="I459" s="30" t="n">
        <v>1953</v>
      </c>
      <c r="J459" s="32" t="n">
        <v>434</v>
      </c>
      <c r="K459" s="32" t="n">
        <v>1171.8</v>
      </c>
      <c r="L459" s="33"/>
      <c r="M459" s="34" t="n">
        <v>2</v>
      </c>
      <c r="N459" s="35" t="n">
        <v>287</v>
      </c>
      <c r="O459" s="35" t="n">
        <v>520.8</v>
      </c>
      <c r="P459" s="35" t="n">
        <v>1500</v>
      </c>
      <c r="Q459" s="35" t="n">
        <v>1000</v>
      </c>
      <c r="R459" s="35" t="n">
        <v>900</v>
      </c>
      <c r="S459" s="35" t="n">
        <v>1000</v>
      </c>
      <c r="T459" s="35" t="n">
        <v>800</v>
      </c>
      <c r="U459" s="35" t="n">
        <v>0.5</v>
      </c>
      <c r="V459" s="35" t="n">
        <v>3.5</v>
      </c>
      <c r="W459" s="35" t="n">
        <v>53.92</v>
      </c>
      <c r="X459" s="35" t="n">
        <v>7.1</v>
      </c>
      <c r="Y459" s="35" t="n">
        <v>1.22</v>
      </c>
      <c r="Z459" s="35" t="n">
        <v>19821.43</v>
      </c>
      <c r="AA459" s="35" t="n">
        <v>54975.79</v>
      </c>
      <c r="AB459" s="35" t="n">
        <v>74797.22</v>
      </c>
      <c r="AD459" s="35" t="n">
        <f aca="false">$AC$20*AB459</f>
        <v>62081.6926</v>
      </c>
      <c r="AE459" s="36"/>
      <c r="AF459" s="37" t="n">
        <f aca="false">ROUND($AE$20*AD459,2)</f>
        <v>0</v>
      </c>
    </row>
    <row r="460" customFormat="false" ht="29.85" hidden="false" customHeight="false" outlineLevel="0" collapsed="false">
      <c r="B460" s="29" t="n">
        <f aca="false">B459+1</f>
        <v>441</v>
      </c>
      <c r="C460" s="30" t="s">
        <v>711</v>
      </c>
      <c r="D460" s="30" t="s">
        <v>985</v>
      </c>
      <c r="E460" s="30" t="s">
        <v>990</v>
      </c>
      <c r="F460" s="31" t="n">
        <v>2</v>
      </c>
      <c r="G460" s="30" t="s">
        <v>991</v>
      </c>
      <c r="H460" s="30" t="s">
        <v>62</v>
      </c>
      <c r="I460" s="30" t="n">
        <v>1960</v>
      </c>
      <c r="J460" s="32" t="n">
        <v>801</v>
      </c>
      <c r="K460" s="32" t="n">
        <v>2162.7</v>
      </c>
      <c r="L460" s="33"/>
      <c r="M460" s="34" t="n">
        <v>2</v>
      </c>
      <c r="N460" s="35" t="n">
        <v>287</v>
      </c>
      <c r="O460" s="35" t="n">
        <v>961.2</v>
      </c>
      <c r="P460" s="35" t="n">
        <v>1500</v>
      </c>
      <c r="Q460" s="35" t="n">
        <v>1400</v>
      </c>
      <c r="R460" s="35" t="n">
        <v>1000</v>
      </c>
      <c r="S460" s="35" t="n">
        <v>1400</v>
      </c>
      <c r="T460" s="35" t="n">
        <v>1100</v>
      </c>
      <c r="U460" s="35" t="n">
        <v>0.5</v>
      </c>
      <c r="V460" s="35" t="n">
        <v>2.2</v>
      </c>
      <c r="W460" s="35" t="n">
        <v>53.92</v>
      </c>
      <c r="X460" s="35" t="n">
        <v>7.1</v>
      </c>
      <c r="Y460" s="35" t="n">
        <v>1.22</v>
      </c>
      <c r="Z460" s="35" t="n">
        <v>25505.09</v>
      </c>
      <c r="AA460" s="35" t="n">
        <v>63777.71</v>
      </c>
      <c r="AB460" s="35" t="n">
        <v>89282.8</v>
      </c>
      <c r="AD460" s="35" t="n">
        <f aca="false">$AC$20*AB460</f>
        <v>74104.724</v>
      </c>
      <c r="AE460" s="36"/>
      <c r="AF460" s="37" t="n">
        <f aca="false">ROUND($AE$20*AD460,2)</f>
        <v>0</v>
      </c>
    </row>
    <row r="461" customFormat="false" ht="29.85" hidden="false" customHeight="false" outlineLevel="0" collapsed="false">
      <c r="B461" s="29" t="n">
        <f aca="false">B460+1</f>
        <v>442</v>
      </c>
      <c r="C461" s="30" t="s">
        <v>711</v>
      </c>
      <c r="D461" s="30" t="s">
        <v>985</v>
      </c>
      <c r="E461" s="30" t="s">
        <v>992</v>
      </c>
      <c r="F461" s="31" t="n">
        <v>2</v>
      </c>
      <c r="G461" s="30" t="s">
        <v>993</v>
      </c>
      <c r="H461" s="30" t="s">
        <v>62</v>
      </c>
      <c r="I461" s="30" t="n">
        <v>1962</v>
      </c>
      <c r="J461" s="32" t="n">
        <v>1205.5</v>
      </c>
      <c r="K461" s="32" t="n">
        <v>3254.9</v>
      </c>
      <c r="L461" s="33"/>
      <c r="M461" s="34" t="n">
        <v>3</v>
      </c>
      <c r="N461" s="35" t="n">
        <v>251.8</v>
      </c>
      <c r="O461" s="35" t="n">
        <v>1446.6</v>
      </c>
      <c r="P461" s="35" t="n">
        <v>2500</v>
      </c>
      <c r="Q461" s="35" t="n">
        <v>1400</v>
      </c>
      <c r="R461" s="35" t="n">
        <v>1000</v>
      </c>
      <c r="S461" s="35" t="n">
        <v>1400</v>
      </c>
      <c r="T461" s="35" t="n">
        <v>1100</v>
      </c>
      <c r="U461" s="35" t="n">
        <v>0.5</v>
      </c>
      <c r="V461" s="35" t="n">
        <v>1.8</v>
      </c>
      <c r="W461" s="35" t="n">
        <v>53.92</v>
      </c>
      <c r="X461" s="35" t="n">
        <v>7.1</v>
      </c>
      <c r="Y461" s="35" t="n">
        <v>1.22</v>
      </c>
      <c r="Z461" s="35" t="n">
        <v>30651.7</v>
      </c>
      <c r="AA461" s="35" t="n">
        <v>68902.34</v>
      </c>
      <c r="AB461" s="35" t="n">
        <v>99554.04</v>
      </c>
      <c r="AD461" s="35" t="n">
        <f aca="false">$AC$20*AB461</f>
        <v>82629.8532</v>
      </c>
      <c r="AE461" s="36"/>
      <c r="AF461" s="37" t="n">
        <f aca="false">ROUND($AE$20*AD461,2)</f>
        <v>0</v>
      </c>
    </row>
    <row r="462" customFormat="false" ht="29.85" hidden="false" customHeight="false" outlineLevel="0" collapsed="false">
      <c r="B462" s="29" t="n">
        <f aca="false">B461+1</f>
        <v>443</v>
      </c>
      <c r="C462" s="30" t="s">
        <v>711</v>
      </c>
      <c r="D462" s="30" t="s">
        <v>985</v>
      </c>
      <c r="E462" s="30" t="s">
        <v>994</v>
      </c>
      <c r="F462" s="31" t="n">
        <v>2</v>
      </c>
      <c r="G462" s="30" t="s">
        <v>995</v>
      </c>
      <c r="H462" s="30" t="s">
        <v>62</v>
      </c>
      <c r="I462" s="30" t="n">
        <v>1962</v>
      </c>
      <c r="J462" s="32" t="n">
        <v>1209</v>
      </c>
      <c r="K462" s="32" t="n">
        <v>3264.3</v>
      </c>
      <c r="L462" s="33"/>
      <c r="M462" s="34" t="n">
        <v>3</v>
      </c>
      <c r="N462" s="35" t="n">
        <v>251.8</v>
      </c>
      <c r="O462" s="35" t="n">
        <v>1450.8</v>
      </c>
      <c r="P462" s="35" t="n">
        <v>2500</v>
      </c>
      <c r="Q462" s="35" t="n">
        <v>1400</v>
      </c>
      <c r="R462" s="35" t="n">
        <v>1000</v>
      </c>
      <c r="S462" s="35" t="n">
        <v>1400</v>
      </c>
      <c r="T462" s="35" t="n">
        <v>1100</v>
      </c>
      <c r="U462" s="35" t="n">
        <v>0.5</v>
      </c>
      <c r="V462" s="35" t="n">
        <v>1.8</v>
      </c>
      <c r="W462" s="35" t="n">
        <v>53.92</v>
      </c>
      <c r="X462" s="35" t="n">
        <v>7.1</v>
      </c>
      <c r="Y462" s="35" t="n">
        <v>1.22</v>
      </c>
      <c r="Z462" s="35" t="n">
        <v>30666.25</v>
      </c>
      <c r="AA462" s="35" t="n">
        <v>69101.32</v>
      </c>
      <c r="AB462" s="35" t="n">
        <v>99767.57</v>
      </c>
      <c r="AD462" s="35" t="n">
        <f aca="false">$AC$20*AB462</f>
        <v>82807.0831</v>
      </c>
      <c r="AE462" s="36"/>
      <c r="AF462" s="37" t="n">
        <f aca="false">ROUND($AE$20*AD462,2)</f>
        <v>0</v>
      </c>
    </row>
    <row r="463" customFormat="false" ht="29.85" hidden="false" customHeight="false" outlineLevel="0" collapsed="false">
      <c r="B463" s="29" t="n">
        <f aca="false">B462+1</f>
        <v>444</v>
      </c>
      <c r="C463" s="30" t="s">
        <v>711</v>
      </c>
      <c r="D463" s="30" t="s">
        <v>985</v>
      </c>
      <c r="E463" s="30" t="s">
        <v>996</v>
      </c>
      <c r="F463" s="31" t="n">
        <v>2</v>
      </c>
      <c r="G463" s="30" t="s">
        <v>997</v>
      </c>
      <c r="H463" s="30" t="s">
        <v>62</v>
      </c>
      <c r="I463" s="30" t="n">
        <v>1962</v>
      </c>
      <c r="J463" s="32" t="n">
        <v>1209</v>
      </c>
      <c r="K463" s="32" t="n">
        <v>3264.3</v>
      </c>
      <c r="L463" s="33"/>
      <c r="M463" s="34" t="n">
        <v>3</v>
      </c>
      <c r="N463" s="35" t="n">
        <v>251.8</v>
      </c>
      <c r="O463" s="35" t="n">
        <v>1450.8</v>
      </c>
      <c r="P463" s="35" t="n">
        <v>2500</v>
      </c>
      <c r="Q463" s="35" t="n">
        <v>1400</v>
      </c>
      <c r="R463" s="35" t="n">
        <v>1000</v>
      </c>
      <c r="S463" s="35" t="n">
        <v>1400</v>
      </c>
      <c r="T463" s="35" t="n">
        <v>1100</v>
      </c>
      <c r="U463" s="35" t="n">
        <v>0.5</v>
      </c>
      <c r="V463" s="35" t="n">
        <v>1.8</v>
      </c>
      <c r="W463" s="35" t="n">
        <v>53.92</v>
      </c>
      <c r="X463" s="35" t="n">
        <v>7.1</v>
      </c>
      <c r="Y463" s="35" t="n">
        <v>1.22</v>
      </c>
      <c r="Z463" s="35" t="n">
        <v>30666.25</v>
      </c>
      <c r="AA463" s="35" t="n">
        <v>69101.32</v>
      </c>
      <c r="AB463" s="35" t="n">
        <v>99767.57</v>
      </c>
      <c r="AD463" s="35" t="n">
        <f aca="false">$AC$20*AB463</f>
        <v>82807.0831</v>
      </c>
      <c r="AE463" s="36"/>
      <c r="AF463" s="37" t="n">
        <f aca="false">ROUND($AE$20*AD463,2)</f>
        <v>0</v>
      </c>
    </row>
    <row r="464" customFormat="false" ht="29.85" hidden="false" customHeight="false" outlineLevel="0" collapsed="false">
      <c r="B464" s="29" t="n">
        <f aca="false">B463+1</f>
        <v>445</v>
      </c>
      <c r="C464" s="30" t="s">
        <v>711</v>
      </c>
      <c r="D464" s="30" t="s">
        <v>985</v>
      </c>
      <c r="E464" s="30" t="s">
        <v>998</v>
      </c>
      <c r="F464" s="31" t="n">
        <v>2</v>
      </c>
      <c r="G464" s="30" t="s">
        <v>999</v>
      </c>
      <c r="H464" s="30" t="s">
        <v>62</v>
      </c>
      <c r="I464" s="30" t="n">
        <v>1962</v>
      </c>
      <c r="J464" s="32" t="n">
        <v>1210.4</v>
      </c>
      <c r="K464" s="32" t="n">
        <v>3268.1</v>
      </c>
      <c r="L464" s="33"/>
      <c r="M464" s="34" t="n">
        <v>3</v>
      </c>
      <c r="N464" s="35" t="n">
        <v>251.8</v>
      </c>
      <c r="O464" s="35" t="n">
        <v>1452.48</v>
      </c>
      <c r="P464" s="35" t="n">
        <v>2500</v>
      </c>
      <c r="Q464" s="35" t="n">
        <v>1400</v>
      </c>
      <c r="R464" s="35" t="n">
        <v>1000</v>
      </c>
      <c r="S464" s="35" t="n">
        <v>1400</v>
      </c>
      <c r="T464" s="35" t="n">
        <v>1100</v>
      </c>
      <c r="U464" s="35" t="n">
        <v>0.5</v>
      </c>
      <c r="V464" s="35" t="n">
        <v>1.8</v>
      </c>
      <c r="W464" s="35" t="n">
        <v>53.92</v>
      </c>
      <c r="X464" s="35" t="n">
        <v>7.1</v>
      </c>
      <c r="Y464" s="35" t="n">
        <v>1.22</v>
      </c>
      <c r="Z464" s="35" t="n">
        <v>30672.07</v>
      </c>
      <c r="AA464" s="35" t="n">
        <v>69181.76</v>
      </c>
      <c r="AB464" s="35" t="n">
        <v>99853.83</v>
      </c>
      <c r="AD464" s="35" t="n">
        <f aca="false">$AC$20*AB464</f>
        <v>82878.6789</v>
      </c>
      <c r="AE464" s="36"/>
      <c r="AF464" s="37" t="n">
        <f aca="false">ROUND($AE$20*AD464,2)</f>
        <v>0</v>
      </c>
    </row>
    <row r="465" customFormat="false" ht="29.85" hidden="false" customHeight="false" outlineLevel="0" collapsed="false">
      <c r="B465" s="29" t="n">
        <f aca="false">B464+1</f>
        <v>446</v>
      </c>
      <c r="C465" s="30" t="s">
        <v>711</v>
      </c>
      <c r="D465" s="30" t="s">
        <v>1000</v>
      </c>
      <c r="E465" s="30" t="s">
        <v>1001</v>
      </c>
      <c r="F465" s="31" t="n">
        <v>2</v>
      </c>
      <c r="G465" s="30" t="s">
        <v>1002</v>
      </c>
      <c r="H465" s="30" t="s">
        <v>62</v>
      </c>
      <c r="I465" s="30" t="n">
        <v>1958</v>
      </c>
      <c r="J465" s="32" t="n">
        <v>389.2</v>
      </c>
      <c r="K465" s="32" t="n">
        <v>1050.8</v>
      </c>
      <c r="L465" s="33"/>
      <c r="M465" s="34" t="n">
        <v>2</v>
      </c>
      <c r="N465" s="35" t="n">
        <v>287</v>
      </c>
      <c r="O465" s="35" t="n">
        <v>467.04</v>
      </c>
      <c r="P465" s="35" t="n">
        <v>1500</v>
      </c>
      <c r="Q465" s="35" t="n">
        <v>1000</v>
      </c>
      <c r="R465" s="35" t="n">
        <v>900</v>
      </c>
      <c r="S465" s="35" t="n">
        <v>1000</v>
      </c>
      <c r="T465" s="35" t="n">
        <v>800</v>
      </c>
      <c r="U465" s="35" t="n">
        <v>0.5</v>
      </c>
      <c r="V465" s="35" t="n">
        <v>3.5</v>
      </c>
      <c r="W465" s="35" t="n">
        <v>53.92</v>
      </c>
      <c r="X465" s="35" t="n">
        <v>7.1</v>
      </c>
      <c r="Y465" s="35" t="n">
        <v>1.22</v>
      </c>
      <c r="Z465" s="35" t="n">
        <v>19635.16</v>
      </c>
      <c r="AA465" s="35" t="n">
        <v>49299</v>
      </c>
      <c r="AB465" s="35" t="n">
        <v>68934.16</v>
      </c>
      <c r="AD465" s="35" t="n">
        <f aca="false">$AC$20*AB465</f>
        <v>57215.3528</v>
      </c>
      <c r="AE465" s="36"/>
      <c r="AF465" s="37" t="n">
        <f aca="false">ROUND($AE$20*AD465,2)</f>
        <v>0</v>
      </c>
    </row>
    <row r="466" customFormat="false" ht="29.85" hidden="false" customHeight="false" outlineLevel="0" collapsed="false">
      <c r="B466" s="29" t="n">
        <f aca="false">B465+1</f>
        <v>447</v>
      </c>
      <c r="C466" s="30" t="s">
        <v>711</v>
      </c>
      <c r="D466" s="30" t="s">
        <v>1000</v>
      </c>
      <c r="E466" s="30" t="s">
        <v>1003</v>
      </c>
      <c r="F466" s="31" t="n">
        <v>2</v>
      </c>
      <c r="G466" s="30" t="s">
        <v>1004</v>
      </c>
      <c r="H466" s="30" t="s">
        <v>62</v>
      </c>
      <c r="I466" s="30" t="n">
        <v>1959</v>
      </c>
      <c r="J466" s="32" t="n">
        <v>393.6</v>
      </c>
      <c r="K466" s="32" t="n">
        <v>1062.7</v>
      </c>
      <c r="L466" s="33"/>
      <c r="M466" s="34" t="n">
        <v>2</v>
      </c>
      <c r="N466" s="35" t="n">
        <v>287</v>
      </c>
      <c r="O466" s="35" t="n">
        <v>472.32</v>
      </c>
      <c r="P466" s="35" t="n">
        <v>1500</v>
      </c>
      <c r="Q466" s="35" t="n">
        <v>1000</v>
      </c>
      <c r="R466" s="35" t="n">
        <v>900</v>
      </c>
      <c r="S466" s="35" t="n">
        <v>1000</v>
      </c>
      <c r="T466" s="35" t="n">
        <v>800</v>
      </c>
      <c r="U466" s="35" t="n">
        <v>0.5</v>
      </c>
      <c r="V466" s="35" t="n">
        <v>3.5</v>
      </c>
      <c r="W466" s="35" t="n">
        <v>53.92</v>
      </c>
      <c r="X466" s="35" t="n">
        <v>7.1</v>
      </c>
      <c r="Y466" s="35" t="n">
        <v>1.22</v>
      </c>
      <c r="Z466" s="35" t="n">
        <v>19653.45</v>
      </c>
      <c r="AA466" s="35" t="n">
        <v>49857.29</v>
      </c>
      <c r="AB466" s="35" t="n">
        <v>69510.74</v>
      </c>
      <c r="AD466" s="35" t="n">
        <f aca="false">$AC$20*AB466</f>
        <v>57693.9142</v>
      </c>
      <c r="AE466" s="36"/>
      <c r="AF466" s="37" t="n">
        <f aca="false">ROUND($AE$20*AD466,2)</f>
        <v>0</v>
      </c>
    </row>
    <row r="467" customFormat="false" ht="29.85" hidden="false" customHeight="false" outlineLevel="0" collapsed="false">
      <c r="B467" s="29" t="n">
        <f aca="false">B466+1</f>
        <v>448</v>
      </c>
      <c r="C467" s="30" t="s">
        <v>711</v>
      </c>
      <c r="D467" s="30" t="s">
        <v>1000</v>
      </c>
      <c r="E467" s="30" t="s">
        <v>1005</v>
      </c>
      <c r="F467" s="31" t="n">
        <v>2</v>
      </c>
      <c r="G467" s="30" t="s">
        <v>1006</v>
      </c>
      <c r="H467" s="30" t="s">
        <v>62</v>
      </c>
      <c r="I467" s="30" t="n">
        <v>1960</v>
      </c>
      <c r="J467" s="32" t="n">
        <v>3205.6</v>
      </c>
      <c r="K467" s="32" t="n">
        <v>8655.1</v>
      </c>
      <c r="L467" s="33"/>
      <c r="M467" s="34" t="n">
        <v>3</v>
      </c>
      <c r="N467" s="35" t="n">
        <v>251.8</v>
      </c>
      <c r="O467" s="35" t="n">
        <v>3846.72</v>
      </c>
      <c r="P467" s="35" t="n">
        <v>3300</v>
      </c>
      <c r="Q467" s="35" t="n">
        <v>3100</v>
      </c>
      <c r="R467" s="35" t="n">
        <v>2800</v>
      </c>
      <c r="S467" s="35" t="n">
        <v>3100</v>
      </c>
      <c r="T467" s="35" t="n">
        <v>2500</v>
      </c>
      <c r="U467" s="35" t="n">
        <v>0.5</v>
      </c>
      <c r="V467" s="35" t="n">
        <v>1</v>
      </c>
      <c r="W467" s="35" t="n">
        <v>53.92</v>
      </c>
      <c r="X467" s="35" t="n">
        <v>7.1</v>
      </c>
      <c r="Y467" s="35" t="n">
        <v>1.22</v>
      </c>
      <c r="Z467" s="35" t="n">
        <v>64607.16</v>
      </c>
      <c r="AA467" s="35" t="n">
        <v>101787.84</v>
      </c>
      <c r="AB467" s="35" t="n">
        <v>166395</v>
      </c>
      <c r="AD467" s="35" t="n">
        <f aca="false">$AC$20*AB467</f>
        <v>138107.85</v>
      </c>
      <c r="AE467" s="36"/>
      <c r="AF467" s="37" t="n">
        <f aca="false">ROUND($AE$20*AD467,2)</f>
        <v>0</v>
      </c>
    </row>
    <row r="468" customFormat="false" ht="29.85" hidden="false" customHeight="false" outlineLevel="0" collapsed="false">
      <c r="B468" s="29" t="n">
        <f aca="false">B467+1</f>
        <v>449</v>
      </c>
      <c r="C468" s="30" t="s">
        <v>711</v>
      </c>
      <c r="D468" s="30" t="s">
        <v>1000</v>
      </c>
      <c r="E468" s="30" t="s">
        <v>1007</v>
      </c>
      <c r="F468" s="31" t="n">
        <v>2</v>
      </c>
      <c r="G468" s="30" t="s">
        <v>1008</v>
      </c>
      <c r="H468" s="30" t="s">
        <v>62</v>
      </c>
      <c r="I468" s="30" t="n">
        <v>1963</v>
      </c>
      <c r="J468" s="32" t="n">
        <v>3430.4</v>
      </c>
      <c r="K468" s="32" t="n">
        <v>9262.1</v>
      </c>
      <c r="L468" s="33"/>
      <c r="M468" s="34" t="n">
        <v>3</v>
      </c>
      <c r="N468" s="35" t="n">
        <v>251.8</v>
      </c>
      <c r="O468" s="35" t="n">
        <v>4116.48</v>
      </c>
      <c r="P468" s="35" t="n">
        <v>3300</v>
      </c>
      <c r="Q468" s="35" t="n">
        <v>3100</v>
      </c>
      <c r="R468" s="35" t="n">
        <v>2800</v>
      </c>
      <c r="S468" s="35" t="n">
        <v>3100</v>
      </c>
      <c r="T468" s="35" t="n">
        <v>2500</v>
      </c>
      <c r="U468" s="35" t="n">
        <v>0.5</v>
      </c>
      <c r="V468" s="35" t="n">
        <v>1</v>
      </c>
      <c r="W468" s="35" t="n">
        <v>53.92</v>
      </c>
      <c r="X468" s="35" t="n">
        <v>7.1</v>
      </c>
      <c r="Y468" s="35" t="n">
        <v>1.22</v>
      </c>
      <c r="Z468" s="35" t="n">
        <v>65541.82</v>
      </c>
      <c r="AA468" s="35" t="n">
        <v>108926.43</v>
      </c>
      <c r="AB468" s="35" t="n">
        <v>174468.25</v>
      </c>
      <c r="AD468" s="35" t="n">
        <f aca="false">$AC$20*AB468</f>
        <v>144808.6475</v>
      </c>
      <c r="AE468" s="36"/>
      <c r="AF468" s="37" t="n">
        <f aca="false">ROUND($AE$20*AD468,2)</f>
        <v>0</v>
      </c>
    </row>
    <row r="469" customFormat="false" ht="29.85" hidden="false" customHeight="false" outlineLevel="0" collapsed="false">
      <c r="B469" s="29" t="n">
        <f aca="false">B468+1</f>
        <v>450</v>
      </c>
      <c r="C469" s="30" t="s">
        <v>711</v>
      </c>
      <c r="D469" s="30" t="s">
        <v>1000</v>
      </c>
      <c r="E469" s="30" t="s">
        <v>1009</v>
      </c>
      <c r="F469" s="31" t="n">
        <v>2</v>
      </c>
      <c r="G469" s="30" t="s">
        <v>1010</v>
      </c>
      <c r="H469" s="30" t="s">
        <v>62</v>
      </c>
      <c r="I469" s="30" t="n">
        <v>1959</v>
      </c>
      <c r="J469" s="32" t="n">
        <v>3681</v>
      </c>
      <c r="K469" s="32" t="n">
        <v>9938.7</v>
      </c>
      <c r="L469" s="33"/>
      <c r="M469" s="34" t="n">
        <v>3</v>
      </c>
      <c r="N469" s="35" t="n">
        <v>251.8</v>
      </c>
      <c r="O469" s="35" t="n">
        <v>4417.2</v>
      </c>
      <c r="P469" s="35" t="n">
        <v>3300</v>
      </c>
      <c r="Q469" s="35" t="n">
        <v>3100</v>
      </c>
      <c r="R469" s="35" t="n">
        <v>2800</v>
      </c>
      <c r="S469" s="35" t="n">
        <v>3100</v>
      </c>
      <c r="T469" s="35" t="n">
        <v>2500</v>
      </c>
      <c r="U469" s="35" t="n">
        <v>0.5</v>
      </c>
      <c r="V469" s="35" t="n">
        <v>1</v>
      </c>
      <c r="W469" s="35" t="n">
        <v>53.92</v>
      </c>
      <c r="X469" s="35" t="n">
        <v>7.1</v>
      </c>
      <c r="Y469" s="35" t="n">
        <v>1.22</v>
      </c>
      <c r="Z469" s="35" t="n">
        <v>66583.75</v>
      </c>
      <c r="AA469" s="35" t="n">
        <v>116883.54</v>
      </c>
      <c r="AB469" s="35" t="n">
        <v>183467.29</v>
      </c>
      <c r="AD469" s="35" t="n">
        <f aca="false">$AC$20*AB469</f>
        <v>152277.8507</v>
      </c>
      <c r="AE469" s="36"/>
      <c r="AF469" s="37" t="n">
        <f aca="false">ROUND($AE$20*AD469,2)</f>
        <v>0</v>
      </c>
    </row>
    <row r="470" customFormat="false" ht="29.85" hidden="false" customHeight="false" outlineLevel="0" collapsed="false">
      <c r="B470" s="29" t="n">
        <f aca="false">B469+1</f>
        <v>451</v>
      </c>
      <c r="C470" s="30" t="s">
        <v>711</v>
      </c>
      <c r="D470" s="30" t="s">
        <v>1000</v>
      </c>
      <c r="E470" s="30" t="s">
        <v>1011</v>
      </c>
      <c r="F470" s="31" t="n">
        <v>2</v>
      </c>
      <c r="G470" s="30" t="s">
        <v>1012</v>
      </c>
      <c r="H470" s="30" t="s">
        <v>62</v>
      </c>
      <c r="I470" s="30" t="n">
        <v>1960</v>
      </c>
      <c r="J470" s="32" t="n">
        <v>614</v>
      </c>
      <c r="K470" s="32" t="n">
        <v>1657.8</v>
      </c>
      <c r="L470" s="33"/>
      <c r="M470" s="34" t="n">
        <v>2</v>
      </c>
      <c r="N470" s="35" t="n">
        <v>287</v>
      </c>
      <c r="O470" s="35" t="n">
        <v>736.8</v>
      </c>
      <c r="P470" s="35" t="n">
        <v>1500</v>
      </c>
      <c r="Q470" s="35" t="n">
        <v>1000</v>
      </c>
      <c r="R470" s="35" t="n">
        <v>900</v>
      </c>
      <c r="S470" s="35" t="n">
        <v>1000</v>
      </c>
      <c r="T470" s="35" t="n">
        <v>800</v>
      </c>
      <c r="U470" s="35" t="n">
        <v>0.5</v>
      </c>
      <c r="V470" s="35" t="n">
        <v>3.5</v>
      </c>
      <c r="W470" s="35" t="n">
        <v>53.92</v>
      </c>
      <c r="X470" s="35" t="n">
        <v>7.1</v>
      </c>
      <c r="Y470" s="35" t="n">
        <v>1.22</v>
      </c>
      <c r="Z470" s="35" t="n">
        <v>20569.82</v>
      </c>
      <c r="AA470" s="35" t="n">
        <v>77776.81</v>
      </c>
      <c r="AB470" s="35" t="n">
        <v>98346.63</v>
      </c>
      <c r="AD470" s="35" t="n">
        <f aca="false">$AC$20*AB470</f>
        <v>81627.7029</v>
      </c>
      <c r="AE470" s="36"/>
      <c r="AF470" s="37" t="n">
        <f aca="false">ROUND($AE$20*AD470,2)</f>
        <v>0</v>
      </c>
    </row>
    <row r="471" customFormat="false" ht="29.85" hidden="false" customHeight="false" outlineLevel="0" collapsed="false">
      <c r="B471" s="29" t="n">
        <f aca="false">B470+1</f>
        <v>452</v>
      </c>
      <c r="C471" s="30" t="s">
        <v>711</v>
      </c>
      <c r="D471" s="30" t="s">
        <v>1000</v>
      </c>
      <c r="E471" s="30" t="s">
        <v>1013</v>
      </c>
      <c r="F471" s="31" t="n">
        <v>2</v>
      </c>
      <c r="G471" s="30" t="s">
        <v>1014</v>
      </c>
      <c r="H471" s="30" t="s">
        <v>62</v>
      </c>
      <c r="I471" s="30" t="n">
        <v>1960</v>
      </c>
      <c r="J471" s="32" t="n">
        <v>638.2</v>
      </c>
      <c r="K471" s="32" t="n">
        <v>1723.1</v>
      </c>
      <c r="L471" s="33"/>
      <c r="M471" s="34" t="n">
        <v>2</v>
      </c>
      <c r="N471" s="35" t="n">
        <v>287</v>
      </c>
      <c r="O471" s="35" t="n">
        <v>765.84</v>
      </c>
      <c r="P471" s="35" t="n">
        <v>1500</v>
      </c>
      <c r="Q471" s="35" t="n">
        <v>1000</v>
      </c>
      <c r="R471" s="35" t="n">
        <v>900</v>
      </c>
      <c r="S471" s="35" t="n">
        <v>1000</v>
      </c>
      <c r="T471" s="35" t="n">
        <v>800</v>
      </c>
      <c r="U471" s="35" t="n">
        <v>0.5</v>
      </c>
      <c r="V471" s="35" t="n">
        <v>3.5</v>
      </c>
      <c r="W471" s="35" t="n">
        <v>53.92</v>
      </c>
      <c r="X471" s="35" t="n">
        <v>7.1</v>
      </c>
      <c r="Y471" s="35" t="n">
        <v>1.22</v>
      </c>
      <c r="Z471" s="35" t="n">
        <v>20670.44</v>
      </c>
      <c r="AA471" s="35" t="n">
        <v>80840.41</v>
      </c>
      <c r="AB471" s="35" t="n">
        <v>101510.85</v>
      </c>
      <c r="AD471" s="35" t="n">
        <f aca="false">$AC$20*AB471</f>
        <v>84254.0055</v>
      </c>
      <c r="AE471" s="36"/>
      <c r="AF471" s="37" t="n">
        <f aca="false">ROUND($AE$20*AD471,2)</f>
        <v>0</v>
      </c>
    </row>
    <row r="472" customFormat="false" ht="29.85" hidden="false" customHeight="false" outlineLevel="0" collapsed="false">
      <c r="B472" s="29" t="n">
        <f aca="false">B471+1</f>
        <v>453</v>
      </c>
      <c r="C472" s="30" t="s">
        <v>711</v>
      </c>
      <c r="D472" s="30" t="s">
        <v>1000</v>
      </c>
      <c r="E472" s="30" t="s">
        <v>1015</v>
      </c>
      <c r="F472" s="31" t="n">
        <v>2</v>
      </c>
      <c r="G472" s="30" t="s">
        <v>1016</v>
      </c>
      <c r="H472" s="30" t="s">
        <v>62</v>
      </c>
      <c r="I472" s="30" t="n">
        <v>1959</v>
      </c>
      <c r="J472" s="32" t="n">
        <v>788.5</v>
      </c>
      <c r="K472" s="32" t="n">
        <v>2129</v>
      </c>
      <c r="L472" s="33"/>
      <c r="M472" s="34" t="n">
        <v>2</v>
      </c>
      <c r="N472" s="35" t="n">
        <v>287</v>
      </c>
      <c r="O472" s="35" t="n">
        <v>946.2</v>
      </c>
      <c r="P472" s="35" t="n">
        <v>1500</v>
      </c>
      <c r="Q472" s="35" t="n">
        <v>1400</v>
      </c>
      <c r="R472" s="35" t="n">
        <v>1000</v>
      </c>
      <c r="S472" s="35" t="n">
        <v>1400</v>
      </c>
      <c r="T472" s="35" t="n">
        <v>1100</v>
      </c>
      <c r="U472" s="35" t="n">
        <v>0.5</v>
      </c>
      <c r="V472" s="35" t="n">
        <v>2.2</v>
      </c>
      <c r="W472" s="35" t="n">
        <v>53.92</v>
      </c>
      <c r="X472" s="35" t="n">
        <v>7.1</v>
      </c>
      <c r="Y472" s="35" t="n">
        <v>1.22</v>
      </c>
      <c r="Z472" s="35" t="n">
        <v>25453.11</v>
      </c>
      <c r="AA472" s="35" t="n">
        <v>62783.9</v>
      </c>
      <c r="AB472" s="35" t="n">
        <v>88237.01</v>
      </c>
      <c r="AD472" s="35" t="n">
        <f aca="false">$AC$20*AB472</f>
        <v>73236.7183</v>
      </c>
      <c r="AE472" s="36"/>
      <c r="AF472" s="37" t="n">
        <f aca="false">ROUND($AE$20*AD472,2)</f>
        <v>0</v>
      </c>
    </row>
    <row r="473" customFormat="false" ht="29.85" hidden="false" customHeight="false" outlineLevel="0" collapsed="false">
      <c r="B473" s="29" t="n">
        <f aca="false">B472+1</f>
        <v>454</v>
      </c>
      <c r="C473" s="30" t="s">
        <v>711</v>
      </c>
      <c r="D473" s="30" t="s">
        <v>1000</v>
      </c>
      <c r="E473" s="30" t="s">
        <v>1017</v>
      </c>
      <c r="F473" s="31" t="n">
        <v>2</v>
      </c>
      <c r="G473" s="30" t="s">
        <v>1018</v>
      </c>
      <c r="H473" s="30" t="s">
        <v>62</v>
      </c>
      <c r="I473" s="30" t="n">
        <v>1959</v>
      </c>
      <c r="J473" s="32" t="n">
        <v>828</v>
      </c>
      <c r="K473" s="32" t="n">
        <v>2235.6</v>
      </c>
      <c r="L473" s="33"/>
      <c r="M473" s="34" t="n">
        <v>2</v>
      </c>
      <c r="N473" s="35" t="n">
        <v>287</v>
      </c>
      <c r="O473" s="35" t="n">
        <v>993.6</v>
      </c>
      <c r="P473" s="35" t="n">
        <v>1500</v>
      </c>
      <c r="Q473" s="35" t="n">
        <v>1400</v>
      </c>
      <c r="R473" s="35" t="n">
        <v>1000</v>
      </c>
      <c r="S473" s="35" t="n">
        <v>1400</v>
      </c>
      <c r="T473" s="35" t="n">
        <v>1100</v>
      </c>
      <c r="U473" s="35" t="n">
        <v>0.5</v>
      </c>
      <c r="V473" s="35" t="n">
        <v>2.2</v>
      </c>
      <c r="W473" s="35" t="n">
        <v>53.92</v>
      </c>
      <c r="X473" s="35" t="n">
        <v>7.1</v>
      </c>
      <c r="Y473" s="35" t="n">
        <v>1.22</v>
      </c>
      <c r="Z473" s="35" t="n">
        <v>25617.35</v>
      </c>
      <c r="AA473" s="35" t="n">
        <v>65927.52</v>
      </c>
      <c r="AB473" s="35" t="n">
        <v>91544.87</v>
      </c>
      <c r="AD473" s="35" t="n">
        <f aca="false">$AC$20*AB473</f>
        <v>75982.2421</v>
      </c>
      <c r="AE473" s="36"/>
      <c r="AF473" s="37" t="n">
        <f aca="false">ROUND($AE$20*AD473,2)</f>
        <v>0</v>
      </c>
    </row>
    <row r="474" customFormat="false" ht="29.85" hidden="false" customHeight="false" outlineLevel="0" collapsed="false">
      <c r="B474" s="29" t="n">
        <f aca="false">B473+1</f>
        <v>455</v>
      </c>
      <c r="C474" s="30" t="s">
        <v>711</v>
      </c>
      <c r="D474" s="30" t="s">
        <v>1000</v>
      </c>
      <c r="E474" s="30" t="s">
        <v>1019</v>
      </c>
      <c r="F474" s="31" t="n">
        <v>2</v>
      </c>
      <c r="G474" s="30" t="s">
        <v>1020</v>
      </c>
      <c r="H474" s="30" t="s">
        <v>62</v>
      </c>
      <c r="I474" s="30" t="n">
        <v>1959</v>
      </c>
      <c r="J474" s="32" t="n">
        <v>833.5</v>
      </c>
      <c r="K474" s="32" t="n">
        <v>2250.5</v>
      </c>
      <c r="L474" s="33"/>
      <c r="M474" s="34" t="n">
        <v>2</v>
      </c>
      <c r="N474" s="35" t="n">
        <v>287</v>
      </c>
      <c r="O474" s="35" t="n">
        <v>1000.2</v>
      </c>
      <c r="P474" s="35" t="n">
        <v>1500</v>
      </c>
      <c r="Q474" s="35" t="n">
        <v>1400</v>
      </c>
      <c r="R474" s="35" t="n">
        <v>1000</v>
      </c>
      <c r="S474" s="35" t="n">
        <v>1400</v>
      </c>
      <c r="T474" s="35" t="n">
        <v>1100</v>
      </c>
      <c r="U474" s="35" t="n">
        <v>0.5</v>
      </c>
      <c r="V474" s="35" t="n">
        <v>2.2</v>
      </c>
      <c r="W474" s="35" t="n">
        <v>53.92</v>
      </c>
      <c r="X474" s="35" t="n">
        <v>7.1</v>
      </c>
      <c r="Y474" s="35" t="n">
        <v>1.22</v>
      </c>
      <c r="Z474" s="35" t="n">
        <v>25640.21</v>
      </c>
      <c r="AA474" s="35" t="n">
        <v>66366.92</v>
      </c>
      <c r="AB474" s="35" t="n">
        <v>92007.13</v>
      </c>
      <c r="AD474" s="35" t="n">
        <f aca="false">$AC$20*AB474</f>
        <v>76365.9179</v>
      </c>
      <c r="AE474" s="36"/>
      <c r="AF474" s="37" t="n">
        <f aca="false">ROUND($AE$20*AD474,2)</f>
        <v>0</v>
      </c>
    </row>
    <row r="475" customFormat="false" ht="29.85" hidden="false" customHeight="false" outlineLevel="0" collapsed="false">
      <c r="B475" s="29" t="n">
        <f aca="false">B474+1</f>
        <v>456</v>
      </c>
      <c r="C475" s="30" t="s">
        <v>711</v>
      </c>
      <c r="D475" s="30" t="s">
        <v>1000</v>
      </c>
      <c r="E475" s="30" t="s">
        <v>1021</v>
      </c>
      <c r="F475" s="31" t="n">
        <v>2</v>
      </c>
      <c r="G475" s="30" t="s">
        <v>1022</v>
      </c>
      <c r="H475" s="30" t="s">
        <v>62</v>
      </c>
      <c r="I475" s="30" t="n">
        <v>1959</v>
      </c>
      <c r="J475" s="32" t="n">
        <v>848.2</v>
      </c>
      <c r="K475" s="32" t="n">
        <v>2290.1</v>
      </c>
      <c r="L475" s="33"/>
      <c r="M475" s="34" t="n">
        <v>2</v>
      </c>
      <c r="N475" s="35" t="n">
        <v>287</v>
      </c>
      <c r="O475" s="35" t="n">
        <v>1017.84</v>
      </c>
      <c r="P475" s="35" t="n">
        <v>1500</v>
      </c>
      <c r="Q475" s="35" t="n">
        <v>1400</v>
      </c>
      <c r="R475" s="35" t="n">
        <v>1000</v>
      </c>
      <c r="S475" s="35" t="n">
        <v>1400</v>
      </c>
      <c r="T475" s="35" t="n">
        <v>1100</v>
      </c>
      <c r="U475" s="35" t="n">
        <v>0.5</v>
      </c>
      <c r="V475" s="35" t="n">
        <v>2.2</v>
      </c>
      <c r="W475" s="35" t="n">
        <v>53.92</v>
      </c>
      <c r="X475" s="35" t="n">
        <v>7.1</v>
      </c>
      <c r="Y475" s="35" t="n">
        <v>1.22</v>
      </c>
      <c r="Z475" s="35" t="n">
        <v>25701.33</v>
      </c>
      <c r="AA475" s="35" t="n">
        <v>67534.72</v>
      </c>
      <c r="AB475" s="35" t="n">
        <v>93236.05</v>
      </c>
      <c r="AD475" s="35" t="n">
        <f aca="false">$AC$20*AB475</f>
        <v>77385.9215</v>
      </c>
      <c r="AE475" s="36"/>
      <c r="AF475" s="37" t="n">
        <f aca="false">ROUND($AE$20*AD475,2)</f>
        <v>0</v>
      </c>
    </row>
    <row r="476" customFormat="false" ht="29.85" hidden="false" customHeight="false" outlineLevel="0" collapsed="false">
      <c r="B476" s="29" t="n">
        <f aca="false">B475+1</f>
        <v>457</v>
      </c>
      <c r="C476" s="30" t="s">
        <v>711</v>
      </c>
      <c r="D476" s="30" t="s">
        <v>1000</v>
      </c>
      <c r="E476" s="30" t="s">
        <v>1023</v>
      </c>
      <c r="F476" s="31" t="n">
        <v>2</v>
      </c>
      <c r="G476" s="30" t="s">
        <v>1024</v>
      </c>
      <c r="H476" s="30" t="s">
        <v>62</v>
      </c>
      <c r="I476" s="30" t="n">
        <v>1960</v>
      </c>
      <c r="J476" s="32" t="n">
        <v>907.1</v>
      </c>
      <c r="K476" s="32" t="n">
        <v>2449.2</v>
      </c>
      <c r="L476" s="33"/>
      <c r="M476" s="34" t="n">
        <v>2</v>
      </c>
      <c r="N476" s="35" t="n">
        <v>287</v>
      </c>
      <c r="O476" s="35" t="n">
        <v>1088.52</v>
      </c>
      <c r="P476" s="35" t="n">
        <v>1500</v>
      </c>
      <c r="Q476" s="35" t="n">
        <v>1400</v>
      </c>
      <c r="R476" s="35" t="n">
        <v>1000</v>
      </c>
      <c r="S476" s="35" t="n">
        <v>1400</v>
      </c>
      <c r="T476" s="35" t="n">
        <v>1100</v>
      </c>
      <c r="U476" s="35" t="n">
        <v>0.5</v>
      </c>
      <c r="V476" s="35" t="n">
        <v>2.2</v>
      </c>
      <c r="W476" s="35" t="n">
        <v>53.92</v>
      </c>
      <c r="X476" s="35" t="n">
        <v>7.1</v>
      </c>
      <c r="Y476" s="35" t="n">
        <v>1.22</v>
      </c>
      <c r="Z476" s="35" t="n">
        <v>25946.22</v>
      </c>
      <c r="AA476" s="35" t="n">
        <v>72226.55</v>
      </c>
      <c r="AB476" s="35" t="n">
        <v>98172.77</v>
      </c>
      <c r="AD476" s="35" t="n">
        <f aca="false">$AC$20*AB476</f>
        <v>81483.3991</v>
      </c>
      <c r="AE476" s="36"/>
      <c r="AF476" s="37" t="n">
        <f aca="false">ROUND($AE$20*AD476,2)</f>
        <v>0</v>
      </c>
    </row>
    <row r="477" customFormat="false" ht="29.85" hidden="false" customHeight="false" outlineLevel="0" collapsed="false">
      <c r="B477" s="29" t="n">
        <f aca="false">B476+1</f>
        <v>458</v>
      </c>
      <c r="C477" s="30" t="s">
        <v>711</v>
      </c>
      <c r="D477" s="30" t="s">
        <v>1025</v>
      </c>
      <c r="E477" s="30" t="s">
        <v>1026</v>
      </c>
      <c r="F477" s="31" t="n">
        <v>2</v>
      </c>
      <c r="G477" s="40" t="s">
        <v>1027</v>
      </c>
      <c r="H477" s="30" t="s">
        <v>62</v>
      </c>
      <c r="I477" s="30" t="n">
        <v>1961</v>
      </c>
      <c r="J477" s="32" t="n">
        <v>461</v>
      </c>
      <c r="K477" s="32" t="n">
        <v>1244.7</v>
      </c>
      <c r="L477" s="33"/>
      <c r="M477" s="34" t="n">
        <v>2</v>
      </c>
      <c r="N477" s="35" t="n">
        <v>287</v>
      </c>
      <c r="O477" s="35" t="n">
        <v>553.2</v>
      </c>
      <c r="P477" s="35" t="n">
        <v>1500</v>
      </c>
      <c r="Q477" s="35" t="n">
        <v>1000</v>
      </c>
      <c r="R477" s="35" t="n">
        <v>900</v>
      </c>
      <c r="S477" s="35" t="n">
        <v>1000</v>
      </c>
      <c r="T477" s="35" t="n">
        <v>800</v>
      </c>
      <c r="U477" s="35" t="n">
        <v>0.5</v>
      </c>
      <c r="V477" s="35" t="n">
        <v>3.5</v>
      </c>
      <c r="W477" s="35" t="n">
        <v>53.92</v>
      </c>
      <c r="X477" s="35" t="n">
        <v>7.1</v>
      </c>
      <c r="Y477" s="35" t="n">
        <v>1.22</v>
      </c>
      <c r="Z477" s="35" t="n">
        <v>19933.69</v>
      </c>
      <c r="AA477" s="35" t="n">
        <v>58395.95</v>
      </c>
      <c r="AB477" s="35" t="n">
        <v>78329.64</v>
      </c>
      <c r="AD477" s="35" t="n">
        <f aca="false">$AC$20*AB477</f>
        <v>65013.6012</v>
      </c>
      <c r="AE477" s="36"/>
      <c r="AF477" s="37" t="n">
        <f aca="false">ROUND($AE$20*AD477,2)</f>
        <v>0</v>
      </c>
    </row>
    <row r="478" customFormat="false" ht="29.85" hidden="false" customHeight="false" outlineLevel="0" collapsed="false">
      <c r="B478" s="29" t="n">
        <f aca="false">B477+1</f>
        <v>459</v>
      </c>
      <c r="C478" s="30" t="s">
        <v>1028</v>
      </c>
      <c r="D478" s="30" t="s">
        <v>1028</v>
      </c>
      <c r="E478" s="30" t="s">
        <v>1029</v>
      </c>
      <c r="F478" s="31" t="n">
        <v>1</v>
      </c>
      <c r="G478" s="30" t="s">
        <v>1030</v>
      </c>
      <c r="H478" s="30" t="s">
        <v>62</v>
      </c>
      <c r="I478" s="30" t="n">
        <v>1962</v>
      </c>
      <c r="J478" s="32" t="n">
        <v>113.7</v>
      </c>
      <c r="K478" s="32" t="n">
        <v>307</v>
      </c>
      <c r="L478" s="33"/>
      <c r="M478" s="34" t="n">
        <v>2</v>
      </c>
      <c r="N478" s="35" t="n">
        <v>287</v>
      </c>
      <c r="O478" s="35" t="n">
        <v>136.44</v>
      </c>
      <c r="P478" s="35" t="n">
        <v>900</v>
      </c>
      <c r="Q478" s="35" t="n">
        <v>700</v>
      </c>
      <c r="R478" s="35" t="n">
        <v>600</v>
      </c>
      <c r="S478" s="35" t="n">
        <v>700</v>
      </c>
      <c r="T478" s="35" t="n">
        <v>600</v>
      </c>
      <c r="U478" s="35" t="n">
        <v>0.5</v>
      </c>
      <c r="V478" s="35" t="n">
        <v>4.3</v>
      </c>
      <c r="W478" s="35" t="n">
        <v>53.92</v>
      </c>
      <c r="X478" s="35" t="n">
        <v>7.1</v>
      </c>
      <c r="Y478" s="35" t="n">
        <v>1.22</v>
      </c>
      <c r="Z478" s="35" t="n">
        <v>12599.54</v>
      </c>
      <c r="AA478" s="35" t="n">
        <v>17695.25</v>
      </c>
      <c r="AB478" s="35" t="n">
        <v>30294.79</v>
      </c>
      <c r="AD478" s="35" t="n">
        <f aca="false">$AC$20*AB478</f>
        <v>25144.6757</v>
      </c>
      <c r="AE478" s="36"/>
      <c r="AF478" s="37" t="n">
        <f aca="false">ROUND($AE$20*AD478,2)</f>
        <v>0</v>
      </c>
    </row>
    <row r="479" customFormat="false" ht="29.85" hidden="false" customHeight="false" outlineLevel="0" collapsed="false">
      <c r="B479" s="29" t="n">
        <f aca="false">B478+1</f>
        <v>460</v>
      </c>
      <c r="C479" s="30" t="s">
        <v>1028</v>
      </c>
      <c r="D479" s="30" t="s">
        <v>1028</v>
      </c>
      <c r="E479" s="30" t="s">
        <v>1031</v>
      </c>
      <c r="F479" s="31" t="n">
        <v>1</v>
      </c>
      <c r="G479" s="30" t="s">
        <v>1032</v>
      </c>
      <c r="H479" s="30" t="s">
        <v>62</v>
      </c>
      <c r="I479" s="30" t="n">
        <v>1960</v>
      </c>
      <c r="J479" s="32" t="n">
        <v>203.6</v>
      </c>
      <c r="K479" s="32" t="n">
        <v>549.7</v>
      </c>
      <c r="L479" s="33"/>
      <c r="M479" s="34" t="n">
        <v>2</v>
      </c>
      <c r="N479" s="35" t="n">
        <v>287</v>
      </c>
      <c r="O479" s="35" t="n">
        <v>244.32</v>
      </c>
      <c r="P479" s="35" t="n">
        <v>900</v>
      </c>
      <c r="Q479" s="35" t="n">
        <v>700</v>
      </c>
      <c r="R479" s="35" t="n">
        <v>600</v>
      </c>
      <c r="S479" s="35" t="n">
        <v>700</v>
      </c>
      <c r="T479" s="35" t="n">
        <v>600</v>
      </c>
      <c r="U479" s="35" t="n">
        <v>0.5</v>
      </c>
      <c r="V479" s="35" t="n">
        <v>4.3</v>
      </c>
      <c r="W479" s="35" t="n">
        <v>53.92</v>
      </c>
      <c r="X479" s="35" t="n">
        <v>7.1</v>
      </c>
      <c r="Y479" s="35" t="n">
        <v>1.22</v>
      </c>
      <c r="Z479" s="35" t="n">
        <v>12973.32</v>
      </c>
      <c r="AA479" s="35" t="n">
        <v>31684.3</v>
      </c>
      <c r="AB479" s="35" t="n">
        <v>44657.62</v>
      </c>
      <c r="AD479" s="35" t="n">
        <f aca="false">$AC$20*AB479</f>
        <v>37065.8246</v>
      </c>
      <c r="AE479" s="36"/>
      <c r="AF479" s="37" t="n">
        <f aca="false">ROUND($AE$20*AD479,2)</f>
        <v>0</v>
      </c>
    </row>
    <row r="480" customFormat="false" ht="29.85" hidden="false" customHeight="false" outlineLevel="0" collapsed="false">
      <c r="B480" s="29" t="n">
        <f aca="false">B479+1</f>
        <v>461</v>
      </c>
      <c r="C480" s="30" t="s">
        <v>1028</v>
      </c>
      <c r="D480" s="30" t="s">
        <v>1028</v>
      </c>
      <c r="E480" s="30" t="s">
        <v>1033</v>
      </c>
      <c r="F480" s="31" t="n">
        <v>1</v>
      </c>
      <c r="G480" s="30" t="s">
        <v>1034</v>
      </c>
      <c r="H480" s="30" t="s">
        <v>62</v>
      </c>
      <c r="I480" s="30" t="n">
        <v>1963</v>
      </c>
      <c r="J480" s="32" t="n">
        <v>204.5</v>
      </c>
      <c r="K480" s="32" t="n">
        <v>552.2</v>
      </c>
      <c r="L480" s="33"/>
      <c r="M480" s="34" t="n">
        <v>2</v>
      </c>
      <c r="N480" s="35" t="n">
        <v>287</v>
      </c>
      <c r="O480" s="35" t="n">
        <v>245.4</v>
      </c>
      <c r="P480" s="35" t="n">
        <v>900</v>
      </c>
      <c r="Q480" s="35" t="n">
        <v>700</v>
      </c>
      <c r="R480" s="35" t="n">
        <v>600</v>
      </c>
      <c r="S480" s="35" t="n">
        <v>700</v>
      </c>
      <c r="T480" s="35" t="n">
        <v>600</v>
      </c>
      <c r="U480" s="35" t="n">
        <v>0.5</v>
      </c>
      <c r="V480" s="35" t="n">
        <v>4.3</v>
      </c>
      <c r="W480" s="35" t="n">
        <v>53.92</v>
      </c>
      <c r="X480" s="35" t="n">
        <v>7.1</v>
      </c>
      <c r="Y480" s="35" t="n">
        <v>1.22</v>
      </c>
      <c r="Z480" s="35" t="n">
        <v>12977.06</v>
      </c>
      <c r="AA480" s="35" t="n">
        <v>31828.4</v>
      </c>
      <c r="AB480" s="35" t="n">
        <v>44805.46</v>
      </c>
      <c r="AD480" s="35" t="n">
        <f aca="false">$AC$20*AB480</f>
        <v>37188.5318</v>
      </c>
      <c r="AE480" s="36"/>
      <c r="AF480" s="37" t="n">
        <f aca="false">ROUND($AE$20*AD480,2)</f>
        <v>0</v>
      </c>
    </row>
    <row r="481" customFormat="false" ht="29.85" hidden="false" customHeight="false" outlineLevel="0" collapsed="false">
      <c r="B481" s="29" t="n">
        <f aca="false">B480+1</f>
        <v>462</v>
      </c>
      <c r="C481" s="30" t="s">
        <v>1028</v>
      </c>
      <c r="D481" s="30" t="s">
        <v>1028</v>
      </c>
      <c r="E481" s="30" t="s">
        <v>1035</v>
      </c>
      <c r="F481" s="31" t="n">
        <v>1</v>
      </c>
      <c r="G481" s="30" t="s">
        <v>1036</v>
      </c>
      <c r="H481" s="30" t="s">
        <v>62</v>
      </c>
      <c r="I481" s="30" t="n">
        <v>1963</v>
      </c>
      <c r="J481" s="32" t="n">
        <v>227.5</v>
      </c>
      <c r="K481" s="32" t="n">
        <v>614.3</v>
      </c>
      <c r="L481" s="33"/>
      <c r="M481" s="34" t="n">
        <v>2</v>
      </c>
      <c r="N481" s="35" t="n">
        <v>287</v>
      </c>
      <c r="O481" s="35" t="n">
        <v>273</v>
      </c>
      <c r="P481" s="35" t="n">
        <v>900</v>
      </c>
      <c r="Q481" s="35" t="n">
        <v>700</v>
      </c>
      <c r="R481" s="35" t="n">
        <v>600</v>
      </c>
      <c r="S481" s="35" t="n">
        <v>700</v>
      </c>
      <c r="T481" s="35" t="n">
        <v>600</v>
      </c>
      <c r="U481" s="35" t="n">
        <v>0.5</v>
      </c>
      <c r="V481" s="35" t="n">
        <v>4.3</v>
      </c>
      <c r="W481" s="35" t="n">
        <v>53.92</v>
      </c>
      <c r="X481" s="35" t="n">
        <v>7.1</v>
      </c>
      <c r="Y481" s="35" t="n">
        <v>1.22</v>
      </c>
      <c r="Z481" s="35" t="n">
        <v>13072.69</v>
      </c>
      <c r="AA481" s="35" t="n">
        <v>35407.8</v>
      </c>
      <c r="AB481" s="35" t="n">
        <v>48480.49</v>
      </c>
      <c r="AD481" s="35" t="n">
        <f aca="false">$AC$20*AB481</f>
        <v>40238.8067</v>
      </c>
      <c r="AE481" s="36"/>
      <c r="AF481" s="37" t="n">
        <f aca="false">ROUND($AE$20*AD481,2)</f>
        <v>0</v>
      </c>
    </row>
    <row r="482" customFormat="false" ht="29.85" hidden="false" customHeight="false" outlineLevel="0" collapsed="false">
      <c r="B482" s="29" t="n">
        <f aca="false">B481+1</f>
        <v>463</v>
      </c>
      <c r="C482" s="30" t="s">
        <v>1028</v>
      </c>
      <c r="D482" s="30" t="s">
        <v>1028</v>
      </c>
      <c r="E482" s="30" t="s">
        <v>1037</v>
      </c>
      <c r="F482" s="31" t="n">
        <v>1</v>
      </c>
      <c r="G482" s="30" t="s">
        <v>1038</v>
      </c>
      <c r="H482" s="30" t="s">
        <v>62</v>
      </c>
      <c r="I482" s="30" t="n">
        <v>1957</v>
      </c>
      <c r="J482" s="32" t="n">
        <v>1969</v>
      </c>
      <c r="K482" s="32" t="n">
        <v>5316.3</v>
      </c>
      <c r="L482" s="33"/>
      <c r="M482" s="34" t="n">
        <v>3</v>
      </c>
      <c r="N482" s="35" t="n">
        <v>251.8</v>
      </c>
      <c r="O482" s="35" t="n">
        <v>2362.8</v>
      </c>
      <c r="P482" s="35" t="n">
        <v>3300</v>
      </c>
      <c r="Q482" s="35" t="n">
        <v>2400</v>
      </c>
      <c r="R482" s="35" t="n">
        <v>2200</v>
      </c>
      <c r="S482" s="35" t="n">
        <v>2400</v>
      </c>
      <c r="T482" s="35" t="n">
        <v>1900</v>
      </c>
      <c r="U482" s="35" t="n">
        <v>0.5</v>
      </c>
      <c r="V482" s="35" t="n">
        <v>1</v>
      </c>
      <c r="W482" s="35" t="n">
        <v>53.92</v>
      </c>
      <c r="X482" s="35" t="n">
        <v>7.1</v>
      </c>
      <c r="Y482" s="35" t="n">
        <v>1.22</v>
      </c>
      <c r="Z482" s="35" t="n">
        <v>50457.19</v>
      </c>
      <c r="AA482" s="35" t="n">
        <v>62522.06</v>
      </c>
      <c r="AB482" s="35" t="n">
        <v>112979.25</v>
      </c>
      <c r="AD482" s="35" t="n">
        <f aca="false">$AC$20*AB482</f>
        <v>93772.7775</v>
      </c>
      <c r="AE482" s="36"/>
      <c r="AF482" s="37" t="n">
        <f aca="false">ROUND($AE$20*AD482,2)</f>
        <v>0</v>
      </c>
    </row>
    <row r="483" customFormat="false" ht="29.85" hidden="false" customHeight="false" outlineLevel="0" collapsed="false">
      <c r="B483" s="29" t="n">
        <f aca="false">B482+1</f>
        <v>464</v>
      </c>
      <c r="C483" s="30" t="s">
        <v>1028</v>
      </c>
      <c r="D483" s="30" t="s">
        <v>1028</v>
      </c>
      <c r="E483" s="30" t="s">
        <v>1039</v>
      </c>
      <c r="F483" s="31" t="n">
        <v>1</v>
      </c>
      <c r="G483" s="30" t="s">
        <v>1040</v>
      </c>
      <c r="H483" s="30" t="s">
        <v>62</v>
      </c>
      <c r="I483" s="30" t="n">
        <v>1962</v>
      </c>
      <c r="J483" s="32" t="n">
        <v>233.9</v>
      </c>
      <c r="K483" s="32" t="n">
        <v>631.5</v>
      </c>
      <c r="L483" s="33"/>
      <c r="M483" s="34" t="n">
        <v>2</v>
      </c>
      <c r="N483" s="35" t="n">
        <v>287</v>
      </c>
      <c r="O483" s="35" t="n">
        <v>280.68</v>
      </c>
      <c r="P483" s="35" t="n">
        <v>900</v>
      </c>
      <c r="Q483" s="35" t="n">
        <v>700</v>
      </c>
      <c r="R483" s="35" t="n">
        <v>600</v>
      </c>
      <c r="S483" s="35" t="n">
        <v>700</v>
      </c>
      <c r="T483" s="35" t="n">
        <v>600</v>
      </c>
      <c r="U483" s="35" t="n">
        <v>0.5</v>
      </c>
      <c r="V483" s="35" t="n">
        <v>4.3</v>
      </c>
      <c r="W483" s="35" t="n">
        <v>53.92</v>
      </c>
      <c r="X483" s="35" t="n">
        <v>7.1</v>
      </c>
      <c r="Y483" s="35" t="n">
        <v>1.22</v>
      </c>
      <c r="Z483" s="35" t="n">
        <v>13099.3</v>
      </c>
      <c r="AA483" s="35" t="n">
        <v>36399.19</v>
      </c>
      <c r="AB483" s="35" t="n">
        <v>49498.49</v>
      </c>
      <c r="AD483" s="35" t="n">
        <f aca="false">$AC$20*AB483</f>
        <v>41083.7467</v>
      </c>
      <c r="AE483" s="36"/>
      <c r="AF483" s="37" t="n">
        <f aca="false">ROUND($AE$20*AD483,2)</f>
        <v>0</v>
      </c>
    </row>
    <row r="484" customFormat="false" ht="29.85" hidden="false" customHeight="false" outlineLevel="0" collapsed="false">
      <c r="B484" s="29" t="n">
        <f aca="false">B483+1</f>
        <v>465</v>
      </c>
      <c r="C484" s="30" t="s">
        <v>1028</v>
      </c>
      <c r="D484" s="30" t="s">
        <v>1028</v>
      </c>
      <c r="E484" s="30" t="s">
        <v>1041</v>
      </c>
      <c r="F484" s="31" t="n">
        <v>1</v>
      </c>
      <c r="G484" s="30" t="s">
        <v>1042</v>
      </c>
      <c r="H484" s="30" t="s">
        <v>62</v>
      </c>
      <c r="I484" s="30" t="n">
        <v>1963</v>
      </c>
      <c r="J484" s="32" t="n">
        <v>1973.8</v>
      </c>
      <c r="K484" s="32" t="n">
        <v>5329.3</v>
      </c>
      <c r="L484" s="33"/>
      <c r="M484" s="34" t="n">
        <v>4</v>
      </c>
      <c r="N484" s="35" t="n">
        <v>216.4</v>
      </c>
      <c r="O484" s="35" t="n">
        <v>2368.56</v>
      </c>
      <c r="P484" s="35" t="n">
        <v>3300</v>
      </c>
      <c r="Q484" s="35" t="n">
        <v>2400</v>
      </c>
      <c r="R484" s="35" t="n">
        <v>2200</v>
      </c>
      <c r="S484" s="35" t="n">
        <v>2400</v>
      </c>
      <c r="T484" s="35" t="n">
        <v>1900</v>
      </c>
      <c r="U484" s="35" t="n">
        <v>0.5</v>
      </c>
      <c r="V484" s="35" t="n">
        <v>1</v>
      </c>
      <c r="W484" s="35" t="n">
        <v>53.92</v>
      </c>
      <c r="X484" s="35" t="n">
        <v>7.1</v>
      </c>
      <c r="Y484" s="35" t="n">
        <v>1.22</v>
      </c>
      <c r="Z484" s="35" t="n">
        <v>50477.15</v>
      </c>
      <c r="AA484" s="35" t="n">
        <v>53863.61</v>
      </c>
      <c r="AB484" s="35" t="n">
        <v>104340.76</v>
      </c>
      <c r="AD484" s="35" t="n">
        <f aca="false">$AC$20*AB484</f>
        <v>86602.8308</v>
      </c>
      <c r="AE484" s="36"/>
      <c r="AF484" s="37" t="n">
        <f aca="false">ROUND($AE$20*AD484,2)</f>
        <v>0</v>
      </c>
    </row>
    <row r="485" customFormat="false" ht="29.85" hidden="false" customHeight="false" outlineLevel="0" collapsed="false">
      <c r="B485" s="29" t="n">
        <f aca="false">B484+1</f>
        <v>466</v>
      </c>
      <c r="C485" s="30" t="s">
        <v>1028</v>
      </c>
      <c r="D485" s="30" t="s">
        <v>1028</v>
      </c>
      <c r="E485" s="30" t="s">
        <v>1043</v>
      </c>
      <c r="F485" s="31" t="n">
        <v>1</v>
      </c>
      <c r="G485" s="30" t="s">
        <v>1044</v>
      </c>
      <c r="H485" s="30" t="s">
        <v>62</v>
      </c>
      <c r="I485" s="30" t="n">
        <v>1961</v>
      </c>
      <c r="J485" s="32" t="n">
        <v>235.4</v>
      </c>
      <c r="K485" s="32" t="n">
        <v>635.6</v>
      </c>
      <c r="L485" s="33"/>
      <c r="M485" s="34" t="n">
        <v>2</v>
      </c>
      <c r="N485" s="35" t="n">
        <v>287</v>
      </c>
      <c r="O485" s="35" t="n">
        <v>282.48</v>
      </c>
      <c r="P485" s="35" t="n">
        <v>900</v>
      </c>
      <c r="Q485" s="35" t="n">
        <v>700</v>
      </c>
      <c r="R485" s="35" t="n">
        <v>600</v>
      </c>
      <c r="S485" s="35" t="n">
        <v>700</v>
      </c>
      <c r="T485" s="35" t="n">
        <v>600</v>
      </c>
      <c r="U485" s="35" t="n">
        <v>0.5</v>
      </c>
      <c r="V485" s="35" t="n">
        <v>4.3</v>
      </c>
      <c r="W485" s="35" t="n">
        <v>53.92</v>
      </c>
      <c r="X485" s="35" t="n">
        <v>7.1</v>
      </c>
      <c r="Y485" s="35" t="n">
        <v>1.22</v>
      </c>
      <c r="Z485" s="35" t="n">
        <v>13105.54</v>
      </c>
      <c r="AA485" s="35" t="n">
        <v>36635.52</v>
      </c>
      <c r="AB485" s="35" t="n">
        <v>49741.06</v>
      </c>
      <c r="AD485" s="35" t="n">
        <f aca="false">$AC$20*AB485</f>
        <v>41285.0798</v>
      </c>
      <c r="AE485" s="36"/>
      <c r="AF485" s="37" t="n">
        <f aca="false">ROUND($AE$20*AD485,2)</f>
        <v>0</v>
      </c>
    </row>
    <row r="486" customFormat="false" ht="29.85" hidden="false" customHeight="false" outlineLevel="0" collapsed="false">
      <c r="B486" s="29" t="n">
        <f aca="false">B485+1</f>
        <v>467</v>
      </c>
      <c r="C486" s="30" t="s">
        <v>1028</v>
      </c>
      <c r="D486" s="30" t="s">
        <v>1028</v>
      </c>
      <c r="E486" s="30" t="s">
        <v>1045</v>
      </c>
      <c r="F486" s="31" t="n">
        <v>1</v>
      </c>
      <c r="G486" s="30" t="s">
        <v>1046</v>
      </c>
      <c r="H486" s="30" t="s">
        <v>62</v>
      </c>
      <c r="I486" s="30" t="n">
        <v>1960</v>
      </c>
      <c r="J486" s="32" t="n">
        <v>1988.1</v>
      </c>
      <c r="K486" s="32" t="n">
        <v>5367.9</v>
      </c>
      <c r="L486" s="33"/>
      <c r="M486" s="34" t="n">
        <v>2</v>
      </c>
      <c r="N486" s="35" t="n">
        <v>287</v>
      </c>
      <c r="O486" s="35" t="n">
        <v>2385.72</v>
      </c>
      <c r="P486" s="35" t="n">
        <v>3300</v>
      </c>
      <c r="Q486" s="35" t="n">
        <v>2400</v>
      </c>
      <c r="R486" s="35" t="n">
        <v>2200</v>
      </c>
      <c r="S486" s="35" t="n">
        <v>2400</v>
      </c>
      <c r="T486" s="35" t="n">
        <v>1900</v>
      </c>
      <c r="U486" s="35" t="n">
        <v>0.5</v>
      </c>
      <c r="V486" s="35" t="n">
        <v>1</v>
      </c>
      <c r="W486" s="35" t="n">
        <v>53.92</v>
      </c>
      <c r="X486" s="35" t="n">
        <v>7.1</v>
      </c>
      <c r="Y486" s="35" t="n">
        <v>1.22</v>
      </c>
      <c r="Z486" s="35" t="n">
        <v>50536.6</v>
      </c>
      <c r="AA486" s="35" t="n">
        <v>71953.91</v>
      </c>
      <c r="AB486" s="35" t="n">
        <v>122490.51</v>
      </c>
      <c r="AD486" s="35" t="n">
        <f aca="false">$AC$20*AB486</f>
        <v>101667.1233</v>
      </c>
      <c r="AE486" s="36"/>
      <c r="AF486" s="37" t="n">
        <f aca="false">ROUND($AE$20*AD486,2)</f>
        <v>0</v>
      </c>
    </row>
    <row r="487" customFormat="false" ht="29.85" hidden="false" customHeight="false" outlineLevel="0" collapsed="false">
      <c r="B487" s="29" t="n">
        <f aca="false">B486+1</f>
        <v>468</v>
      </c>
      <c r="C487" s="30" t="s">
        <v>1028</v>
      </c>
      <c r="D487" s="30" t="s">
        <v>1028</v>
      </c>
      <c r="E487" s="30" t="s">
        <v>1047</v>
      </c>
      <c r="F487" s="31" t="n">
        <v>1</v>
      </c>
      <c r="G487" s="30" t="s">
        <v>1048</v>
      </c>
      <c r="H487" s="30" t="s">
        <v>62</v>
      </c>
      <c r="I487" s="30" t="n">
        <v>1961</v>
      </c>
      <c r="J487" s="32" t="n">
        <v>259.3</v>
      </c>
      <c r="K487" s="32" t="n">
        <v>700.1</v>
      </c>
      <c r="L487" s="33"/>
      <c r="M487" s="34" t="n">
        <v>2</v>
      </c>
      <c r="N487" s="35" t="n">
        <v>287</v>
      </c>
      <c r="O487" s="35" t="n">
        <v>311.16</v>
      </c>
      <c r="P487" s="35" t="n">
        <v>900</v>
      </c>
      <c r="Q487" s="35" t="n">
        <v>700</v>
      </c>
      <c r="R487" s="35" t="n">
        <v>600</v>
      </c>
      <c r="S487" s="35" t="n">
        <v>700</v>
      </c>
      <c r="T487" s="35" t="n">
        <v>600</v>
      </c>
      <c r="U487" s="35" t="n">
        <v>0.5</v>
      </c>
      <c r="V487" s="35" t="n">
        <v>4.3</v>
      </c>
      <c r="W487" s="35" t="n">
        <v>53.92</v>
      </c>
      <c r="X487" s="35" t="n">
        <v>7.1</v>
      </c>
      <c r="Y487" s="35" t="n">
        <v>1.22</v>
      </c>
      <c r="Z487" s="35" t="n">
        <v>13204.91</v>
      </c>
      <c r="AA487" s="35" t="n">
        <v>40353.25</v>
      </c>
      <c r="AB487" s="35" t="n">
        <v>53558.16</v>
      </c>
      <c r="AD487" s="35" t="n">
        <f aca="false">$AC$20*AB487</f>
        <v>44453.2728</v>
      </c>
      <c r="AE487" s="36"/>
      <c r="AF487" s="37" t="n">
        <f aca="false">ROUND($AE$20*AD487,2)</f>
        <v>0</v>
      </c>
    </row>
    <row r="488" customFormat="false" ht="29.85" hidden="false" customHeight="false" outlineLevel="0" collapsed="false">
      <c r="B488" s="29" t="n">
        <f aca="false">B487+1</f>
        <v>469</v>
      </c>
      <c r="C488" s="30" t="s">
        <v>1028</v>
      </c>
      <c r="D488" s="30" t="s">
        <v>1028</v>
      </c>
      <c r="E488" s="30" t="s">
        <v>1049</v>
      </c>
      <c r="F488" s="31" t="n">
        <v>1</v>
      </c>
      <c r="G488" s="30" t="s">
        <v>1050</v>
      </c>
      <c r="H488" s="30" t="s">
        <v>62</v>
      </c>
      <c r="I488" s="30" t="n">
        <v>1963</v>
      </c>
      <c r="J488" s="32" t="n">
        <v>2004.9</v>
      </c>
      <c r="K488" s="32" t="n">
        <v>5413.2</v>
      </c>
      <c r="L488" s="33"/>
      <c r="M488" s="34" t="n">
        <v>4</v>
      </c>
      <c r="N488" s="35" t="n">
        <v>216.4</v>
      </c>
      <c r="O488" s="35" t="n">
        <v>2405.88</v>
      </c>
      <c r="P488" s="35" t="n">
        <v>3300</v>
      </c>
      <c r="Q488" s="35" t="n">
        <v>2400</v>
      </c>
      <c r="R488" s="35" t="n">
        <v>2200</v>
      </c>
      <c r="S488" s="35" t="n">
        <v>2400</v>
      </c>
      <c r="T488" s="35" t="n">
        <v>1900</v>
      </c>
      <c r="U488" s="35" t="n">
        <v>0.5</v>
      </c>
      <c r="V488" s="35" t="n">
        <v>1</v>
      </c>
      <c r="W488" s="35" t="n">
        <v>53.92</v>
      </c>
      <c r="X488" s="35" t="n">
        <v>7.1</v>
      </c>
      <c r="Y488" s="35" t="n">
        <v>1.22</v>
      </c>
      <c r="Z488" s="35" t="n">
        <v>50606.45</v>
      </c>
      <c r="AA488" s="35" t="n">
        <v>54711.6</v>
      </c>
      <c r="AB488" s="35" t="n">
        <v>105318.05</v>
      </c>
      <c r="AD488" s="35" t="n">
        <f aca="false">$AC$20*AB488</f>
        <v>87413.9815</v>
      </c>
      <c r="AE488" s="36"/>
      <c r="AF488" s="37" t="n">
        <f aca="false">ROUND($AE$20*AD488,2)</f>
        <v>0</v>
      </c>
    </row>
    <row r="489" customFormat="false" ht="29.85" hidden="false" customHeight="false" outlineLevel="0" collapsed="false">
      <c r="B489" s="29" t="n">
        <f aca="false">B488+1</f>
        <v>470</v>
      </c>
      <c r="C489" s="30" t="s">
        <v>1028</v>
      </c>
      <c r="D489" s="30" t="s">
        <v>1028</v>
      </c>
      <c r="E489" s="30" t="s">
        <v>1051</v>
      </c>
      <c r="F489" s="31" t="n">
        <v>1</v>
      </c>
      <c r="G489" s="30" t="s">
        <v>1052</v>
      </c>
      <c r="H489" s="30" t="s">
        <v>62</v>
      </c>
      <c r="I489" s="30" t="n">
        <v>1962</v>
      </c>
      <c r="J489" s="32" t="n">
        <v>2011.6</v>
      </c>
      <c r="K489" s="32" t="n">
        <v>5431.3</v>
      </c>
      <c r="L489" s="33"/>
      <c r="M489" s="34" t="n">
        <v>4</v>
      </c>
      <c r="N489" s="35" t="n">
        <v>216.4</v>
      </c>
      <c r="O489" s="35" t="n">
        <v>2413.92</v>
      </c>
      <c r="P489" s="35" t="n">
        <v>3300</v>
      </c>
      <c r="Q489" s="35" t="n">
        <v>2400</v>
      </c>
      <c r="R489" s="35" t="n">
        <v>2200</v>
      </c>
      <c r="S489" s="35" t="n">
        <v>2400</v>
      </c>
      <c r="T489" s="35" t="n">
        <v>1900</v>
      </c>
      <c r="U489" s="35" t="n">
        <v>0.5</v>
      </c>
      <c r="V489" s="35" t="n">
        <v>1</v>
      </c>
      <c r="W489" s="35" t="n">
        <v>53.92</v>
      </c>
      <c r="X489" s="35" t="n">
        <v>7.1</v>
      </c>
      <c r="Y489" s="35" t="n">
        <v>1.22</v>
      </c>
      <c r="Z489" s="35" t="n">
        <v>50634.31</v>
      </c>
      <c r="AA489" s="35" t="n">
        <v>54894.54</v>
      </c>
      <c r="AB489" s="35" t="n">
        <v>105528.85</v>
      </c>
      <c r="AD489" s="35" t="n">
        <f aca="false">$AC$20*AB489</f>
        <v>87588.9455</v>
      </c>
      <c r="AE489" s="36"/>
      <c r="AF489" s="37" t="n">
        <f aca="false">ROUND($AE$20*AD489,2)</f>
        <v>0</v>
      </c>
    </row>
    <row r="490" customFormat="false" ht="29.85" hidden="false" customHeight="false" outlineLevel="0" collapsed="false">
      <c r="B490" s="29" t="n">
        <f aca="false">B489+1</f>
        <v>471</v>
      </c>
      <c r="C490" s="30" t="s">
        <v>1028</v>
      </c>
      <c r="D490" s="30" t="s">
        <v>1028</v>
      </c>
      <c r="E490" s="30" t="s">
        <v>1053</v>
      </c>
      <c r="F490" s="31" t="n">
        <v>1</v>
      </c>
      <c r="G490" s="30" t="s">
        <v>1054</v>
      </c>
      <c r="H490" s="30" t="s">
        <v>62</v>
      </c>
      <c r="I490" s="30" t="n">
        <v>1963</v>
      </c>
      <c r="J490" s="32" t="n">
        <v>2012.6</v>
      </c>
      <c r="K490" s="32" t="n">
        <v>5434</v>
      </c>
      <c r="L490" s="33"/>
      <c r="M490" s="34" t="n">
        <v>4</v>
      </c>
      <c r="N490" s="35" t="n">
        <v>216.4</v>
      </c>
      <c r="O490" s="35" t="n">
        <v>2415.12</v>
      </c>
      <c r="P490" s="35" t="n">
        <v>3300</v>
      </c>
      <c r="Q490" s="35" t="n">
        <v>2400</v>
      </c>
      <c r="R490" s="35" t="n">
        <v>2200</v>
      </c>
      <c r="S490" s="35" t="n">
        <v>2400</v>
      </c>
      <c r="T490" s="35" t="n">
        <v>1900</v>
      </c>
      <c r="U490" s="35" t="n">
        <v>0.5</v>
      </c>
      <c r="V490" s="35" t="n">
        <v>1</v>
      </c>
      <c r="W490" s="35" t="n">
        <v>53.92</v>
      </c>
      <c r="X490" s="35" t="n">
        <v>7.1</v>
      </c>
      <c r="Y490" s="35" t="n">
        <v>1.22</v>
      </c>
      <c r="Z490" s="35" t="n">
        <v>50638.47</v>
      </c>
      <c r="AA490" s="35" t="n">
        <v>54921.82</v>
      </c>
      <c r="AB490" s="35" t="n">
        <v>105560.29</v>
      </c>
      <c r="AD490" s="35" t="n">
        <f aca="false">$AC$20*AB490</f>
        <v>87615.0407</v>
      </c>
      <c r="AE490" s="36"/>
      <c r="AF490" s="37" t="n">
        <f aca="false">ROUND($AE$20*AD490,2)</f>
        <v>0</v>
      </c>
    </row>
    <row r="491" customFormat="false" ht="29.85" hidden="false" customHeight="false" outlineLevel="0" collapsed="false">
      <c r="B491" s="29" t="n">
        <f aca="false">B490+1</f>
        <v>472</v>
      </c>
      <c r="C491" s="30" t="s">
        <v>1028</v>
      </c>
      <c r="D491" s="30" t="s">
        <v>1028</v>
      </c>
      <c r="E491" s="30" t="s">
        <v>1055</v>
      </c>
      <c r="F491" s="31" t="n">
        <v>1</v>
      </c>
      <c r="G491" s="30" t="s">
        <v>1056</v>
      </c>
      <c r="H491" s="30" t="s">
        <v>62</v>
      </c>
      <c r="I491" s="30" t="n">
        <v>1960</v>
      </c>
      <c r="J491" s="32" t="n">
        <v>2013.6</v>
      </c>
      <c r="K491" s="32" t="n">
        <v>5436.7</v>
      </c>
      <c r="L491" s="33"/>
      <c r="M491" s="34" t="n">
        <v>4</v>
      </c>
      <c r="N491" s="35" t="n">
        <v>216.4</v>
      </c>
      <c r="O491" s="35" t="n">
        <v>2416.32</v>
      </c>
      <c r="P491" s="35" t="n">
        <v>3300</v>
      </c>
      <c r="Q491" s="35" t="n">
        <v>2400</v>
      </c>
      <c r="R491" s="35" t="n">
        <v>2200</v>
      </c>
      <c r="S491" s="35" t="n">
        <v>2400</v>
      </c>
      <c r="T491" s="35" t="n">
        <v>1900</v>
      </c>
      <c r="U491" s="35" t="n">
        <v>0.5</v>
      </c>
      <c r="V491" s="35" t="n">
        <v>1</v>
      </c>
      <c r="W491" s="35" t="n">
        <v>53.92</v>
      </c>
      <c r="X491" s="35" t="n">
        <v>7.1</v>
      </c>
      <c r="Y491" s="35" t="n">
        <v>1.22</v>
      </c>
      <c r="Z491" s="35" t="n">
        <v>50642.63</v>
      </c>
      <c r="AA491" s="35" t="n">
        <v>54949.11</v>
      </c>
      <c r="AB491" s="35" t="n">
        <v>105591.74</v>
      </c>
      <c r="AD491" s="35" t="n">
        <f aca="false">$AC$20*AB491</f>
        <v>87641.1442</v>
      </c>
      <c r="AE491" s="36"/>
      <c r="AF491" s="37" t="n">
        <f aca="false">ROUND($AE$20*AD491,2)</f>
        <v>0</v>
      </c>
    </row>
    <row r="492" customFormat="false" ht="29.85" hidden="false" customHeight="false" outlineLevel="0" collapsed="false">
      <c r="B492" s="29" t="n">
        <f aca="false">B491+1</f>
        <v>473</v>
      </c>
      <c r="C492" s="30" t="s">
        <v>1028</v>
      </c>
      <c r="D492" s="30" t="s">
        <v>1028</v>
      </c>
      <c r="E492" s="30" t="s">
        <v>1057</v>
      </c>
      <c r="F492" s="31" t="n">
        <v>1</v>
      </c>
      <c r="G492" s="30" t="s">
        <v>1058</v>
      </c>
      <c r="H492" s="30" t="s">
        <v>62</v>
      </c>
      <c r="I492" s="30" t="n">
        <v>1961</v>
      </c>
      <c r="J492" s="32" t="n">
        <v>278.6</v>
      </c>
      <c r="K492" s="32" t="n">
        <v>752.2</v>
      </c>
      <c r="L492" s="33"/>
      <c r="M492" s="34" t="n">
        <v>2</v>
      </c>
      <c r="N492" s="35" t="n">
        <v>287</v>
      </c>
      <c r="O492" s="35" t="n">
        <v>334.32</v>
      </c>
      <c r="P492" s="35" t="n">
        <v>900</v>
      </c>
      <c r="Q492" s="35" t="n">
        <v>700</v>
      </c>
      <c r="R492" s="35" t="n">
        <v>600</v>
      </c>
      <c r="S492" s="35" t="n">
        <v>700</v>
      </c>
      <c r="T492" s="35" t="n">
        <v>600</v>
      </c>
      <c r="U492" s="35" t="n">
        <v>0.5</v>
      </c>
      <c r="V492" s="35" t="n">
        <v>4.3</v>
      </c>
      <c r="W492" s="35" t="n">
        <v>53.92</v>
      </c>
      <c r="X492" s="35" t="n">
        <v>7.1</v>
      </c>
      <c r="Y492" s="35" t="n">
        <v>1.22</v>
      </c>
      <c r="Z492" s="35" t="n">
        <v>13285.15</v>
      </c>
      <c r="AA492" s="35" t="n">
        <v>43356.25</v>
      </c>
      <c r="AB492" s="35" t="n">
        <v>56641.4</v>
      </c>
      <c r="AD492" s="35" t="n">
        <f aca="false">$AC$20*AB492</f>
        <v>47012.362</v>
      </c>
      <c r="AE492" s="36"/>
      <c r="AF492" s="37" t="n">
        <f aca="false">ROUND($AE$20*AD492,2)</f>
        <v>0</v>
      </c>
    </row>
    <row r="493" customFormat="false" ht="44.75" hidden="false" customHeight="false" outlineLevel="0" collapsed="false">
      <c r="B493" s="29" t="n">
        <f aca="false">B492+1</f>
        <v>474</v>
      </c>
      <c r="C493" s="30" t="s">
        <v>1028</v>
      </c>
      <c r="D493" s="30" t="s">
        <v>1028</v>
      </c>
      <c r="E493" s="30" t="s">
        <v>1059</v>
      </c>
      <c r="F493" s="31" t="n">
        <v>1</v>
      </c>
      <c r="G493" s="30" t="s">
        <v>1060</v>
      </c>
      <c r="H493" s="30" t="s">
        <v>62</v>
      </c>
      <c r="I493" s="30" t="n">
        <v>1963</v>
      </c>
      <c r="J493" s="32" t="n">
        <v>285.5</v>
      </c>
      <c r="K493" s="32" t="n">
        <v>770.9</v>
      </c>
      <c r="L493" s="33"/>
      <c r="M493" s="34" t="n">
        <v>2</v>
      </c>
      <c r="N493" s="35" t="n">
        <v>287</v>
      </c>
      <c r="O493" s="35" t="n">
        <v>342.6</v>
      </c>
      <c r="P493" s="35" t="n">
        <v>900</v>
      </c>
      <c r="Q493" s="35" t="n">
        <v>700</v>
      </c>
      <c r="R493" s="35" t="n">
        <v>600</v>
      </c>
      <c r="S493" s="35" t="n">
        <v>700</v>
      </c>
      <c r="T493" s="35" t="n">
        <v>600</v>
      </c>
      <c r="U493" s="35" t="n">
        <v>0.5</v>
      </c>
      <c r="V493" s="35" t="n">
        <v>4.3</v>
      </c>
      <c r="W493" s="35" t="n">
        <v>53.92</v>
      </c>
      <c r="X493" s="35" t="n">
        <v>7.1</v>
      </c>
      <c r="Y493" s="35" t="n">
        <v>1.22</v>
      </c>
      <c r="Z493" s="35" t="n">
        <v>13313.84</v>
      </c>
      <c r="AA493" s="35" t="n">
        <v>44434.11</v>
      </c>
      <c r="AB493" s="35" t="n">
        <v>57747.95</v>
      </c>
      <c r="AD493" s="35" t="n">
        <f aca="false">$AC$20*AB493</f>
        <v>47930.7985</v>
      </c>
      <c r="AE493" s="36"/>
      <c r="AF493" s="37" t="n">
        <f aca="false">ROUND($AE$20*AD493,2)</f>
        <v>0</v>
      </c>
    </row>
    <row r="494" customFormat="false" ht="29.85" hidden="false" customHeight="false" outlineLevel="0" collapsed="false">
      <c r="B494" s="29" t="n">
        <f aca="false">B493+1</f>
        <v>475</v>
      </c>
      <c r="C494" s="30" t="s">
        <v>1028</v>
      </c>
      <c r="D494" s="30" t="s">
        <v>1028</v>
      </c>
      <c r="E494" s="30" t="s">
        <v>1061</v>
      </c>
      <c r="F494" s="31" t="n">
        <v>1</v>
      </c>
      <c r="G494" s="30" t="s">
        <v>1062</v>
      </c>
      <c r="H494" s="30" t="s">
        <v>62</v>
      </c>
      <c r="I494" s="30" t="n">
        <v>1959</v>
      </c>
      <c r="J494" s="32" t="n">
        <v>294</v>
      </c>
      <c r="K494" s="32" t="n">
        <v>793.8</v>
      </c>
      <c r="L494" s="33"/>
      <c r="M494" s="34" t="n">
        <v>2</v>
      </c>
      <c r="N494" s="35" t="n">
        <v>287</v>
      </c>
      <c r="O494" s="35" t="n">
        <v>352.8</v>
      </c>
      <c r="P494" s="35" t="n">
        <v>900</v>
      </c>
      <c r="Q494" s="35" t="n">
        <v>700</v>
      </c>
      <c r="R494" s="35" t="n">
        <v>600</v>
      </c>
      <c r="S494" s="35" t="n">
        <v>700</v>
      </c>
      <c r="T494" s="35" t="n">
        <v>600</v>
      </c>
      <c r="U494" s="35" t="n">
        <v>0.5</v>
      </c>
      <c r="V494" s="35" t="n">
        <v>4.3</v>
      </c>
      <c r="W494" s="35" t="n">
        <v>53.92</v>
      </c>
      <c r="X494" s="35" t="n">
        <v>7.1</v>
      </c>
      <c r="Y494" s="35" t="n">
        <v>1.22</v>
      </c>
      <c r="Z494" s="35" t="n">
        <v>13349.18</v>
      </c>
      <c r="AA494" s="35" t="n">
        <v>45754.05</v>
      </c>
      <c r="AB494" s="35" t="n">
        <v>59103.23</v>
      </c>
      <c r="AD494" s="35" t="n">
        <f aca="false">$AC$20*AB494</f>
        <v>49055.6809</v>
      </c>
      <c r="AE494" s="36"/>
      <c r="AF494" s="37" t="n">
        <f aca="false">ROUND($AE$20*AD494,2)</f>
        <v>0</v>
      </c>
    </row>
    <row r="495" customFormat="false" ht="29.85" hidden="false" customHeight="false" outlineLevel="0" collapsed="false">
      <c r="B495" s="29" t="n">
        <f aca="false">B494+1</f>
        <v>476</v>
      </c>
      <c r="C495" s="30" t="s">
        <v>1028</v>
      </c>
      <c r="D495" s="30" t="s">
        <v>1028</v>
      </c>
      <c r="E495" s="30" t="s">
        <v>1063</v>
      </c>
      <c r="F495" s="31" t="n">
        <v>1</v>
      </c>
      <c r="G495" s="30" t="s">
        <v>1064</v>
      </c>
      <c r="H495" s="30" t="s">
        <v>62</v>
      </c>
      <c r="I495" s="30" t="n">
        <v>1962</v>
      </c>
      <c r="J495" s="32" t="n">
        <v>2044.7</v>
      </c>
      <c r="K495" s="32" t="n">
        <v>5520.7</v>
      </c>
      <c r="L495" s="33"/>
      <c r="M495" s="34" t="n">
        <v>4</v>
      </c>
      <c r="N495" s="35" t="n">
        <v>216.4</v>
      </c>
      <c r="O495" s="35" t="n">
        <v>2453.64</v>
      </c>
      <c r="P495" s="35" t="n">
        <v>3300</v>
      </c>
      <c r="Q495" s="35" t="n">
        <v>2400</v>
      </c>
      <c r="R495" s="35" t="n">
        <v>2200</v>
      </c>
      <c r="S495" s="35" t="n">
        <v>2400</v>
      </c>
      <c r="T495" s="35" t="n">
        <v>1900</v>
      </c>
      <c r="U495" s="35" t="n">
        <v>0.5</v>
      </c>
      <c r="V495" s="35" t="n">
        <v>1</v>
      </c>
      <c r="W495" s="35" t="n">
        <v>53.92</v>
      </c>
      <c r="X495" s="35" t="n">
        <v>7.1</v>
      </c>
      <c r="Y495" s="35" t="n">
        <v>1.22</v>
      </c>
      <c r="Z495" s="35" t="n">
        <v>50771.93</v>
      </c>
      <c r="AA495" s="35" t="n">
        <v>55798.11</v>
      </c>
      <c r="AB495" s="35" t="n">
        <v>106570.04</v>
      </c>
      <c r="AD495" s="35" t="n">
        <f aca="false">$AC$20*AB495</f>
        <v>88453.1332</v>
      </c>
      <c r="AE495" s="36"/>
      <c r="AF495" s="37" t="n">
        <f aca="false">ROUND($AE$20*AD495,2)</f>
        <v>0</v>
      </c>
    </row>
    <row r="496" customFormat="false" ht="29.85" hidden="false" customHeight="false" outlineLevel="0" collapsed="false">
      <c r="B496" s="29" t="n">
        <f aca="false">B495+1</f>
        <v>477</v>
      </c>
      <c r="C496" s="30" t="s">
        <v>1028</v>
      </c>
      <c r="D496" s="30" t="s">
        <v>1028</v>
      </c>
      <c r="E496" s="30" t="s">
        <v>1065</v>
      </c>
      <c r="F496" s="31" t="n">
        <v>1</v>
      </c>
      <c r="G496" s="30" t="s">
        <v>1066</v>
      </c>
      <c r="H496" s="30" t="s">
        <v>62</v>
      </c>
      <c r="I496" s="30" t="n">
        <v>1963</v>
      </c>
      <c r="J496" s="32" t="n">
        <v>305.2</v>
      </c>
      <c r="K496" s="32" t="n">
        <v>824</v>
      </c>
      <c r="L496" s="33"/>
      <c r="M496" s="34" t="n">
        <v>2</v>
      </c>
      <c r="N496" s="35" t="n">
        <v>287</v>
      </c>
      <c r="O496" s="35" t="n">
        <v>366.24</v>
      </c>
      <c r="P496" s="35" t="n">
        <v>900</v>
      </c>
      <c r="Q496" s="35" t="n">
        <v>700</v>
      </c>
      <c r="R496" s="35" t="n">
        <v>600</v>
      </c>
      <c r="S496" s="35" t="n">
        <v>700</v>
      </c>
      <c r="T496" s="35" t="n">
        <v>600</v>
      </c>
      <c r="U496" s="35" t="n">
        <v>0.5</v>
      </c>
      <c r="V496" s="35" t="n">
        <v>4.3</v>
      </c>
      <c r="W496" s="35" t="n">
        <v>53.92</v>
      </c>
      <c r="X496" s="35" t="n">
        <v>7.1</v>
      </c>
      <c r="Y496" s="35" t="n">
        <v>1.22</v>
      </c>
      <c r="Z496" s="35" t="n">
        <v>13395.75</v>
      </c>
      <c r="AA496" s="35" t="n">
        <v>47494.75</v>
      </c>
      <c r="AB496" s="35" t="n">
        <v>60890.5</v>
      </c>
      <c r="AD496" s="35" t="n">
        <f aca="false">$AC$20*AB496</f>
        <v>50539.115</v>
      </c>
      <c r="AE496" s="36"/>
      <c r="AF496" s="37" t="n">
        <f aca="false">ROUND($AE$20*AD496,2)</f>
        <v>0</v>
      </c>
    </row>
    <row r="497" customFormat="false" ht="29.85" hidden="false" customHeight="false" outlineLevel="0" collapsed="false">
      <c r="B497" s="29" t="n">
        <f aca="false">B496+1</f>
        <v>478</v>
      </c>
      <c r="C497" s="30" t="s">
        <v>1028</v>
      </c>
      <c r="D497" s="30" t="s">
        <v>1028</v>
      </c>
      <c r="E497" s="30" t="s">
        <v>1067</v>
      </c>
      <c r="F497" s="31" t="n">
        <v>1</v>
      </c>
      <c r="G497" s="30" t="s">
        <v>1068</v>
      </c>
      <c r="H497" s="30" t="s">
        <v>62</v>
      </c>
      <c r="I497" s="30" t="n">
        <v>1917</v>
      </c>
      <c r="J497" s="32" t="n">
        <v>308.9</v>
      </c>
      <c r="K497" s="32" t="n">
        <v>834</v>
      </c>
      <c r="L497" s="33"/>
      <c r="M497" s="34" t="n">
        <v>2</v>
      </c>
      <c r="N497" s="35" t="n">
        <v>287</v>
      </c>
      <c r="O497" s="35" t="n">
        <v>370.68</v>
      </c>
      <c r="P497" s="35" t="n">
        <v>900</v>
      </c>
      <c r="Q497" s="35" t="n">
        <v>700</v>
      </c>
      <c r="R497" s="35" t="n">
        <v>600</v>
      </c>
      <c r="S497" s="35" t="n">
        <v>700</v>
      </c>
      <c r="T497" s="35" t="n">
        <v>600</v>
      </c>
      <c r="U497" s="35" t="n">
        <v>0.5</v>
      </c>
      <c r="V497" s="35" t="n">
        <v>4.3</v>
      </c>
      <c r="W497" s="35" t="n">
        <v>53.92</v>
      </c>
      <c r="X497" s="35" t="n">
        <v>7.1</v>
      </c>
      <c r="Y497" s="35" t="n">
        <v>1.22</v>
      </c>
      <c r="Z497" s="35" t="n">
        <v>13411.13</v>
      </c>
      <c r="AA497" s="35" t="n">
        <v>48071.14</v>
      </c>
      <c r="AB497" s="35" t="n">
        <v>61482.27</v>
      </c>
      <c r="AD497" s="35" t="n">
        <f aca="false">$AC$20*AB497</f>
        <v>51030.2841</v>
      </c>
      <c r="AE497" s="36"/>
      <c r="AF497" s="37" t="n">
        <f aca="false">ROUND($AE$20*AD497,2)</f>
        <v>0</v>
      </c>
    </row>
    <row r="498" customFormat="false" ht="29.85" hidden="false" customHeight="false" outlineLevel="0" collapsed="false">
      <c r="B498" s="29" t="n">
        <f aca="false">B497+1</f>
        <v>479</v>
      </c>
      <c r="C498" s="30" t="s">
        <v>1028</v>
      </c>
      <c r="D498" s="30" t="s">
        <v>1028</v>
      </c>
      <c r="E498" s="30" t="s">
        <v>1069</v>
      </c>
      <c r="F498" s="31" t="n">
        <v>1</v>
      </c>
      <c r="G498" s="30" t="s">
        <v>1070</v>
      </c>
      <c r="H498" s="30" t="s">
        <v>62</v>
      </c>
      <c r="I498" s="30" t="n">
        <v>1962</v>
      </c>
      <c r="J498" s="32" t="n">
        <v>309</v>
      </c>
      <c r="K498" s="32" t="n">
        <v>834.3</v>
      </c>
      <c r="L498" s="33"/>
      <c r="M498" s="34" t="n">
        <v>2</v>
      </c>
      <c r="N498" s="35" t="n">
        <v>287</v>
      </c>
      <c r="O498" s="35" t="n">
        <v>370.8</v>
      </c>
      <c r="P498" s="35" t="n">
        <v>900</v>
      </c>
      <c r="Q498" s="35" t="n">
        <v>700</v>
      </c>
      <c r="R498" s="35" t="n">
        <v>600</v>
      </c>
      <c r="S498" s="35" t="n">
        <v>700</v>
      </c>
      <c r="T498" s="35" t="n">
        <v>600</v>
      </c>
      <c r="U498" s="35" t="n">
        <v>0.5</v>
      </c>
      <c r="V498" s="35" t="n">
        <v>4.3</v>
      </c>
      <c r="W498" s="35" t="n">
        <v>53.92</v>
      </c>
      <c r="X498" s="35" t="n">
        <v>7.1</v>
      </c>
      <c r="Y498" s="35" t="n">
        <v>1.22</v>
      </c>
      <c r="Z498" s="35" t="n">
        <v>13411.55</v>
      </c>
      <c r="AA498" s="35" t="n">
        <v>48088.44</v>
      </c>
      <c r="AB498" s="35" t="n">
        <v>61499.99</v>
      </c>
      <c r="AD498" s="35" t="n">
        <f aca="false">$AC$20*AB498</f>
        <v>51044.9917</v>
      </c>
      <c r="AE498" s="36"/>
      <c r="AF498" s="37" t="n">
        <f aca="false">ROUND($AE$20*AD498,2)</f>
        <v>0</v>
      </c>
    </row>
    <row r="499" customFormat="false" ht="29.85" hidden="false" customHeight="false" outlineLevel="0" collapsed="false">
      <c r="B499" s="29" t="n">
        <f aca="false">B498+1</f>
        <v>480</v>
      </c>
      <c r="C499" s="30" t="s">
        <v>1028</v>
      </c>
      <c r="D499" s="30" t="s">
        <v>1028</v>
      </c>
      <c r="E499" s="30" t="s">
        <v>1071</v>
      </c>
      <c r="F499" s="31" t="n">
        <v>1</v>
      </c>
      <c r="G499" s="30" t="s">
        <v>1072</v>
      </c>
      <c r="H499" s="30" t="s">
        <v>62</v>
      </c>
      <c r="I499" s="30" t="n">
        <v>1961</v>
      </c>
      <c r="J499" s="32" t="n">
        <v>2162.1</v>
      </c>
      <c r="K499" s="32" t="n">
        <v>5837.7</v>
      </c>
      <c r="L499" s="33"/>
      <c r="M499" s="34" t="n">
        <v>4</v>
      </c>
      <c r="N499" s="35" t="n">
        <v>216.4</v>
      </c>
      <c r="O499" s="35" t="n">
        <v>2594.52</v>
      </c>
      <c r="P499" s="35" t="n">
        <v>3300</v>
      </c>
      <c r="Q499" s="35" t="n">
        <v>2400</v>
      </c>
      <c r="R499" s="35" t="n">
        <v>2200</v>
      </c>
      <c r="S499" s="35" t="n">
        <v>2400</v>
      </c>
      <c r="T499" s="35" t="n">
        <v>1900</v>
      </c>
      <c r="U499" s="35" t="n">
        <v>0.5</v>
      </c>
      <c r="V499" s="35" t="n">
        <v>1</v>
      </c>
      <c r="W499" s="35" t="n">
        <v>53.92</v>
      </c>
      <c r="X499" s="35" t="n">
        <v>7.1</v>
      </c>
      <c r="Y499" s="35" t="n">
        <v>1.22</v>
      </c>
      <c r="Z499" s="35" t="n">
        <v>51260.05</v>
      </c>
      <c r="AA499" s="35" t="n">
        <v>59002.05</v>
      </c>
      <c r="AB499" s="35" t="n">
        <v>110262.1</v>
      </c>
      <c r="AD499" s="35" t="n">
        <f aca="false">$AC$20*AB499</f>
        <v>91517.543</v>
      </c>
      <c r="AE499" s="36"/>
      <c r="AF499" s="37" t="n">
        <f aca="false">ROUND($AE$20*AD499,2)</f>
        <v>0</v>
      </c>
    </row>
    <row r="500" customFormat="false" ht="29.85" hidden="false" customHeight="false" outlineLevel="0" collapsed="false">
      <c r="B500" s="29" t="n">
        <f aca="false">B499+1</f>
        <v>481</v>
      </c>
      <c r="C500" s="30" t="s">
        <v>1028</v>
      </c>
      <c r="D500" s="30" t="s">
        <v>1028</v>
      </c>
      <c r="E500" s="30" t="s">
        <v>1073</v>
      </c>
      <c r="F500" s="31" t="n">
        <v>1</v>
      </c>
      <c r="G500" s="30" t="s">
        <v>1074</v>
      </c>
      <c r="H500" s="30" t="s">
        <v>62</v>
      </c>
      <c r="I500" s="30" t="n">
        <v>1962</v>
      </c>
      <c r="J500" s="32" t="n">
        <v>2166.1</v>
      </c>
      <c r="K500" s="32" t="n">
        <v>5848.5</v>
      </c>
      <c r="L500" s="33"/>
      <c r="M500" s="34" t="n">
        <v>4</v>
      </c>
      <c r="N500" s="35" t="n">
        <v>216.4</v>
      </c>
      <c r="O500" s="35" t="n">
        <v>2599.32</v>
      </c>
      <c r="P500" s="35" t="n">
        <v>3300</v>
      </c>
      <c r="Q500" s="35" t="n">
        <v>2400</v>
      </c>
      <c r="R500" s="35" t="n">
        <v>2200</v>
      </c>
      <c r="S500" s="35" t="n">
        <v>2400</v>
      </c>
      <c r="T500" s="35" t="n">
        <v>1900</v>
      </c>
      <c r="U500" s="35" t="n">
        <v>0.5</v>
      </c>
      <c r="V500" s="35" t="n">
        <v>1</v>
      </c>
      <c r="W500" s="35" t="n">
        <v>53.92</v>
      </c>
      <c r="X500" s="35" t="n">
        <v>7.1</v>
      </c>
      <c r="Y500" s="35" t="n">
        <v>1.22</v>
      </c>
      <c r="Z500" s="35" t="n">
        <v>51276.68</v>
      </c>
      <c r="AA500" s="35" t="n">
        <v>59111.21</v>
      </c>
      <c r="AB500" s="35" t="n">
        <v>110387.89</v>
      </c>
      <c r="AD500" s="35" t="n">
        <f aca="false">$AC$20*AB500</f>
        <v>91621.9487</v>
      </c>
      <c r="AE500" s="36"/>
      <c r="AF500" s="37" t="n">
        <f aca="false">ROUND($AE$20*AD500,2)</f>
        <v>0</v>
      </c>
    </row>
    <row r="501" customFormat="false" ht="29.85" hidden="false" customHeight="false" outlineLevel="0" collapsed="false">
      <c r="B501" s="29" t="n">
        <f aca="false">B500+1</f>
        <v>482</v>
      </c>
      <c r="C501" s="30" t="s">
        <v>1028</v>
      </c>
      <c r="D501" s="30" t="s">
        <v>1028</v>
      </c>
      <c r="E501" s="30" t="s">
        <v>1075</v>
      </c>
      <c r="F501" s="31" t="n">
        <v>1</v>
      </c>
      <c r="G501" s="30" t="s">
        <v>1076</v>
      </c>
      <c r="H501" s="30" t="s">
        <v>62</v>
      </c>
      <c r="I501" s="30" t="n">
        <v>1962</v>
      </c>
      <c r="J501" s="32" t="n">
        <v>2168.1</v>
      </c>
      <c r="K501" s="32" t="n">
        <v>5853.9</v>
      </c>
      <c r="L501" s="33"/>
      <c r="M501" s="34" t="n">
        <v>4</v>
      </c>
      <c r="N501" s="35" t="n">
        <v>216.4</v>
      </c>
      <c r="O501" s="35" t="n">
        <v>2601.72</v>
      </c>
      <c r="P501" s="35" t="n">
        <v>3300</v>
      </c>
      <c r="Q501" s="35" t="n">
        <v>2400</v>
      </c>
      <c r="R501" s="35" t="n">
        <v>2200</v>
      </c>
      <c r="S501" s="35" t="n">
        <v>2400</v>
      </c>
      <c r="T501" s="35" t="n">
        <v>1900</v>
      </c>
      <c r="U501" s="35" t="n">
        <v>0.5</v>
      </c>
      <c r="V501" s="35" t="n">
        <v>1</v>
      </c>
      <c r="W501" s="35" t="n">
        <v>53.92</v>
      </c>
      <c r="X501" s="35" t="n">
        <v>7.1</v>
      </c>
      <c r="Y501" s="35" t="n">
        <v>1.22</v>
      </c>
      <c r="Z501" s="35" t="n">
        <v>51285</v>
      </c>
      <c r="AA501" s="35" t="n">
        <v>59165.78</v>
      </c>
      <c r="AB501" s="35" t="n">
        <v>110450.78</v>
      </c>
      <c r="AD501" s="35" t="n">
        <f aca="false">$AC$20*AB501</f>
        <v>91674.1474</v>
      </c>
      <c r="AE501" s="36"/>
      <c r="AF501" s="37" t="n">
        <f aca="false">ROUND($AE$20*AD501,2)</f>
        <v>0</v>
      </c>
    </row>
    <row r="502" customFormat="false" ht="29.85" hidden="false" customHeight="false" outlineLevel="0" collapsed="false">
      <c r="B502" s="29" t="n">
        <f aca="false">B501+1</f>
        <v>483</v>
      </c>
      <c r="C502" s="30" t="s">
        <v>1028</v>
      </c>
      <c r="D502" s="30" t="s">
        <v>1028</v>
      </c>
      <c r="E502" s="30" t="s">
        <v>1077</v>
      </c>
      <c r="F502" s="31" t="n">
        <v>1</v>
      </c>
      <c r="G502" s="30" t="s">
        <v>1078</v>
      </c>
      <c r="H502" s="30" t="s">
        <v>62</v>
      </c>
      <c r="I502" s="30" t="n">
        <v>1963</v>
      </c>
      <c r="J502" s="32" t="n">
        <v>312.2</v>
      </c>
      <c r="K502" s="32" t="n">
        <v>842.9</v>
      </c>
      <c r="L502" s="33"/>
      <c r="M502" s="34" t="n">
        <v>2</v>
      </c>
      <c r="N502" s="35" t="n">
        <v>287</v>
      </c>
      <c r="O502" s="35" t="n">
        <v>374.64</v>
      </c>
      <c r="P502" s="35" t="n">
        <v>900</v>
      </c>
      <c r="Q502" s="35" t="n">
        <v>700</v>
      </c>
      <c r="R502" s="35" t="n">
        <v>600</v>
      </c>
      <c r="S502" s="35" t="n">
        <v>700</v>
      </c>
      <c r="T502" s="35" t="n">
        <v>600</v>
      </c>
      <c r="U502" s="35" t="n">
        <v>0.5</v>
      </c>
      <c r="V502" s="35" t="n">
        <v>4.3</v>
      </c>
      <c r="W502" s="35" t="n">
        <v>53.92</v>
      </c>
      <c r="X502" s="35" t="n">
        <v>7.1</v>
      </c>
      <c r="Y502" s="35" t="n">
        <v>1.22</v>
      </c>
      <c r="Z502" s="35" t="n">
        <v>13424.85</v>
      </c>
      <c r="AA502" s="35" t="n">
        <v>48584.13</v>
      </c>
      <c r="AB502" s="35" t="n">
        <v>62008.98</v>
      </c>
      <c r="AD502" s="35" t="n">
        <f aca="false">$AC$20*AB502</f>
        <v>51467.4534</v>
      </c>
      <c r="AE502" s="36"/>
      <c r="AF502" s="37" t="n">
        <f aca="false">ROUND($AE$20*AD502,2)</f>
        <v>0</v>
      </c>
    </row>
    <row r="503" customFormat="false" ht="29.85" hidden="false" customHeight="false" outlineLevel="0" collapsed="false">
      <c r="B503" s="29" t="n">
        <f aca="false">B502+1</f>
        <v>484</v>
      </c>
      <c r="C503" s="30" t="s">
        <v>1028</v>
      </c>
      <c r="D503" s="30" t="s">
        <v>1028</v>
      </c>
      <c r="E503" s="30" t="s">
        <v>1079</v>
      </c>
      <c r="F503" s="31" t="n">
        <v>1</v>
      </c>
      <c r="G503" s="30" t="s">
        <v>1080</v>
      </c>
      <c r="H503" s="30" t="s">
        <v>62</v>
      </c>
      <c r="I503" s="30" t="n">
        <v>1962</v>
      </c>
      <c r="J503" s="32" t="n">
        <v>2208</v>
      </c>
      <c r="K503" s="32" t="n">
        <v>5961.6</v>
      </c>
      <c r="L503" s="33"/>
      <c r="M503" s="34" t="n">
        <v>4</v>
      </c>
      <c r="N503" s="35" t="n">
        <v>216.4</v>
      </c>
      <c r="O503" s="35" t="n">
        <v>2649.6</v>
      </c>
      <c r="P503" s="35" t="n">
        <v>3300</v>
      </c>
      <c r="Q503" s="35" t="n">
        <v>2400</v>
      </c>
      <c r="R503" s="35" t="n">
        <v>2200</v>
      </c>
      <c r="S503" s="35" t="n">
        <v>2400</v>
      </c>
      <c r="T503" s="35" t="n">
        <v>1900</v>
      </c>
      <c r="U503" s="35" t="n">
        <v>0.5</v>
      </c>
      <c r="V503" s="35" t="n">
        <v>1</v>
      </c>
      <c r="W503" s="35" t="n">
        <v>53.92</v>
      </c>
      <c r="X503" s="35" t="n">
        <v>7.1</v>
      </c>
      <c r="Y503" s="35" t="n">
        <v>1.22</v>
      </c>
      <c r="Z503" s="35" t="n">
        <v>51450.89</v>
      </c>
      <c r="AA503" s="35" t="n">
        <v>60254.31</v>
      </c>
      <c r="AB503" s="35" t="n">
        <v>111705.2</v>
      </c>
      <c r="AD503" s="35" t="n">
        <f aca="false">$AC$20*AB503</f>
        <v>92715.316</v>
      </c>
      <c r="AE503" s="36"/>
      <c r="AF503" s="37" t="n">
        <f aca="false">ROUND($AE$20*AD503,2)</f>
        <v>0</v>
      </c>
    </row>
    <row r="504" customFormat="false" ht="29.85" hidden="false" customHeight="false" outlineLevel="0" collapsed="false">
      <c r="B504" s="29" t="n">
        <f aca="false">B503+1</f>
        <v>485</v>
      </c>
      <c r="C504" s="30" t="s">
        <v>1028</v>
      </c>
      <c r="D504" s="30" t="s">
        <v>1028</v>
      </c>
      <c r="E504" s="30" t="s">
        <v>1081</v>
      </c>
      <c r="F504" s="31" t="n">
        <v>1</v>
      </c>
      <c r="G504" s="30" t="s">
        <v>1082</v>
      </c>
      <c r="H504" s="30" t="s">
        <v>62</v>
      </c>
      <c r="I504" s="30" t="n">
        <v>1962</v>
      </c>
      <c r="J504" s="32" t="n">
        <v>312.9</v>
      </c>
      <c r="K504" s="32" t="n">
        <v>844.8</v>
      </c>
      <c r="L504" s="33"/>
      <c r="M504" s="34" t="n">
        <v>2</v>
      </c>
      <c r="N504" s="35" t="n">
        <v>287</v>
      </c>
      <c r="O504" s="35" t="n">
        <v>375.48</v>
      </c>
      <c r="P504" s="35" t="n">
        <v>900</v>
      </c>
      <c r="Q504" s="35" t="n">
        <v>700</v>
      </c>
      <c r="R504" s="35" t="n">
        <v>600</v>
      </c>
      <c r="S504" s="35" t="n">
        <v>700</v>
      </c>
      <c r="T504" s="35" t="n">
        <v>600</v>
      </c>
      <c r="U504" s="35" t="n">
        <v>0.5</v>
      </c>
      <c r="V504" s="35" t="n">
        <v>4.3</v>
      </c>
      <c r="W504" s="35" t="n">
        <v>53.92</v>
      </c>
      <c r="X504" s="35" t="n">
        <v>7.1</v>
      </c>
      <c r="Y504" s="35" t="n">
        <v>1.22</v>
      </c>
      <c r="Z504" s="35" t="n">
        <v>13427.76</v>
      </c>
      <c r="AA504" s="35" t="n">
        <v>48693.65</v>
      </c>
      <c r="AB504" s="35" t="n">
        <v>62121.41</v>
      </c>
      <c r="AD504" s="35" t="n">
        <f aca="false">$AC$20*AB504</f>
        <v>51560.7703</v>
      </c>
      <c r="AE504" s="36"/>
      <c r="AF504" s="37" t="n">
        <f aca="false">ROUND($AE$20*AD504,2)</f>
        <v>0</v>
      </c>
    </row>
    <row r="505" customFormat="false" ht="29.85" hidden="false" customHeight="false" outlineLevel="0" collapsed="false">
      <c r="B505" s="29" t="n">
        <f aca="false">B504+1</f>
        <v>486</v>
      </c>
      <c r="C505" s="30" t="s">
        <v>1028</v>
      </c>
      <c r="D505" s="30" t="s">
        <v>1028</v>
      </c>
      <c r="E505" s="30" t="s">
        <v>1083</v>
      </c>
      <c r="F505" s="31" t="n">
        <v>1</v>
      </c>
      <c r="G505" s="30" t="s">
        <v>1084</v>
      </c>
      <c r="H505" s="30" t="s">
        <v>62</v>
      </c>
      <c r="I505" s="30" t="n">
        <v>1963</v>
      </c>
      <c r="J505" s="32" t="n">
        <v>313.7</v>
      </c>
      <c r="K505" s="32" t="n">
        <v>847</v>
      </c>
      <c r="L505" s="33"/>
      <c r="M505" s="34" t="n">
        <v>2</v>
      </c>
      <c r="N505" s="35" t="n">
        <v>287</v>
      </c>
      <c r="O505" s="35" t="n">
        <v>376.44</v>
      </c>
      <c r="P505" s="35" t="n">
        <v>900</v>
      </c>
      <c r="Q505" s="35" t="n">
        <v>700</v>
      </c>
      <c r="R505" s="35" t="n">
        <v>600</v>
      </c>
      <c r="S505" s="35" t="n">
        <v>700</v>
      </c>
      <c r="T505" s="35" t="n">
        <v>600</v>
      </c>
      <c r="U505" s="35" t="n">
        <v>0.5</v>
      </c>
      <c r="V505" s="35" t="n">
        <v>4.3</v>
      </c>
      <c r="W505" s="35" t="n">
        <v>53.92</v>
      </c>
      <c r="X505" s="35" t="n">
        <v>7.1</v>
      </c>
      <c r="Y505" s="35" t="n">
        <v>1.22</v>
      </c>
      <c r="Z505" s="35" t="n">
        <v>13431.09</v>
      </c>
      <c r="AA505" s="35" t="n">
        <v>48820.46</v>
      </c>
      <c r="AB505" s="35" t="n">
        <v>62251.55</v>
      </c>
      <c r="AD505" s="35" t="n">
        <f aca="false">$AC$20*AB505</f>
        <v>51668.7865</v>
      </c>
      <c r="AE505" s="36"/>
      <c r="AF505" s="37" t="n">
        <f aca="false">ROUND($AE$20*AD505,2)</f>
        <v>0</v>
      </c>
    </row>
    <row r="506" customFormat="false" ht="29.85" hidden="false" customHeight="false" outlineLevel="0" collapsed="false">
      <c r="B506" s="29" t="n">
        <f aca="false">B505+1</f>
        <v>487</v>
      </c>
      <c r="C506" s="30" t="s">
        <v>1028</v>
      </c>
      <c r="D506" s="30" t="s">
        <v>1028</v>
      </c>
      <c r="E506" s="30" t="s">
        <v>1085</v>
      </c>
      <c r="F506" s="31" t="n">
        <v>1</v>
      </c>
      <c r="G506" s="30" t="s">
        <v>1086</v>
      </c>
      <c r="H506" s="30" t="s">
        <v>62</v>
      </c>
      <c r="I506" s="30" t="n">
        <v>1961</v>
      </c>
      <c r="J506" s="32" t="n">
        <v>2227</v>
      </c>
      <c r="K506" s="32" t="n">
        <v>6012.9</v>
      </c>
      <c r="L506" s="33"/>
      <c r="M506" s="34" t="n">
        <v>3</v>
      </c>
      <c r="N506" s="35" t="n">
        <v>251.8</v>
      </c>
      <c r="O506" s="35" t="n">
        <v>2672.4</v>
      </c>
      <c r="P506" s="35" t="n">
        <v>3300</v>
      </c>
      <c r="Q506" s="35" t="n">
        <v>2400</v>
      </c>
      <c r="R506" s="35" t="n">
        <v>2200</v>
      </c>
      <c r="S506" s="35" t="n">
        <v>2400</v>
      </c>
      <c r="T506" s="35" t="n">
        <v>1900</v>
      </c>
      <c r="U506" s="35" t="n">
        <v>0.5</v>
      </c>
      <c r="V506" s="35" t="n">
        <v>1</v>
      </c>
      <c r="W506" s="35" t="n">
        <v>53.92</v>
      </c>
      <c r="X506" s="35" t="n">
        <v>7.1</v>
      </c>
      <c r="Y506" s="35" t="n">
        <v>1.22</v>
      </c>
      <c r="Z506" s="35" t="n">
        <v>51529.89</v>
      </c>
      <c r="AA506" s="35" t="n">
        <v>70714.39</v>
      </c>
      <c r="AB506" s="35" t="n">
        <v>122244.28</v>
      </c>
      <c r="AD506" s="35" t="n">
        <f aca="false">$AC$20*AB506</f>
        <v>101462.7524</v>
      </c>
      <c r="AE506" s="36"/>
      <c r="AF506" s="37" t="n">
        <f aca="false">ROUND($AE$20*AD506,2)</f>
        <v>0</v>
      </c>
    </row>
    <row r="507" customFormat="false" ht="29.85" hidden="false" customHeight="false" outlineLevel="0" collapsed="false">
      <c r="B507" s="29" t="n">
        <f aca="false">B506+1</f>
        <v>488</v>
      </c>
      <c r="C507" s="30" t="s">
        <v>1028</v>
      </c>
      <c r="D507" s="30" t="s">
        <v>1028</v>
      </c>
      <c r="E507" s="30" t="s">
        <v>1087</v>
      </c>
      <c r="F507" s="31" t="n">
        <v>1</v>
      </c>
      <c r="G507" s="30" t="s">
        <v>1088</v>
      </c>
      <c r="H507" s="30" t="s">
        <v>62</v>
      </c>
      <c r="I507" s="30" t="n">
        <v>1963</v>
      </c>
      <c r="J507" s="32" t="n">
        <v>315</v>
      </c>
      <c r="K507" s="32" t="n">
        <v>850.5</v>
      </c>
      <c r="L507" s="33"/>
      <c r="M507" s="34" t="n">
        <v>2</v>
      </c>
      <c r="N507" s="35" t="n">
        <v>287</v>
      </c>
      <c r="O507" s="35" t="n">
        <v>378</v>
      </c>
      <c r="P507" s="35" t="n">
        <v>900</v>
      </c>
      <c r="Q507" s="35" t="n">
        <v>700</v>
      </c>
      <c r="R507" s="35" t="n">
        <v>600</v>
      </c>
      <c r="S507" s="35" t="n">
        <v>700</v>
      </c>
      <c r="T507" s="35" t="n">
        <v>600</v>
      </c>
      <c r="U507" s="35" t="n">
        <v>0.5</v>
      </c>
      <c r="V507" s="35" t="n">
        <v>4.3</v>
      </c>
      <c r="W507" s="35" t="n">
        <v>53.92</v>
      </c>
      <c r="X507" s="35" t="n">
        <v>7.1</v>
      </c>
      <c r="Y507" s="35" t="n">
        <v>1.22</v>
      </c>
      <c r="Z507" s="35" t="n">
        <v>13436.49</v>
      </c>
      <c r="AA507" s="35" t="n">
        <v>49022.19</v>
      </c>
      <c r="AB507" s="35" t="n">
        <v>62458.68</v>
      </c>
      <c r="AD507" s="35" t="n">
        <f aca="false">$AC$20*AB507</f>
        <v>51840.7044</v>
      </c>
      <c r="AE507" s="36"/>
      <c r="AF507" s="37" t="n">
        <f aca="false">ROUND($AE$20*AD507,2)</f>
        <v>0</v>
      </c>
    </row>
    <row r="508" customFormat="false" ht="29.85" hidden="false" customHeight="false" outlineLevel="0" collapsed="false">
      <c r="B508" s="29" t="n">
        <f aca="false">B507+1</f>
        <v>489</v>
      </c>
      <c r="C508" s="30" t="s">
        <v>1028</v>
      </c>
      <c r="D508" s="30" t="s">
        <v>1028</v>
      </c>
      <c r="E508" s="30" t="s">
        <v>1089</v>
      </c>
      <c r="F508" s="31" t="n">
        <v>1</v>
      </c>
      <c r="G508" s="30" t="s">
        <v>1090</v>
      </c>
      <c r="H508" s="30" t="s">
        <v>62</v>
      </c>
      <c r="I508" s="30" t="n">
        <v>1962</v>
      </c>
      <c r="J508" s="32" t="n">
        <v>317.4</v>
      </c>
      <c r="K508" s="32" t="n">
        <v>857</v>
      </c>
      <c r="L508" s="33"/>
      <c r="M508" s="34" t="n">
        <v>2</v>
      </c>
      <c r="N508" s="35" t="n">
        <v>287</v>
      </c>
      <c r="O508" s="35" t="n">
        <v>380.88</v>
      </c>
      <c r="P508" s="35" t="n">
        <v>900</v>
      </c>
      <c r="Q508" s="35" t="n">
        <v>700</v>
      </c>
      <c r="R508" s="35" t="n">
        <v>600</v>
      </c>
      <c r="S508" s="35" t="n">
        <v>700</v>
      </c>
      <c r="T508" s="35" t="n">
        <v>600</v>
      </c>
      <c r="U508" s="35" t="n">
        <v>0.5</v>
      </c>
      <c r="V508" s="35" t="n">
        <v>4.3</v>
      </c>
      <c r="W508" s="35" t="n">
        <v>53.92</v>
      </c>
      <c r="X508" s="35" t="n">
        <v>7.1</v>
      </c>
      <c r="Y508" s="35" t="n">
        <v>1.22</v>
      </c>
      <c r="Z508" s="35" t="n">
        <v>13446.47</v>
      </c>
      <c r="AA508" s="35" t="n">
        <v>49396.85</v>
      </c>
      <c r="AB508" s="35" t="n">
        <v>62843.32</v>
      </c>
      <c r="AD508" s="35" t="n">
        <f aca="false">$AC$20*AB508</f>
        <v>52159.9556</v>
      </c>
      <c r="AE508" s="36"/>
      <c r="AF508" s="37" t="n">
        <f aca="false">ROUND($AE$20*AD508,2)</f>
        <v>0</v>
      </c>
    </row>
    <row r="509" customFormat="false" ht="29.85" hidden="false" customHeight="false" outlineLevel="0" collapsed="false">
      <c r="B509" s="29" t="n">
        <f aca="false">B508+1</f>
        <v>490</v>
      </c>
      <c r="C509" s="30" t="s">
        <v>1028</v>
      </c>
      <c r="D509" s="30" t="s">
        <v>1028</v>
      </c>
      <c r="E509" s="30" t="s">
        <v>1091</v>
      </c>
      <c r="F509" s="31" t="n">
        <v>1</v>
      </c>
      <c r="G509" s="30" t="s">
        <v>1092</v>
      </c>
      <c r="H509" s="30" t="s">
        <v>62</v>
      </c>
      <c r="I509" s="30" t="n">
        <v>1963</v>
      </c>
      <c r="J509" s="32" t="n">
        <v>320.3</v>
      </c>
      <c r="K509" s="32" t="n">
        <v>864.8</v>
      </c>
      <c r="L509" s="33"/>
      <c r="M509" s="34" t="n">
        <v>2</v>
      </c>
      <c r="N509" s="35" t="n">
        <v>287</v>
      </c>
      <c r="O509" s="35" t="n">
        <v>384.36</v>
      </c>
      <c r="P509" s="35" t="n">
        <v>900</v>
      </c>
      <c r="Q509" s="35" t="n">
        <v>700</v>
      </c>
      <c r="R509" s="35" t="n">
        <v>600</v>
      </c>
      <c r="S509" s="35" t="n">
        <v>700</v>
      </c>
      <c r="T509" s="35" t="n">
        <v>600</v>
      </c>
      <c r="U509" s="35" t="n">
        <v>0.5</v>
      </c>
      <c r="V509" s="35" t="n">
        <v>4.3</v>
      </c>
      <c r="W509" s="35" t="n">
        <v>53.92</v>
      </c>
      <c r="X509" s="35" t="n">
        <v>7.1</v>
      </c>
      <c r="Y509" s="35" t="n">
        <v>1.22</v>
      </c>
      <c r="Z509" s="35" t="n">
        <v>13458.53</v>
      </c>
      <c r="AA509" s="35" t="n">
        <v>49846.43</v>
      </c>
      <c r="AB509" s="35" t="n">
        <v>63304.96</v>
      </c>
      <c r="AD509" s="35" t="n">
        <f aca="false">$AC$20*AB509</f>
        <v>52543.1168</v>
      </c>
      <c r="AE509" s="36"/>
      <c r="AF509" s="37" t="n">
        <f aca="false">ROUND($AE$20*AD509,2)</f>
        <v>0</v>
      </c>
    </row>
    <row r="510" customFormat="false" ht="29.85" hidden="false" customHeight="false" outlineLevel="0" collapsed="false">
      <c r="B510" s="29" t="n">
        <f aca="false">B509+1</f>
        <v>491</v>
      </c>
      <c r="C510" s="30" t="s">
        <v>1028</v>
      </c>
      <c r="D510" s="30" t="s">
        <v>1028</v>
      </c>
      <c r="E510" s="30" t="s">
        <v>1093</v>
      </c>
      <c r="F510" s="31" t="n">
        <v>1</v>
      </c>
      <c r="G510" s="30" t="s">
        <v>1094</v>
      </c>
      <c r="H510" s="30" t="s">
        <v>62</v>
      </c>
      <c r="I510" s="30" t="n">
        <v>1958</v>
      </c>
      <c r="J510" s="32" t="n">
        <v>329.8</v>
      </c>
      <c r="K510" s="32" t="n">
        <v>890.5</v>
      </c>
      <c r="L510" s="33"/>
      <c r="M510" s="34" t="n">
        <v>2</v>
      </c>
      <c r="N510" s="35" t="n">
        <v>287</v>
      </c>
      <c r="O510" s="35" t="n">
        <v>395.76</v>
      </c>
      <c r="P510" s="35" t="n">
        <v>900</v>
      </c>
      <c r="Q510" s="35" t="n">
        <v>700</v>
      </c>
      <c r="R510" s="35" t="n">
        <v>600</v>
      </c>
      <c r="S510" s="35" t="n">
        <v>700</v>
      </c>
      <c r="T510" s="35" t="n">
        <v>600</v>
      </c>
      <c r="U510" s="35" t="n">
        <v>0.5</v>
      </c>
      <c r="V510" s="35" t="n">
        <v>4.3</v>
      </c>
      <c r="W510" s="35" t="n">
        <v>53.92</v>
      </c>
      <c r="X510" s="35" t="n">
        <v>7.1</v>
      </c>
      <c r="Y510" s="35" t="n">
        <v>1.22</v>
      </c>
      <c r="Z510" s="35" t="n">
        <v>13498.03</v>
      </c>
      <c r="AA510" s="35" t="n">
        <v>51327.76</v>
      </c>
      <c r="AB510" s="35" t="n">
        <v>64825.79</v>
      </c>
      <c r="AD510" s="35" t="n">
        <f aca="false">$AC$20*AB510</f>
        <v>53805.4057</v>
      </c>
      <c r="AE510" s="36"/>
      <c r="AF510" s="37" t="n">
        <f aca="false">ROUND($AE$20*AD510,2)</f>
        <v>0</v>
      </c>
    </row>
    <row r="511" customFormat="false" ht="29.85" hidden="false" customHeight="false" outlineLevel="0" collapsed="false">
      <c r="B511" s="29" t="n">
        <f aca="false">B510+1</f>
        <v>492</v>
      </c>
      <c r="C511" s="30" t="s">
        <v>1028</v>
      </c>
      <c r="D511" s="30" t="s">
        <v>1028</v>
      </c>
      <c r="E511" s="30" t="s">
        <v>1095</v>
      </c>
      <c r="F511" s="31" t="n">
        <v>1</v>
      </c>
      <c r="G511" s="30" t="s">
        <v>1096</v>
      </c>
      <c r="H511" s="30" t="s">
        <v>62</v>
      </c>
      <c r="I511" s="30" t="n">
        <v>1961</v>
      </c>
      <c r="J511" s="32" t="n">
        <v>336.7</v>
      </c>
      <c r="K511" s="32" t="n">
        <v>909.1</v>
      </c>
      <c r="L511" s="33"/>
      <c r="M511" s="34" t="n">
        <v>2</v>
      </c>
      <c r="N511" s="35" t="n">
        <v>287</v>
      </c>
      <c r="O511" s="35" t="n">
        <v>404.04</v>
      </c>
      <c r="P511" s="35" t="n">
        <v>900</v>
      </c>
      <c r="Q511" s="35" t="n">
        <v>700</v>
      </c>
      <c r="R511" s="35" t="n">
        <v>600</v>
      </c>
      <c r="S511" s="35" t="n">
        <v>700</v>
      </c>
      <c r="T511" s="35" t="n">
        <v>600</v>
      </c>
      <c r="U511" s="35" t="n">
        <v>0.5</v>
      </c>
      <c r="V511" s="35" t="n">
        <v>4.3</v>
      </c>
      <c r="W511" s="35" t="n">
        <v>53.92</v>
      </c>
      <c r="X511" s="35" t="n">
        <v>7.1</v>
      </c>
      <c r="Y511" s="35" t="n">
        <v>1.22</v>
      </c>
      <c r="Z511" s="35" t="n">
        <v>13526.72</v>
      </c>
      <c r="AA511" s="35" t="n">
        <v>52399.85</v>
      </c>
      <c r="AB511" s="35" t="n">
        <v>65926.57</v>
      </c>
      <c r="AD511" s="35" t="n">
        <f aca="false">$AC$20*AB511</f>
        <v>54719.0531</v>
      </c>
      <c r="AE511" s="36"/>
      <c r="AF511" s="37" t="n">
        <f aca="false">ROUND($AE$20*AD511,2)</f>
        <v>0</v>
      </c>
    </row>
    <row r="512" customFormat="false" ht="44.75" hidden="false" customHeight="false" outlineLevel="0" collapsed="false">
      <c r="B512" s="29" t="n">
        <f aca="false">B511+1</f>
        <v>493</v>
      </c>
      <c r="C512" s="30" t="s">
        <v>1028</v>
      </c>
      <c r="D512" s="30" t="s">
        <v>1028</v>
      </c>
      <c r="E512" s="30" t="s">
        <v>1097</v>
      </c>
      <c r="F512" s="31" t="n">
        <v>1</v>
      </c>
      <c r="G512" s="30" t="s">
        <v>1098</v>
      </c>
      <c r="H512" s="30" t="s">
        <v>62</v>
      </c>
      <c r="I512" s="30" t="n">
        <v>1960</v>
      </c>
      <c r="J512" s="32" t="n">
        <v>345.7</v>
      </c>
      <c r="K512" s="32" t="n">
        <v>933.4</v>
      </c>
      <c r="L512" s="33"/>
      <c r="M512" s="34" t="n">
        <v>2</v>
      </c>
      <c r="N512" s="35" t="n">
        <v>287</v>
      </c>
      <c r="O512" s="35" t="n">
        <v>414.84</v>
      </c>
      <c r="P512" s="35" t="n">
        <v>900</v>
      </c>
      <c r="Q512" s="35" t="n">
        <v>700</v>
      </c>
      <c r="R512" s="35" t="n">
        <v>600</v>
      </c>
      <c r="S512" s="35" t="n">
        <v>700</v>
      </c>
      <c r="T512" s="35" t="n">
        <v>600</v>
      </c>
      <c r="U512" s="35" t="n">
        <v>0.5</v>
      </c>
      <c r="V512" s="35" t="n">
        <v>4.3</v>
      </c>
      <c r="W512" s="35" t="n">
        <v>53.92</v>
      </c>
      <c r="X512" s="35" t="n">
        <v>7.1</v>
      </c>
      <c r="Y512" s="35" t="n">
        <v>1.22</v>
      </c>
      <c r="Z512" s="35" t="n">
        <v>13564.14</v>
      </c>
      <c r="AA512" s="35" t="n">
        <v>53800.49</v>
      </c>
      <c r="AB512" s="35" t="n">
        <v>67364.63</v>
      </c>
      <c r="AD512" s="35" t="n">
        <f aca="false">$AC$20*AB512</f>
        <v>55912.6429</v>
      </c>
      <c r="AE512" s="36"/>
      <c r="AF512" s="37" t="n">
        <f aca="false">ROUND($AE$20*AD512,2)</f>
        <v>0</v>
      </c>
    </row>
    <row r="513" customFormat="false" ht="29.85" hidden="false" customHeight="false" outlineLevel="0" collapsed="false">
      <c r="B513" s="29" t="n">
        <f aca="false">B512+1</f>
        <v>494</v>
      </c>
      <c r="C513" s="30" t="s">
        <v>1028</v>
      </c>
      <c r="D513" s="30" t="s">
        <v>1028</v>
      </c>
      <c r="E513" s="30" t="s">
        <v>1099</v>
      </c>
      <c r="F513" s="31" t="n">
        <v>1</v>
      </c>
      <c r="G513" s="30" t="s">
        <v>1100</v>
      </c>
      <c r="H513" s="30" t="s">
        <v>62</v>
      </c>
      <c r="I513" s="30" t="n">
        <v>1963</v>
      </c>
      <c r="J513" s="32" t="n">
        <v>363.4</v>
      </c>
      <c r="K513" s="32" t="n">
        <v>981.2</v>
      </c>
      <c r="L513" s="33"/>
      <c r="M513" s="34" t="n">
        <v>2</v>
      </c>
      <c r="N513" s="35" t="n">
        <v>287</v>
      </c>
      <c r="O513" s="35" t="n">
        <v>436.08</v>
      </c>
      <c r="P513" s="35" t="n">
        <v>900</v>
      </c>
      <c r="Q513" s="35" t="n">
        <v>700</v>
      </c>
      <c r="R513" s="35" t="n">
        <v>600</v>
      </c>
      <c r="S513" s="35" t="n">
        <v>700</v>
      </c>
      <c r="T513" s="35" t="n">
        <v>600</v>
      </c>
      <c r="U513" s="35" t="n">
        <v>0.5</v>
      </c>
      <c r="V513" s="35" t="n">
        <v>4.3</v>
      </c>
      <c r="W513" s="35" t="n">
        <v>53.92</v>
      </c>
      <c r="X513" s="35" t="n">
        <v>7.1</v>
      </c>
      <c r="Y513" s="35" t="n">
        <v>1.22</v>
      </c>
      <c r="Z513" s="35" t="n">
        <v>13637.73</v>
      </c>
      <c r="AA513" s="35" t="n">
        <v>56555.64</v>
      </c>
      <c r="AB513" s="35" t="n">
        <v>70193.37</v>
      </c>
      <c r="AD513" s="35" t="n">
        <f aca="false">$AC$20*AB513</f>
        <v>58260.4971</v>
      </c>
      <c r="AE513" s="36"/>
      <c r="AF513" s="37" t="n">
        <f aca="false">ROUND($AE$20*AD513,2)</f>
        <v>0</v>
      </c>
    </row>
    <row r="514" customFormat="false" ht="29.85" hidden="false" customHeight="false" outlineLevel="0" collapsed="false">
      <c r="B514" s="29" t="n">
        <f aca="false">B513+1</f>
        <v>495</v>
      </c>
      <c r="C514" s="30" t="s">
        <v>1028</v>
      </c>
      <c r="D514" s="30" t="s">
        <v>1028</v>
      </c>
      <c r="E514" s="30" t="s">
        <v>1101</v>
      </c>
      <c r="F514" s="31" t="n">
        <v>1</v>
      </c>
      <c r="G514" s="30" t="s">
        <v>1102</v>
      </c>
      <c r="H514" s="30" t="s">
        <v>62</v>
      </c>
      <c r="I514" s="30" t="n">
        <v>1962</v>
      </c>
      <c r="J514" s="32" t="n">
        <v>370.1</v>
      </c>
      <c r="K514" s="32" t="n">
        <v>999.3</v>
      </c>
      <c r="L514" s="33"/>
      <c r="M514" s="34" t="n">
        <v>2</v>
      </c>
      <c r="N514" s="35" t="n">
        <v>287</v>
      </c>
      <c r="O514" s="35" t="n">
        <v>444.12</v>
      </c>
      <c r="P514" s="35" t="n">
        <v>900</v>
      </c>
      <c r="Q514" s="35" t="n">
        <v>700</v>
      </c>
      <c r="R514" s="35" t="n">
        <v>600</v>
      </c>
      <c r="S514" s="35" t="n">
        <v>700</v>
      </c>
      <c r="T514" s="35" t="n">
        <v>600</v>
      </c>
      <c r="U514" s="35" t="n">
        <v>0.5</v>
      </c>
      <c r="V514" s="35" t="n">
        <v>4.3</v>
      </c>
      <c r="W514" s="35" t="n">
        <v>53.92</v>
      </c>
      <c r="X514" s="35" t="n">
        <v>7.1</v>
      </c>
      <c r="Y514" s="35" t="n">
        <v>1.22</v>
      </c>
      <c r="Z514" s="35" t="n">
        <v>13665.59</v>
      </c>
      <c r="AA514" s="35" t="n">
        <v>57598.92</v>
      </c>
      <c r="AB514" s="35" t="n">
        <v>71264.51</v>
      </c>
      <c r="AD514" s="35" t="n">
        <f aca="false">$AC$20*AB514</f>
        <v>59149.5433</v>
      </c>
      <c r="AE514" s="36"/>
      <c r="AF514" s="37" t="n">
        <f aca="false">ROUND($AE$20*AD514,2)</f>
        <v>0</v>
      </c>
    </row>
    <row r="515" customFormat="false" ht="29.85" hidden="false" customHeight="false" outlineLevel="0" collapsed="false">
      <c r="B515" s="29" t="n">
        <f aca="false">B514+1</f>
        <v>496</v>
      </c>
      <c r="C515" s="30" t="s">
        <v>1028</v>
      </c>
      <c r="D515" s="30" t="s">
        <v>1028</v>
      </c>
      <c r="E515" s="30" t="s">
        <v>1103</v>
      </c>
      <c r="F515" s="31" t="n">
        <v>1</v>
      </c>
      <c r="G515" s="30" t="s">
        <v>1104</v>
      </c>
      <c r="H515" s="30" t="s">
        <v>62</v>
      </c>
      <c r="I515" s="30" t="n">
        <v>1963</v>
      </c>
      <c r="J515" s="32" t="n">
        <v>2747.5</v>
      </c>
      <c r="K515" s="32" t="n">
        <v>7418.3</v>
      </c>
      <c r="L515" s="33"/>
      <c r="M515" s="34" t="n">
        <v>4</v>
      </c>
      <c r="N515" s="35" t="n">
        <v>216.4</v>
      </c>
      <c r="O515" s="35" t="n">
        <v>3297</v>
      </c>
      <c r="P515" s="35" t="n">
        <v>3300</v>
      </c>
      <c r="Q515" s="35" t="n">
        <v>2400</v>
      </c>
      <c r="R515" s="35" t="n">
        <v>2200</v>
      </c>
      <c r="S515" s="35" t="n">
        <v>2400</v>
      </c>
      <c r="T515" s="35" t="n">
        <v>1900</v>
      </c>
      <c r="U515" s="35" t="n">
        <v>0.5</v>
      </c>
      <c r="V515" s="35" t="n">
        <v>1</v>
      </c>
      <c r="W515" s="35" t="n">
        <v>53.92</v>
      </c>
      <c r="X515" s="35" t="n">
        <v>7.1</v>
      </c>
      <c r="Y515" s="35" t="n">
        <v>1.22</v>
      </c>
      <c r="Z515" s="35" t="n">
        <v>53694.01</v>
      </c>
      <c r="AA515" s="35" t="n">
        <v>74977.29</v>
      </c>
      <c r="AB515" s="35" t="n">
        <v>128671.3</v>
      </c>
      <c r="AD515" s="35" t="n">
        <f aca="false">$AC$20*AB515</f>
        <v>106797.179</v>
      </c>
      <c r="AE515" s="36"/>
      <c r="AF515" s="37" t="n">
        <f aca="false">ROUND($AE$20*AD515,2)</f>
        <v>0</v>
      </c>
    </row>
    <row r="516" customFormat="false" ht="29.85" hidden="false" customHeight="false" outlineLevel="0" collapsed="false">
      <c r="B516" s="29" t="n">
        <f aca="false">B515+1</f>
        <v>497</v>
      </c>
      <c r="C516" s="30" t="s">
        <v>1028</v>
      </c>
      <c r="D516" s="30" t="s">
        <v>1028</v>
      </c>
      <c r="E516" s="30" t="s">
        <v>1105</v>
      </c>
      <c r="F516" s="31" t="n">
        <v>1</v>
      </c>
      <c r="G516" s="30" t="s">
        <v>1106</v>
      </c>
      <c r="H516" s="30" t="s">
        <v>62</v>
      </c>
      <c r="I516" s="30" t="n">
        <v>1957</v>
      </c>
      <c r="J516" s="32" t="n">
        <v>375.8</v>
      </c>
      <c r="K516" s="32" t="n">
        <v>1014.7</v>
      </c>
      <c r="L516" s="33"/>
      <c r="M516" s="34" t="n">
        <v>2</v>
      </c>
      <c r="N516" s="35" t="n">
        <v>287</v>
      </c>
      <c r="O516" s="35" t="n">
        <v>450.96</v>
      </c>
      <c r="P516" s="35" t="n">
        <v>1500</v>
      </c>
      <c r="Q516" s="35" t="n">
        <v>1000</v>
      </c>
      <c r="R516" s="35" t="n">
        <v>900</v>
      </c>
      <c r="S516" s="35" t="n">
        <v>1000</v>
      </c>
      <c r="T516" s="35" t="n">
        <v>800</v>
      </c>
      <c r="U516" s="35" t="n">
        <v>0.5</v>
      </c>
      <c r="V516" s="35" t="n">
        <v>3.5</v>
      </c>
      <c r="W516" s="35" t="n">
        <v>53.92</v>
      </c>
      <c r="X516" s="35" t="n">
        <v>7.1</v>
      </c>
      <c r="Y516" s="35" t="n">
        <v>1.22</v>
      </c>
      <c r="Z516" s="35" t="n">
        <v>19579.45</v>
      </c>
      <c r="AA516" s="35" t="n">
        <v>47605.34</v>
      </c>
      <c r="AB516" s="35" t="n">
        <v>67184.79</v>
      </c>
      <c r="AD516" s="35" t="n">
        <f aca="false">$AC$20*AB516</f>
        <v>55763.3757</v>
      </c>
      <c r="AE516" s="36"/>
      <c r="AF516" s="37" t="n">
        <f aca="false">ROUND($AE$20*AD516,2)</f>
        <v>0</v>
      </c>
    </row>
    <row r="517" customFormat="false" ht="29.85" hidden="false" customHeight="false" outlineLevel="0" collapsed="false">
      <c r="B517" s="29" t="n">
        <f aca="false">B516+1</f>
        <v>498</v>
      </c>
      <c r="C517" s="30" t="s">
        <v>1028</v>
      </c>
      <c r="D517" s="30" t="s">
        <v>1028</v>
      </c>
      <c r="E517" s="30" t="s">
        <v>1107</v>
      </c>
      <c r="F517" s="31" t="n">
        <v>1</v>
      </c>
      <c r="G517" s="30" t="s">
        <v>1108</v>
      </c>
      <c r="H517" s="30" t="s">
        <v>62</v>
      </c>
      <c r="I517" s="30" t="n">
        <v>1954</v>
      </c>
      <c r="J517" s="32" t="n">
        <v>386.1</v>
      </c>
      <c r="K517" s="32" t="n">
        <v>1042.5</v>
      </c>
      <c r="L517" s="33"/>
      <c r="M517" s="34" t="n">
        <v>2</v>
      </c>
      <c r="N517" s="35" t="n">
        <v>287</v>
      </c>
      <c r="O517" s="35" t="n">
        <v>463.32</v>
      </c>
      <c r="P517" s="35" t="n">
        <v>1500</v>
      </c>
      <c r="Q517" s="35" t="n">
        <v>1000</v>
      </c>
      <c r="R517" s="35" t="n">
        <v>900</v>
      </c>
      <c r="S517" s="35" t="n">
        <v>1000</v>
      </c>
      <c r="T517" s="35" t="n">
        <v>800</v>
      </c>
      <c r="U517" s="35" t="n">
        <v>0.5</v>
      </c>
      <c r="V517" s="35" t="n">
        <v>3.5</v>
      </c>
      <c r="W517" s="35" t="n">
        <v>53.92</v>
      </c>
      <c r="X517" s="35" t="n">
        <v>7.1</v>
      </c>
      <c r="Y517" s="35" t="n">
        <v>1.22</v>
      </c>
      <c r="Z517" s="35" t="n">
        <v>19622.27</v>
      </c>
      <c r="AA517" s="35" t="n">
        <v>48909.6</v>
      </c>
      <c r="AB517" s="35" t="n">
        <v>68531.87</v>
      </c>
      <c r="AD517" s="35" t="n">
        <f aca="false">$AC$20*AB517</f>
        <v>56881.4521</v>
      </c>
      <c r="AE517" s="36"/>
      <c r="AF517" s="37" t="n">
        <f aca="false">ROUND($AE$20*AD517,2)</f>
        <v>0</v>
      </c>
    </row>
    <row r="518" customFormat="false" ht="29.85" hidden="false" customHeight="false" outlineLevel="0" collapsed="false">
      <c r="B518" s="29" t="n">
        <f aca="false">B517+1</f>
        <v>499</v>
      </c>
      <c r="C518" s="30" t="s">
        <v>1028</v>
      </c>
      <c r="D518" s="30" t="s">
        <v>1028</v>
      </c>
      <c r="E518" s="30" t="s">
        <v>1109</v>
      </c>
      <c r="F518" s="31" t="n">
        <v>1</v>
      </c>
      <c r="G518" s="30" t="s">
        <v>1110</v>
      </c>
      <c r="H518" s="30" t="s">
        <v>62</v>
      </c>
      <c r="I518" s="30" t="n">
        <v>1963</v>
      </c>
      <c r="J518" s="32" t="n">
        <v>2884.3</v>
      </c>
      <c r="K518" s="32" t="n">
        <v>7787.6</v>
      </c>
      <c r="L518" s="33"/>
      <c r="M518" s="34" t="n">
        <v>4</v>
      </c>
      <c r="N518" s="35" t="n">
        <v>216.4</v>
      </c>
      <c r="O518" s="35" t="n">
        <v>3461.16</v>
      </c>
      <c r="P518" s="35" t="n">
        <v>3300</v>
      </c>
      <c r="Q518" s="35" t="n">
        <v>2400</v>
      </c>
      <c r="R518" s="35" t="n">
        <v>2200</v>
      </c>
      <c r="S518" s="35" t="n">
        <v>2400</v>
      </c>
      <c r="T518" s="35" t="n">
        <v>1900</v>
      </c>
      <c r="U518" s="35" t="n">
        <v>0.5</v>
      </c>
      <c r="V518" s="35" t="n">
        <v>1</v>
      </c>
      <c r="W518" s="35" t="n">
        <v>53.92</v>
      </c>
      <c r="X518" s="35" t="n">
        <v>7.1</v>
      </c>
      <c r="Y518" s="35" t="n">
        <v>1.22</v>
      </c>
      <c r="Z518" s="35" t="n">
        <v>54262.79</v>
      </c>
      <c r="AA518" s="35" t="n">
        <v>78709.83</v>
      </c>
      <c r="AB518" s="35" t="n">
        <v>132972.62</v>
      </c>
      <c r="AD518" s="35" t="n">
        <f aca="false">$AC$20*AB518</f>
        <v>110367.2746</v>
      </c>
      <c r="AE518" s="36"/>
      <c r="AF518" s="37" t="n">
        <f aca="false">ROUND($AE$20*AD518,2)</f>
        <v>0</v>
      </c>
    </row>
    <row r="519" customFormat="false" ht="29.85" hidden="false" customHeight="false" outlineLevel="0" collapsed="false">
      <c r="B519" s="29" t="n">
        <f aca="false">B518+1</f>
        <v>500</v>
      </c>
      <c r="C519" s="30" t="s">
        <v>1028</v>
      </c>
      <c r="D519" s="30" t="s">
        <v>1028</v>
      </c>
      <c r="E519" s="30" t="s">
        <v>1111</v>
      </c>
      <c r="F519" s="31" t="n">
        <v>1</v>
      </c>
      <c r="G519" s="30" t="s">
        <v>1112</v>
      </c>
      <c r="H519" s="30" t="s">
        <v>62</v>
      </c>
      <c r="I519" s="30" t="n">
        <v>1962</v>
      </c>
      <c r="J519" s="32" t="n">
        <v>2901.7</v>
      </c>
      <c r="K519" s="32" t="n">
        <v>7834.6</v>
      </c>
      <c r="L519" s="33"/>
      <c r="M519" s="34" t="n">
        <v>3</v>
      </c>
      <c r="N519" s="35" t="n">
        <v>251.8</v>
      </c>
      <c r="O519" s="35" t="n">
        <v>3482.04</v>
      </c>
      <c r="P519" s="35" t="n">
        <v>3300</v>
      </c>
      <c r="Q519" s="35" t="n">
        <v>2400</v>
      </c>
      <c r="R519" s="35" t="n">
        <v>2200</v>
      </c>
      <c r="S519" s="35" t="n">
        <v>2400</v>
      </c>
      <c r="T519" s="35" t="n">
        <v>1900</v>
      </c>
      <c r="U519" s="35" t="n">
        <v>0.5</v>
      </c>
      <c r="V519" s="35" t="n">
        <v>1</v>
      </c>
      <c r="W519" s="35" t="n">
        <v>53.92</v>
      </c>
      <c r="X519" s="35" t="n">
        <v>7.1</v>
      </c>
      <c r="Y519" s="35" t="n">
        <v>1.22</v>
      </c>
      <c r="Z519" s="35" t="n">
        <v>54335.13</v>
      </c>
      <c r="AA519" s="35" t="n">
        <v>92138.39</v>
      </c>
      <c r="AB519" s="35" t="n">
        <v>146473.52</v>
      </c>
      <c r="AD519" s="35" t="n">
        <f aca="false">$AC$20*AB519</f>
        <v>121573.0216</v>
      </c>
      <c r="AE519" s="36"/>
      <c r="AF519" s="37" t="n">
        <f aca="false">ROUND($AE$20*AD519,2)</f>
        <v>0</v>
      </c>
    </row>
    <row r="520" customFormat="false" ht="29.85" hidden="false" customHeight="false" outlineLevel="0" collapsed="false">
      <c r="B520" s="29" t="n">
        <f aca="false">B519+1</f>
        <v>501</v>
      </c>
      <c r="C520" s="30" t="s">
        <v>1028</v>
      </c>
      <c r="D520" s="30" t="s">
        <v>1028</v>
      </c>
      <c r="E520" s="30" t="s">
        <v>1113</v>
      </c>
      <c r="F520" s="31" t="n">
        <v>1</v>
      </c>
      <c r="G520" s="30" t="s">
        <v>1114</v>
      </c>
      <c r="H520" s="30" t="s">
        <v>62</v>
      </c>
      <c r="I520" s="30" t="n">
        <v>1962</v>
      </c>
      <c r="J520" s="32" t="n">
        <v>393.4</v>
      </c>
      <c r="K520" s="32" t="n">
        <v>1062.2</v>
      </c>
      <c r="L520" s="33"/>
      <c r="M520" s="34" t="n">
        <v>2</v>
      </c>
      <c r="N520" s="35" t="n">
        <v>287</v>
      </c>
      <c r="O520" s="35" t="n">
        <v>472.08</v>
      </c>
      <c r="P520" s="35" t="n">
        <v>1500</v>
      </c>
      <c r="Q520" s="35" t="n">
        <v>1000</v>
      </c>
      <c r="R520" s="35" t="n">
        <v>900</v>
      </c>
      <c r="S520" s="35" t="n">
        <v>1000</v>
      </c>
      <c r="T520" s="35" t="n">
        <v>800</v>
      </c>
      <c r="U520" s="35" t="n">
        <v>0.5</v>
      </c>
      <c r="V520" s="35" t="n">
        <v>3.5</v>
      </c>
      <c r="W520" s="35" t="n">
        <v>53.92</v>
      </c>
      <c r="X520" s="35" t="n">
        <v>7.1</v>
      </c>
      <c r="Y520" s="35" t="n">
        <v>1.22</v>
      </c>
      <c r="Z520" s="35" t="n">
        <v>19652.62</v>
      </c>
      <c r="AA520" s="35" t="n">
        <v>49833.83</v>
      </c>
      <c r="AB520" s="35" t="n">
        <v>69486.45</v>
      </c>
      <c r="AD520" s="35" t="n">
        <f aca="false">$AC$20*AB520</f>
        <v>57673.7535</v>
      </c>
      <c r="AE520" s="36"/>
      <c r="AF520" s="37" t="n">
        <f aca="false">ROUND($AE$20*AD520,2)</f>
        <v>0</v>
      </c>
    </row>
    <row r="521" customFormat="false" ht="29.85" hidden="false" customHeight="false" outlineLevel="0" collapsed="false">
      <c r="B521" s="29" t="n">
        <f aca="false">B520+1</f>
        <v>502</v>
      </c>
      <c r="C521" s="30" t="s">
        <v>1028</v>
      </c>
      <c r="D521" s="30" t="s">
        <v>1028</v>
      </c>
      <c r="E521" s="30" t="s">
        <v>1115</v>
      </c>
      <c r="F521" s="31" t="n">
        <v>1</v>
      </c>
      <c r="G521" s="30" t="s">
        <v>1116</v>
      </c>
      <c r="H521" s="30" t="s">
        <v>62</v>
      </c>
      <c r="I521" s="30" t="n">
        <v>1962</v>
      </c>
      <c r="J521" s="32" t="n">
        <v>394.5</v>
      </c>
      <c r="K521" s="32" t="n">
        <v>1065.2</v>
      </c>
      <c r="L521" s="33"/>
      <c r="M521" s="34" t="n">
        <v>2</v>
      </c>
      <c r="N521" s="35" t="n">
        <v>287</v>
      </c>
      <c r="O521" s="35" t="n">
        <v>473.4</v>
      </c>
      <c r="P521" s="35" t="n">
        <v>1500</v>
      </c>
      <c r="Q521" s="35" t="n">
        <v>1000</v>
      </c>
      <c r="R521" s="35" t="n">
        <v>900</v>
      </c>
      <c r="S521" s="35" t="n">
        <v>1000</v>
      </c>
      <c r="T521" s="35" t="n">
        <v>800</v>
      </c>
      <c r="U521" s="35" t="n">
        <v>0.5</v>
      </c>
      <c r="V521" s="35" t="n">
        <v>3.5</v>
      </c>
      <c r="W521" s="35" t="n">
        <v>53.92</v>
      </c>
      <c r="X521" s="35" t="n">
        <v>7.1</v>
      </c>
      <c r="Y521" s="35" t="n">
        <v>1.22</v>
      </c>
      <c r="Z521" s="35" t="n">
        <v>19657.2</v>
      </c>
      <c r="AA521" s="35" t="n">
        <v>49974.58</v>
      </c>
      <c r="AB521" s="35" t="n">
        <v>69631.78</v>
      </c>
      <c r="AD521" s="35" t="n">
        <f aca="false">$AC$20*AB521</f>
        <v>57794.3774</v>
      </c>
      <c r="AE521" s="36"/>
      <c r="AF521" s="37" t="n">
        <f aca="false">ROUND($AE$20*AD521,2)</f>
        <v>0</v>
      </c>
    </row>
    <row r="522" customFormat="false" ht="29.85" hidden="false" customHeight="false" outlineLevel="0" collapsed="false">
      <c r="B522" s="29" t="n">
        <f aca="false">B521+1</f>
        <v>503</v>
      </c>
      <c r="C522" s="30" t="s">
        <v>1028</v>
      </c>
      <c r="D522" s="30" t="s">
        <v>1028</v>
      </c>
      <c r="E522" s="30" t="s">
        <v>1117</v>
      </c>
      <c r="F522" s="31" t="n">
        <v>1</v>
      </c>
      <c r="G522" s="30" t="s">
        <v>1118</v>
      </c>
      <c r="H522" s="30" t="s">
        <v>62</v>
      </c>
      <c r="I522" s="30" t="n">
        <v>1963</v>
      </c>
      <c r="J522" s="32" t="n">
        <v>3023.8</v>
      </c>
      <c r="K522" s="32" t="n">
        <v>8164.3</v>
      </c>
      <c r="L522" s="33"/>
      <c r="M522" s="34" t="n">
        <v>4</v>
      </c>
      <c r="N522" s="35" t="n">
        <v>216.4</v>
      </c>
      <c r="O522" s="35" t="n">
        <v>3628.56</v>
      </c>
      <c r="P522" s="35" t="n">
        <v>3300</v>
      </c>
      <c r="Q522" s="35" t="n">
        <v>3100</v>
      </c>
      <c r="R522" s="35" t="n">
        <v>2800</v>
      </c>
      <c r="S522" s="35" t="n">
        <v>3100</v>
      </c>
      <c r="T522" s="35" t="n">
        <v>2500</v>
      </c>
      <c r="U522" s="35" t="n">
        <v>0.5</v>
      </c>
      <c r="V522" s="35" t="n">
        <v>1</v>
      </c>
      <c r="W522" s="35" t="n">
        <v>53.92</v>
      </c>
      <c r="X522" s="35" t="n">
        <v>7.1</v>
      </c>
      <c r="Y522" s="35" t="n">
        <v>1.22</v>
      </c>
      <c r="Z522" s="35" t="n">
        <v>63851.27</v>
      </c>
      <c r="AA522" s="35" t="n">
        <v>82517.16</v>
      </c>
      <c r="AB522" s="35" t="n">
        <v>146368.43</v>
      </c>
      <c r="AD522" s="35" t="n">
        <f aca="false">$AC$20*AB522</f>
        <v>121485.7969</v>
      </c>
      <c r="AE522" s="36"/>
      <c r="AF522" s="37" t="n">
        <f aca="false">ROUND($AE$20*AD522,2)</f>
        <v>0</v>
      </c>
    </row>
    <row r="523" customFormat="false" ht="29.85" hidden="false" customHeight="false" outlineLevel="0" collapsed="false">
      <c r="B523" s="29" t="n">
        <f aca="false">B522+1</f>
        <v>504</v>
      </c>
      <c r="C523" s="30" t="s">
        <v>1028</v>
      </c>
      <c r="D523" s="30" t="s">
        <v>1028</v>
      </c>
      <c r="E523" s="30" t="s">
        <v>1119</v>
      </c>
      <c r="F523" s="31" t="n">
        <v>1</v>
      </c>
      <c r="G523" s="30" t="s">
        <v>1120</v>
      </c>
      <c r="H523" s="30" t="s">
        <v>62</v>
      </c>
      <c r="I523" s="30" t="n">
        <v>1962</v>
      </c>
      <c r="J523" s="32" t="n">
        <v>394.7</v>
      </c>
      <c r="K523" s="32" t="n">
        <v>1065.7</v>
      </c>
      <c r="L523" s="33"/>
      <c r="M523" s="34" t="n">
        <v>2</v>
      </c>
      <c r="N523" s="35" t="n">
        <v>287</v>
      </c>
      <c r="O523" s="35" t="n">
        <v>473.64</v>
      </c>
      <c r="P523" s="35" t="n">
        <v>1500</v>
      </c>
      <c r="Q523" s="35" t="n">
        <v>1000</v>
      </c>
      <c r="R523" s="35" t="n">
        <v>900</v>
      </c>
      <c r="S523" s="35" t="n">
        <v>1000</v>
      </c>
      <c r="T523" s="35" t="n">
        <v>800</v>
      </c>
      <c r="U523" s="35" t="n">
        <v>0.5</v>
      </c>
      <c r="V523" s="35" t="n">
        <v>3.5</v>
      </c>
      <c r="W523" s="35" t="n">
        <v>53.92</v>
      </c>
      <c r="X523" s="35" t="n">
        <v>7.1</v>
      </c>
      <c r="Y523" s="35" t="n">
        <v>1.22</v>
      </c>
      <c r="Z523" s="35" t="n">
        <v>19658.03</v>
      </c>
      <c r="AA523" s="35" t="n">
        <v>49998.04</v>
      </c>
      <c r="AB523" s="35" t="n">
        <v>69656.07</v>
      </c>
      <c r="AD523" s="35" t="n">
        <f aca="false">$AC$20*AB523</f>
        <v>57814.5381</v>
      </c>
      <c r="AE523" s="36"/>
      <c r="AF523" s="37" t="n">
        <f aca="false">ROUND($AE$20*AD523,2)</f>
        <v>0</v>
      </c>
    </row>
    <row r="524" customFormat="false" ht="29.85" hidden="false" customHeight="false" outlineLevel="0" collapsed="false">
      <c r="B524" s="29" t="n">
        <f aca="false">B523+1</f>
        <v>505</v>
      </c>
      <c r="C524" s="30" t="s">
        <v>1028</v>
      </c>
      <c r="D524" s="30" t="s">
        <v>1028</v>
      </c>
      <c r="E524" s="30" t="s">
        <v>1121</v>
      </c>
      <c r="F524" s="31" t="n">
        <v>1</v>
      </c>
      <c r="G524" s="30" t="s">
        <v>1122</v>
      </c>
      <c r="H524" s="30" t="s">
        <v>62</v>
      </c>
      <c r="I524" s="30" t="n">
        <v>1963</v>
      </c>
      <c r="J524" s="32" t="n">
        <v>395.3</v>
      </c>
      <c r="K524" s="32" t="n">
        <v>1067.3</v>
      </c>
      <c r="L524" s="33"/>
      <c r="M524" s="34" t="n">
        <v>2</v>
      </c>
      <c r="N524" s="35" t="n">
        <v>287</v>
      </c>
      <c r="O524" s="35" t="n">
        <v>474.36</v>
      </c>
      <c r="P524" s="35" t="n">
        <v>1500</v>
      </c>
      <c r="Q524" s="35" t="n">
        <v>1000</v>
      </c>
      <c r="R524" s="35" t="n">
        <v>900</v>
      </c>
      <c r="S524" s="35" t="n">
        <v>1000</v>
      </c>
      <c r="T524" s="35" t="n">
        <v>800</v>
      </c>
      <c r="U524" s="35" t="n">
        <v>0.5</v>
      </c>
      <c r="V524" s="35" t="n">
        <v>3.5</v>
      </c>
      <c r="W524" s="35" t="n">
        <v>53.92</v>
      </c>
      <c r="X524" s="35" t="n">
        <v>7.1</v>
      </c>
      <c r="Y524" s="35" t="n">
        <v>1.22</v>
      </c>
      <c r="Z524" s="35" t="n">
        <v>19660.52</v>
      </c>
      <c r="AA524" s="35" t="n">
        <v>50073.1</v>
      </c>
      <c r="AB524" s="35" t="n">
        <v>69733.62</v>
      </c>
      <c r="AD524" s="35" t="n">
        <f aca="false">$AC$20*AB524</f>
        <v>57878.9046</v>
      </c>
      <c r="AE524" s="36"/>
      <c r="AF524" s="37" t="n">
        <f aca="false">ROUND($AE$20*AD524,2)</f>
        <v>0</v>
      </c>
    </row>
    <row r="525" customFormat="false" ht="29.85" hidden="false" customHeight="false" outlineLevel="0" collapsed="false">
      <c r="B525" s="29" t="n">
        <f aca="false">B524+1</f>
        <v>506</v>
      </c>
      <c r="C525" s="30" t="s">
        <v>1028</v>
      </c>
      <c r="D525" s="30" t="s">
        <v>1028</v>
      </c>
      <c r="E525" s="30" t="s">
        <v>1123</v>
      </c>
      <c r="F525" s="31" t="n">
        <v>1</v>
      </c>
      <c r="G525" s="30" t="s">
        <v>1124</v>
      </c>
      <c r="H525" s="30" t="s">
        <v>62</v>
      </c>
      <c r="I525" s="30" t="n">
        <v>1962</v>
      </c>
      <c r="J525" s="32" t="n">
        <v>397.1</v>
      </c>
      <c r="K525" s="32" t="n">
        <v>1072.2</v>
      </c>
      <c r="L525" s="33"/>
      <c r="M525" s="34" t="n">
        <v>2</v>
      </c>
      <c r="N525" s="35" t="n">
        <v>287</v>
      </c>
      <c r="O525" s="35" t="n">
        <v>476.52</v>
      </c>
      <c r="P525" s="35" t="n">
        <v>1500</v>
      </c>
      <c r="Q525" s="35" t="n">
        <v>1000</v>
      </c>
      <c r="R525" s="35" t="n">
        <v>900</v>
      </c>
      <c r="S525" s="35" t="n">
        <v>1000</v>
      </c>
      <c r="T525" s="35" t="n">
        <v>800</v>
      </c>
      <c r="U525" s="35" t="n">
        <v>0.5</v>
      </c>
      <c r="V525" s="35" t="n">
        <v>3.5</v>
      </c>
      <c r="W525" s="35" t="n">
        <v>53.92</v>
      </c>
      <c r="X525" s="35" t="n">
        <v>7.1</v>
      </c>
      <c r="Y525" s="35" t="n">
        <v>1.22</v>
      </c>
      <c r="Z525" s="35" t="n">
        <v>19668.01</v>
      </c>
      <c r="AA525" s="35" t="n">
        <v>50302.99</v>
      </c>
      <c r="AB525" s="35" t="n">
        <v>69971</v>
      </c>
      <c r="AD525" s="35" t="n">
        <f aca="false">$AC$20*AB525</f>
        <v>58075.93</v>
      </c>
      <c r="AE525" s="36"/>
      <c r="AF525" s="37" t="n">
        <f aca="false">ROUND($AE$20*AD525,2)</f>
        <v>0</v>
      </c>
    </row>
    <row r="526" customFormat="false" ht="29.85" hidden="false" customHeight="false" outlineLevel="0" collapsed="false">
      <c r="B526" s="29" t="n">
        <f aca="false">B525+1</f>
        <v>507</v>
      </c>
      <c r="C526" s="30" t="s">
        <v>1028</v>
      </c>
      <c r="D526" s="30" t="s">
        <v>1028</v>
      </c>
      <c r="E526" s="30" t="s">
        <v>1125</v>
      </c>
      <c r="F526" s="31" t="n">
        <v>1</v>
      </c>
      <c r="G526" s="30" t="s">
        <v>1126</v>
      </c>
      <c r="H526" s="30" t="s">
        <v>62</v>
      </c>
      <c r="I526" s="30" t="n">
        <v>1955</v>
      </c>
      <c r="J526" s="32" t="n">
        <v>406.7</v>
      </c>
      <c r="K526" s="32" t="n">
        <v>1098.1</v>
      </c>
      <c r="L526" s="33"/>
      <c r="M526" s="34" t="n">
        <v>2</v>
      </c>
      <c r="N526" s="35" t="n">
        <v>287</v>
      </c>
      <c r="O526" s="35" t="n">
        <v>488.04</v>
      </c>
      <c r="P526" s="35" t="n">
        <v>1500</v>
      </c>
      <c r="Q526" s="35" t="n">
        <v>1000</v>
      </c>
      <c r="R526" s="35" t="n">
        <v>900</v>
      </c>
      <c r="S526" s="35" t="n">
        <v>1000</v>
      </c>
      <c r="T526" s="35" t="n">
        <v>800</v>
      </c>
      <c r="U526" s="35" t="n">
        <v>0.5</v>
      </c>
      <c r="V526" s="35" t="n">
        <v>3.5</v>
      </c>
      <c r="W526" s="35" t="n">
        <v>53.92</v>
      </c>
      <c r="X526" s="35" t="n">
        <v>7.1</v>
      </c>
      <c r="Y526" s="35" t="n">
        <v>1.22</v>
      </c>
      <c r="Z526" s="35" t="n">
        <v>19707.92</v>
      </c>
      <c r="AA526" s="35" t="n">
        <v>51518.11</v>
      </c>
      <c r="AB526" s="35" t="n">
        <v>71226.03</v>
      </c>
      <c r="AD526" s="35" t="n">
        <f aca="false">$AC$20*AB526</f>
        <v>59117.6049</v>
      </c>
      <c r="AE526" s="36"/>
      <c r="AF526" s="37" t="n">
        <f aca="false">ROUND($AE$20*AD526,2)</f>
        <v>0</v>
      </c>
    </row>
    <row r="527" customFormat="false" ht="29.85" hidden="false" customHeight="false" outlineLevel="0" collapsed="false">
      <c r="B527" s="29" t="n">
        <f aca="false">B526+1</f>
        <v>508</v>
      </c>
      <c r="C527" s="30" t="s">
        <v>1028</v>
      </c>
      <c r="D527" s="30" t="s">
        <v>1028</v>
      </c>
      <c r="E527" s="30" t="s">
        <v>1127</v>
      </c>
      <c r="F527" s="31" t="n">
        <v>1</v>
      </c>
      <c r="G527" s="30" t="s">
        <v>1128</v>
      </c>
      <c r="H527" s="30" t="s">
        <v>62</v>
      </c>
      <c r="I527" s="30" t="n">
        <v>1963</v>
      </c>
      <c r="J527" s="32" t="n">
        <v>413.8</v>
      </c>
      <c r="K527" s="32" t="n">
        <v>1117.3</v>
      </c>
      <c r="L527" s="33"/>
      <c r="M527" s="34" t="n">
        <v>2</v>
      </c>
      <c r="N527" s="35" t="n">
        <v>287</v>
      </c>
      <c r="O527" s="35" t="n">
        <v>496.56</v>
      </c>
      <c r="P527" s="35" t="n">
        <v>1500</v>
      </c>
      <c r="Q527" s="35" t="n">
        <v>1000</v>
      </c>
      <c r="R527" s="35" t="n">
        <v>900</v>
      </c>
      <c r="S527" s="35" t="n">
        <v>1000</v>
      </c>
      <c r="T527" s="35" t="n">
        <v>800</v>
      </c>
      <c r="U527" s="35" t="n">
        <v>0.5</v>
      </c>
      <c r="V527" s="35" t="n">
        <v>3.5</v>
      </c>
      <c r="W527" s="35" t="n">
        <v>53.92</v>
      </c>
      <c r="X527" s="35" t="n">
        <v>7.1</v>
      </c>
      <c r="Y527" s="35" t="n">
        <v>1.22</v>
      </c>
      <c r="Z527" s="35" t="n">
        <v>19737.44</v>
      </c>
      <c r="AA527" s="35" t="n">
        <v>52418.89</v>
      </c>
      <c r="AB527" s="35" t="n">
        <v>72156.33</v>
      </c>
      <c r="AD527" s="35" t="n">
        <f aca="false">$AC$20*AB527</f>
        <v>59889.7539</v>
      </c>
      <c r="AE527" s="36"/>
      <c r="AF527" s="37" t="n">
        <f aca="false">ROUND($AE$20*AD527,2)</f>
        <v>0</v>
      </c>
    </row>
    <row r="528" customFormat="false" ht="29.85" hidden="false" customHeight="false" outlineLevel="0" collapsed="false">
      <c r="B528" s="29" t="n">
        <f aca="false">B527+1</f>
        <v>509</v>
      </c>
      <c r="C528" s="30" t="s">
        <v>1028</v>
      </c>
      <c r="D528" s="30" t="s">
        <v>1028</v>
      </c>
      <c r="E528" s="30" t="s">
        <v>1129</v>
      </c>
      <c r="F528" s="31" t="n">
        <v>1</v>
      </c>
      <c r="G528" s="30" t="s">
        <v>1130</v>
      </c>
      <c r="H528" s="30" t="s">
        <v>62</v>
      </c>
      <c r="I528" s="30" t="n">
        <v>1958</v>
      </c>
      <c r="J528" s="32" t="n">
        <v>420.9</v>
      </c>
      <c r="K528" s="32" t="n">
        <v>1136.4</v>
      </c>
      <c r="L528" s="33"/>
      <c r="M528" s="34" t="n">
        <v>2</v>
      </c>
      <c r="N528" s="35" t="n">
        <v>287</v>
      </c>
      <c r="O528" s="35" t="n">
        <v>505.08</v>
      </c>
      <c r="P528" s="35" t="n">
        <v>1500</v>
      </c>
      <c r="Q528" s="35" t="n">
        <v>1000</v>
      </c>
      <c r="R528" s="35" t="n">
        <v>900</v>
      </c>
      <c r="S528" s="35" t="n">
        <v>1000</v>
      </c>
      <c r="T528" s="35" t="n">
        <v>800</v>
      </c>
      <c r="U528" s="35" t="n">
        <v>0.5</v>
      </c>
      <c r="V528" s="35" t="n">
        <v>3.5</v>
      </c>
      <c r="W528" s="35" t="n">
        <v>53.92</v>
      </c>
      <c r="X528" s="35" t="n">
        <v>7.1</v>
      </c>
      <c r="Y528" s="35" t="n">
        <v>1.22</v>
      </c>
      <c r="Z528" s="35" t="n">
        <v>19766.96</v>
      </c>
      <c r="AA528" s="35" t="n">
        <v>53314.98</v>
      </c>
      <c r="AB528" s="35" t="n">
        <v>73081.94</v>
      </c>
      <c r="AD528" s="35" t="n">
        <f aca="false">$AC$20*AB528</f>
        <v>60658.0102</v>
      </c>
      <c r="AE528" s="36"/>
      <c r="AF528" s="37" t="n">
        <f aca="false">ROUND($AE$20*AD528,2)</f>
        <v>0</v>
      </c>
    </row>
    <row r="529" customFormat="false" ht="29.85" hidden="false" customHeight="false" outlineLevel="0" collapsed="false">
      <c r="B529" s="29" t="n">
        <f aca="false">B528+1</f>
        <v>510</v>
      </c>
      <c r="C529" s="30" t="s">
        <v>1028</v>
      </c>
      <c r="D529" s="30" t="s">
        <v>1028</v>
      </c>
      <c r="E529" s="30" t="s">
        <v>1131</v>
      </c>
      <c r="F529" s="31" t="n">
        <v>1</v>
      </c>
      <c r="G529" s="30" t="s">
        <v>1132</v>
      </c>
      <c r="H529" s="30" t="s">
        <v>62</v>
      </c>
      <c r="I529" s="30" t="n">
        <v>1954</v>
      </c>
      <c r="J529" s="32" t="n">
        <v>427.4</v>
      </c>
      <c r="K529" s="32" t="n">
        <v>1154</v>
      </c>
      <c r="L529" s="33"/>
      <c r="M529" s="34" t="n">
        <v>2</v>
      </c>
      <c r="N529" s="35" t="n">
        <v>287</v>
      </c>
      <c r="O529" s="35" t="n">
        <v>512.88</v>
      </c>
      <c r="P529" s="35" t="n">
        <v>1500</v>
      </c>
      <c r="Q529" s="35" t="n">
        <v>1000</v>
      </c>
      <c r="R529" s="35" t="n">
        <v>900</v>
      </c>
      <c r="S529" s="35" t="n">
        <v>1000</v>
      </c>
      <c r="T529" s="35" t="n">
        <v>800</v>
      </c>
      <c r="U529" s="35" t="n">
        <v>0.5</v>
      </c>
      <c r="V529" s="35" t="n">
        <v>3.5</v>
      </c>
      <c r="W529" s="35" t="n">
        <v>53.92</v>
      </c>
      <c r="X529" s="35" t="n">
        <v>7.1</v>
      </c>
      <c r="Y529" s="35" t="n">
        <v>1.22</v>
      </c>
      <c r="Z529" s="35" t="n">
        <v>19793.99</v>
      </c>
      <c r="AA529" s="35" t="n">
        <v>54140.69</v>
      </c>
      <c r="AB529" s="35" t="n">
        <v>73934.68</v>
      </c>
      <c r="AD529" s="35" t="n">
        <f aca="false">$AC$20*AB529</f>
        <v>61365.7844</v>
      </c>
      <c r="AE529" s="36"/>
      <c r="AF529" s="37" t="n">
        <f aca="false">ROUND($AE$20*AD529,2)</f>
        <v>0</v>
      </c>
    </row>
    <row r="530" customFormat="false" ht="29.85" hidden="false" customHeight="false" outlineLevel="0" collapsed="false">
      <c r="B530" s="29" t="n">
        <f aca="false">B529+1</f>
        <v>511</v>
      </c>
      <c r="C530" s="30" t="s">
        <v>1028</v>
      </c>
      <c r="D530" s="30" t="s">
        <v>1028</v>
      </c>
      <c r="E530" s="30" t="s">
        <v>1133</v>
      </c>
      <c r="F530" s="31" t="n">
        <v>1</v>
      </c>
      <c r="G530" s="30" t="s">
        <v>1134</v>
      </c>
      <c r="H530" s="30" t="s">
        <v>62</v>
      </c>
      <c r="I530" s="30" t="n">
        <v>1963</v>
      </c>
      <c r="J530" s="32" t="n">
        <v>440.2</v>
      </c>
      <c r="K530" s="32" t="n">
        <v>1188.5</v>
      </c>
      <c r="L530" s="33"/>
      <c r="M530" s="34" t="n">
        <v>2</v>
      </c>
      <c r="N530" s="35" t="n">
        <v>287</v>
      </c>
      <c r="O530" s="35" t="n">
        <v>528.24</v>
      </c>
      <c r="P530" s="35" t="n">
        <v>1500</v>
      </c>
      <c r="Q530" s="35" t="n">
        <v>1000</v>
      </c>
      <c r="R530" s="35" t="n">
        <v>900</v>
      </c>
      <c r="S530" s="35" t="n">
        <v>1000</v>
      </c>
      <c r="T530" s="35" t="n">
        <v>800</v>
      </c>
      <c r="U530" s="35" t="n">
        <v>0.5</v>
      </c>
      <c r="V530" s="35" t="n">
        <v>3.5</v>
      </c>
      <c r="W530" s="35" t="n">
        <v>53.92</v>
      </c>
      <c r="X530" s="35" t="n">
        <v>7.1</v>
      </c>
      <c r="Y530" s="35" t="n">
        <v>1.22</v>
      </c>
      <c r="Z530" s="35" t="n">
        <v>19847.21</v>
      </c>
      <c r="AA530" s="35" t="n">
        <v>55759.28</v>
      </c>
      <c r="AB530" s="35" t="n">
        <v>75606.49</v>
      </c>
      <c r="AD530" s="35" t="n">
        <f aca="false">$AC$20*AB530</f>
        <v>62753.3867</v>
      </c>
      <c r="AE530" s="36"/>
      <c r="AF530" s="37" t="n">
        <f aca="false">ROUND($AE$20*AD530,2)</f>
        <v>0</v>
      </c>
    </row>
    <row r="531" customFormat="false" ht="29.85" hidden="false" customHeight="false" outlineLevel="0" collapsed="false">
      <c r="B531" s="29" t="n">
        <f aca="false">B530+1</f>
        <v>512</v>
      </c>
      <c r="C531" s="30" t="s">
        <v>1028</v>
      </c>
      <c r="D531" s="30" t="s">
        <v>1028</v>
      </c>
      <c r="E531" s="30" t="s">
        <v>1135</v>
      </c>
      <c r="F531" s="31" t="n">
        <v>1</v>
      </c>
      <c r="G531" s="30" t="s">
        <v>1136</v>
      </c>
      <c r="H531" s="30" t="s">
        <v>62</v>
      </c>
      <c r="I531" s="30" t="n">
        <v>1962</v>
      </c>
      <c r="J531" s="32" t="n">
        <v>444.4</v>
      </c>
      <c r="K531" s="32" t="n">
        <v>1199.9</v>
      </c>
      <c r="L531" s="33"/>
      <c r="M531" s="34" t="n">
        <v>2</v>
      </c>
      <c r="N531" s="35" t="n">
        <v>287</v>
      </c>
      <c r="O531" s="35" t="n">
        <v>533.28</v>
      </c>
      <c r="P531" s="35" t="n">
        <v>1500</v>
      </c>
      <c r="Q531" s="35" t="n">
        <v>1000</v>
      </c>
      <c r="R531" s="35" t="n">
        <v>900</v>
      </c>
      <c r="S531" s="35" t="n">
        <v>1000</v>
      </c>
      <c r="T531" s="35" t="n">
        <v>800</v>
      </c>
      <c r="U531" s="35" t="n">
        <v>0.5</v>
      </c>
      <c r="V531" s="35" t="n">
        <v>3.5</v>
      </c>
      <c r="W531" s="35" t="n">
        <v>53.92</v>
      </c>
      <c r="X531" s="35" t="n">
        <v>7.1</v>
      </c>
      <c r="Y531" s="35" t="n">
        <v>1.22</v>
      </c>
      <c r="Z531" s="35" t="n">
        <v>19864.67</v>
      </c>
      <c r="AA531" s="35" t="n">
        <v>56294.12</v>
      </c>
      <c r="AB531" s="35" t="n">
        <v>76158.79</v>
      </c>
      <c r="AD531" s="35" t="n">
        <f aca="false">$AC$20*AB531</f>
        <v>63211.7957</v>
      </c>
      <c r="AE531" s="36"/>
      <c r="AF531" s="37" t="n">
        <f aca="false">ROUND($AE$20*AD531,2)</f>
        <v>0</v>
      </c>
    </row>
    <row r="532" customFormat="false" ht="29.85" hidden="false" customHeight="false" outlineLevel="0" collapsed="false">
      <c r="B532" s="29" t="n">
        <f aca="false">B531+1</f>
        <v>513</v>
      </c>
      <c r="C532" s="30" t="s">
        <v>1028</v>
      </c>
      <c r="D532" s="30" t="s">
        <v>1028</v>
      </c>
      <c r="E532" s="30" t="s">
        <v>1137</v>
      </c>
      <c r="F532" s="31" t="n">
        <v>1</v>
      </c>
      <c r="G532" s="30" t="s">
        <v>1138</v>
      </c>
      <c r="H532" s="30" t="s">
        <v>62</v>
      </c>
      <c r="I532" s="30" t="n">
        <v>1960</v>
      </c>
      <c r="J532" s="32" t="n">
        <v>445.1</v>
      </c>
      <c r="K532" s="32" t="n">
        <v>1201.8</v>
      </c>
      <c r="L532" s="33"/>
      <c r="M532" s="34" t="n">
        <v>2</v>
      </c>
      <c r="N532" s="35" t="n">
        <v>287</v>
      </c>
      <c r="O532" s="35" t="n">
        <v>534.12</v>
      </c>
      <c r="P532" s="35" t="n">
        <v>1500</v>
      </c>
      <c r="Q532" s="35" t="n">
        <v>1000</v>
      </c>
      <c r="R532" s="35" t="n">
        <v>900</v>
      </c>
      <c r="S532" s="35" t="n">
        <v>1000</v>
      </c>
      <c r="T532" s="35" t="n">
        <v>800</v>
      </c>
      <c r="U532" s="35" t="n">
        <v>0.5</v>
      </c>
      <c r="V532" s="35" t="n">
        <v>3.5</v>
      </c>
      <c r="W532" s="35" t="n">
        <v>53.92</v>
      </c>
      <c r="X532" s="35" t="n">
        <v>7.1</v>
      </c>
      <c r="Y532" s="35" t="n">
        <v>1.22</v>
      </c>
      <c r="Z532" s="35" t="n">
        <v>19867.58</v>
      </c>
      <c r="AA532" s="35" t="n">
        <v>56383.26</v>
      </c>
      <c r="AB532" s="35" t="n">
        <v>76250.84</v>
      </c>
      <c r="AD532" s="35" t="n">
        <f aca="false">$AC$20*AB532</f>
        <v>63288.1972</v>
      </c>
      <c r="AE532" s="36"/>
      <c r="AF532" s="37" t="n">
        <f aca="false">ROUND($AE$20*AD532,2)</f>
        <v>0</v>
      </c>
    </row>
    <row r="533" customFormat="false" ht="29.85" hidden="false" customHeight="false" outlineLevel="0" collapsed="false">
      <c r="B533" s="29" t="n">
        <f aca="false">B532+1</f>
        <v>514</v>
      </c>
      <c r="C533" s="30" t="s">
        <v>1028</v>
      </c>
      <c r="D533" s="30" t="s">
        <v>1028</v>
      </c>
      <c r="E533" s="30" t="s">
        <v>1139</v>
      </c>
      <c r="F533" s="31" t="n">
        <v>1</v>
      </c>
      <c r="G533" s="30" t="s">
        <v>1140</v>
      </c>
      <c r="H533" s="30" t="s">
        <v>62</v>
      </c>
      <c r="I533" s="30" t="n">
        <v>1961</v>
      </c>
      <c r="J533" s="32" t="n">
        <v>447</v>
      </c>
      <c r="K533" s="32" t="n">
        <v>1206.9</v>
      </c>
      <c r="L533" s="33"/>
      <c r="M533" s="34" t="n">
        <v>2</v>
      </c>
      <c r="N533" s="35" t="n">
        <v>287</v>
      </c>
      <c r="O533" s="35" t="n">
        <v>536.4</v>
      </c>
      <c r="P533" s="35" t="n">
        <v>1500</v>
      </c>
      <c r="Q533" s="35" t="n">
        <v>1000</v>
      </c>
      <c r="R533" s="35" t="n">
        <v>900</v>
      </c>
      <c r="S533" s="35" t="n">
        <v>1000</v>
      </c>
      <c r="T533" s="35" t="n">
        <v>800</v>
      </c>
      <c r="U533" s="35" t="n">
        <v>0.5</v>
      </c>
      <c r="V533" s="35" t="n">
        <v>3.5</v>
      </c>
      <c r="W533" s="35" t="n">
        <v>53.92</v>
      </c>
      <c r="X533" s="35" t="n">
        <v>7.1</v>
      </c>
      <c r="Y533" s="35" t="n">
        <v>1.22</v>
      </c>
      <c r="Z533" s="35" t="n">
        <v>19875.48</v>
      </c>
      <c r="AA533" s="35" t="n">
        <v>56622.53</v>
      </c>
      <c r="AB533" s="35" t="n">
        <v>76498.01</v>
      </c>
      <c r="AD533" s="35" t="n">
        <f aca="false">$AC$20*AB533</f>
        <v>63493.3483</v>
      </c>
      <c r="AE533" s="36"/>
      <c r="AF533" s="37" t="n">
        <f aca="false">ROUND($AE$20*AD533,2)</f>
        <v>0</v>
      </c>
    </row>
    <row r="534" customFormat="false" ht="29.85" hidden="false" customHeight="false" outlineLevel="0" collapsed="false">
      <c r="B534" s="29" t="n">
        <f aca="false">B533+1</f>
        <v>515</v>
      </c>
      <c r="C534" s="30" t="s">
        <v>1028</v>
      </c>
      <c r="D534" s="30" t="s">
        <v>1028</v>
      </c>
      <c r="E534" s="30" t="s">
        <v>1141</v>
      </c>
      <c r="F534" s="31" t="n">
        <v>1</v>
      </c>
      <c r="G534" s="30" t="s">
        <v>1142</v>
      </c>
      <c r="H534" s="30" t="s">
        <v>62</v>
      </c>
      <c r="I534" s="30" t="n">
        <v>1963</v>
      </c>
      <c r="J534" s="32" t="n">
        <v>450.2</v>
      </c>
      <c r="K534" s="32" t="n">
        <v>1215.5</v>
      </c>
      <c r="L534" s="33"/>
      <c r="M534" s="34" t="n">
        <v>2</v>
      </c>
      <c r="N534" s="35" t="n">
        <v>287</v>
      </c>
      <c r="O534" s="35" t="n">
        <v>540.24</v>
      </c>
      <c r="P534" s="35" t="n">
        <v>1500</v>
      </c>
      <c r="Q534" s="35" t="n">
        <v>1000</v>
      </c>
      <c r="R534" s="35" t="n">
        <v>900</v>
      </c>
      <c r="S534" s="35" t="n">
        <v>1000</v>
      </c>
      <c r="T534" s="35" t="n">
        <v>800</v>
      </c>
      <c r="U534" s="35" t="n">
        <v>0.5</v>
      </c>
      <c r="V534" s="35" t="n">
        <v>3.5</v>
      </c>
      <c r="W534" s="35" t="n">
        <v>53.92</v>
      </c>
      <c r="X534" s="35" t="n">
        <v>7.1</v>
      </c>
      <c r="Y534" s="35" t="n">
        <v>1.22</v>
      </c>
      <c r="Z534" s="35" t="n">
        <v>19888.78</v>
      </c>
      <c r="AA534" s="35" t="n">
        <v>57026.01</v>
      </c>
      <c r="AB534" s="35" t="n">
        <v>76914.79</v>
      </c>
      <c r="AD534" s="35" t="n">
        <f aca="false">$AC$20*AB534</f>
        <v>63839.2757</v>
      </c>
      <c r="AE534" s="36"/>
      <c r="AF534" s="37" t="n">
        <f aca="false">ROUND($AE$20*AD534,2)</f>
        <v>0</v>
      </c>
    </row>
    <row r="535" customFormat="false" ht="29.85" hidden="false" customHeight="false" outlineLevel="0" collapsed="false">
      <c r="B535" s="29" t="n">
        <f aca="false">B534+1</f>
        <v>516</v>
      </c>
      <c r="C535" s="30" t="s">
        <v>1028</v>
      </c>
      <c r="D535" s="30" t="s">
        <v>1028</v>
      </c>
      <c r="E535" s="30" t="s">
        <v>1143</v>
      </c>
      <c r="F535" s="31" t="n">
        <v>1</v>
      </c>
      <c r="G535" s="30" t="s">
        <v>1144</v>
      </c>
      <c r="H535" s="30" t="s">
        <v>62</v>
      </c>
      <c r="I535" s="30" t="n">
        <v>1960</v>
      </c>
      <c r="J535" s="32" t="n">
        <v>450.4</v>
      </c>
      <c r="K535" s="32" t="n">
        <v>1216.1</v>
      </c>
      <c r="L535" s="33"/>
      <c r="M535" s="34" t="n">
        <v>2</v>
      </c>
      <c r="N535" s="35" t="n">
        <v>287</v>
      </c>
      <c r="O535" s="35" t="n">
        <v>540.48</v>
      </c>
      <c r="P535" s="35" t="n">
        <v>1500</v>
      </c>
      <c r="Q535" s="35" t="n">
        <v>1000</v>
      </c>
      <c r="R535" s="35" t="n">
        <v>900</v>
      </c>
      <c r="S535" s="35" t="n">
        <v>1000</v>
      </c>
      <c r="T535" s="35" t="n">
        <v>800</v>
      </c>
      <c r="U535" s="35" t="n">
        <v>0.5</v>
      </c>
      <c r="V535" s="35" t="n">
        <v>3.5</v>
      </c>
      <c r="W535" s="35" t="n">
        <v>53.92</v>
      </c>
      <c r="X535" s="35" t="n">
        <v>7.1</v>
      </c>
      <c r="Y535" s="35" t="n">
        <v>1.22</v>
      </c>
      <c r="Z535" s="35" t="n">
        <v>19889.62</v>
      </c>
      <c r="AA535" s="35" t="n">
        <v>57054.16</v>
      </c>
      <c r="AB535" s="35" t="n">
        <v>76943.78</v>
      </c>
      <c r="AD535" s="35" t="n">
        <f aca="false">$AC$20*AB535</f>
        <v>63863.3374</v>
      </c>
      <c r="AE535" s="36"/>
      <c r="AF535" s="37" t="n">
        <f aca="false">ROUND($AE$20*AD535,2)</f>
        <v>0</v>
      </c>
    </row>
    <row r="536" customFormat="false" ht="29.85" hidden="false" customHeight="false" outlineLevel="0" collapsed="false">
      <c r="B536" s="29" t="n">
        <f aca="false">B535+1</f>
        <v>517</v>
      </c>
      <c r="C536" s="30" t="s">
        <v>1028</v>
      </c>
      <c r="D536" s="30" t="s">
        <v>1028</v>
      </c>
      <c r="E536" s="30" t="s">
        <v>1145</v>
      </c>
      <c r="F536" s="31" t="n">
        <v>1</v>
      </c>
      <c r="G536" s="30" t="s">
        <v>1146</v>
      </c>
      <c r="H536" s="30" t="s">
        <v>62</v>
      </c>
      <c r="I536" s="30" t="n">
        <v>1962</v>
      </c>
      <c r="J536" s="32" t="n">
        <v>451.8</v>
      </c>
      <c r="K536" s="32" t="n">
        <v>1219.9</v>
      </c>
      <c r="L536" s="33"/>
      <c r="M536" s="34" t="n">
        <v>2</v>
      </c>
      <c r="N536" s="35" t="n">
        <v>287</v>
      </c>
      <c r="O536" s="35" t="n">
        <v>542.16</v>
      </c>
      <c r="P536" s="35" t="n">
        <v>1500</v>
      </c>
      <c r="Q536" s="35" t="n">
        <v>1000</v>
      </c>
      <c r="R536" s="35" t="n">
        <v>900</v>
      </c>
      <c r="S536" s="35" t="n">
        <v>1000</v>
      </c>
      <c r="T536" s="35" t="n">
        <v>800</v>
      </c>
      <c r="U536" s="35" t="n">
        <v>0.5</v>
      </c>
      <c r="V536" s="35" t="n">
        <v>3.5</v>
      </c>
      <c r="W536" s="35" t="n">
        <v>53.92</v>
      </c>
      <c r="X536" s="35" t="n">
        <v>7.1</v>
      </c>
      <c r="Y536" s="35" t="n">
        <v>1.22</v>
      </c>
      <c r="Z536" s="35" t="n">
        <v>19895.44</v>
      </c>
      <c r="AA536" s="35" t="n">
        <v>57232.44</v>
      </c>
      <c r="AB536" s="35" t="n">
        <v>77127.88</v>
      </c>
      <c r="AD536" s="35" t="n">
        <f aca="false">$AC$20*AB536</f>
        <v>64016.1404</v>
      </c>
      <c r="AE536" s="36"/>
      <c r="AF536" s="37" t="n">
        <f aca="false">ROUND($AE$20*AD536,2)</f>
        <v>0</v>
      </c>
    </row>
    <row r="537" customFormat="false" ht="29.85" hidden="false" customHeight="false" outlineLevel="0" collapsed="false">
      <c r="B537" s="29" t="n">
        <f aca="false">B536+1</f>
        <v>518</v>
      </c>
      <c r="C537" s="30" t="s">
        <v>1028</v>
      </c>
      <c r="D537" s="30" t="s">
        <v>1028</v>
      </c>
      <c r="E537" s="30" t="s">
        <v>1147</v>
      </c>
      <c r="F537" s="31" t="n">
        <v>1</v>
      </c>
      <c r="G537" s="30" t="s">
        <v>1148</v>
      </c>
      <c r="H537" s="30" t="s">
        <v>62</v>
      </c>
      <c r="I537" s="30" t="n">
        <v>1960</v>
      </c>
      <c r="J537" s="32" t="n">
        <v>455.9</v>
      </c>
      <c r="K537" s="32" t="n">
        <v>1230.9</v>
      </c>
      <c r="L537" s="33"/>
      <c r="M537" s="34" t="n">
        <v>2</v>
      </c>
      <c r="N537" s="35" t="n">
        <v>287</v>
      </c>
      <c r="O537" s="35" t="n">
        <v>547.08</v>
      </c>
      <c r="P537" s="35" t="n">
        <v>1500</v>
      </c>
      <c r="Q537" s="35" t="n">
        <v>1000</v>
      </c>
      <c r="R537" s="35" t="n">
        <v>900</v>
      </c>
      <c r="S537" s="35" t="n">
        <v>1000</v>
      </c>
      <c r="T537" s="35" t="n">
        <v>800</v>
      </c>
      <c r="U537" s="35" t="n">
        <v>0.5</v>
      </c>
      <c r="V537" s="35" t="n">
        <v>3.5</v>
      </c>
      <c r="W537" s="35" t="n">
        <v>53.92</v>
      </c>
      <c r="X537" s="35" t="n">
        <v>7.1</v>
      </c>
      <c r="Y537" s="35" t="n">
        <v>1.22</v>
      </c>
      <c r="Z537" s="35" t="n">
        <v>19912.48</v>
      </c>
      <c r="AA537" s="35" t="n">
        <v>57748.51</v>
      </c>
      <c r="AB537" s="35" t="n">
        <v>77660.99</v>
      </c>
      <c r="AD537" s="35" t="n">
        <f aca="false">$AC$20*AB537</f>
        <v>64458.6217</v>
      </c>
      <c r="AE537" s="36"/>
      <c r="AF537" s="37" t="n">
        <f aca="false">ROUND($AE$20*AD537,2)</f>
        <v>0</v>
      </c>
    </row>
    <row r="538" customFormat="false" ht="29.85" hidden="false" customHeight="false" outlineLevel="0" collapsed="false">
      <c r="B538" s="29" t="n">
        <f aca="false">B537+1</f>
        <v>519</v>
      </c>
      <c r="C538" s="30" t="s">
        <v>1028</v>
      </c>
      <c r="D538" s="30" t="s">
        <v>1028</v>
      </c>
      <c r="E538" s="30" t="s">
        <v>1149</v>
      </c>
      <c r="F538" s="31" t="n">
        <v>1</v>
      </c>
      <c r="G538" s="30" t="s">
        <v>1150</v>
      </c>
      <c r="H538" s="30" t="s">
        <v>62</v>
      </c>
      <c r="I538" s="30" t="n">
        <v>1961</v>
      </c>
      <c r="J538" s="32" t="n">
        <v>481</v>
      </c>
      <c r="K538" s="32" t="n">
        <v>1298.7</v>
      </c>
      <c r="L538" s="33"/>
      <c r="M538" s="34" t="n">
        <v>2</v>
      </c>
      <c r="N538" s="35" t="n">
        <v>287</v>
      </c>
      <c r="O538" s="35" t="n">
        <v>577.2</v>
      </c>
      <c r="P538" s="35" t="n">
        <v>1500</v>
      </c>
      <c r="Q538" s="35" t="n">
        <v>1000</v>
      </c>
      <c r="R538" s="35" t="n">
        <v>900</v>
      </c>
      <c r="S538" s="35" t="n">
        <v>1000</v>
      </c>
      <c r="T538" s="35" t="n">
        <v>800</v>
      </c>
      <c r="U538" s="35" t="n">
        <v>0.5</v>
      </c>
      <c r="V538" s="35" t="n">
        <v>3.5</v>
      </c>
      <c r="W538" s="35" t="n">
        <v>53.92</v>
      </c>
      <c r="X538" s="35" t="n">
        <v>7.1</v>
      </c>
      <c r="Y538" s="35" t="n">
        <v>1.22</v>
      </c>
      <c r="Z538" s="35" t="n">
        <v>20016.84</v>
      </c>
      <c r="AA538" s="35" t="n">
        <v>60929.39</v>
      </c>
      <c r="AB538" s="35" t="n">
        <v>80946.23</v>
      </c>
      <c r="AD538" s="35" t="n">
        <f aca="false">$AC$20*AB538</f>
        <v>67185.3709</v>
      </c>
      <c r="AE538" s="36"/>
      <c r="AF538" s="37" t="n">
        <f aca="false">ROUND($AE$20*AD538,2)</f>
        <v>0</v>
      </c>
    </row>
    <row r="539" customFormat="false" ht="29.85" hidden="false" customHeight="false" outlineLevel="0" collapsed="false">
      <c r="B539" s="29" t="n">
        <f aca="false">B538+1</f>
        <v>520</v>
      </c>
      <c r="C539" s="30" t="s">
        <v>1028</v>
      </c>
      <c r="D539" s="30" t="s">
        <v>1028</v>
      </c>
      <c r="E539" s="30" t="s">
        <v>1151</v>
      </c>
      <c r="F539" s="31" t="n">
        <v>1</v>
      </c>
      <c r="G539" s="30" t="s">
        <v>1152</v>
      </c>
      <c r="H539" s="30" t="s">
        <v>62</v>
      </c>
      <c r="I539" s="30" t="n">
        <v>1955</v>
      </c>
      <c r="J539" s="32" t="n">
        <v>486.2</v>
      </c>
      <c r="K539" s="32" t="n">
        <v>1312.7</v>
      </c>
      <c r="L539" s="33"/>
      <c r="M539" s="34" t="n">
        <v>2</v>
      </c>
      <c r="N539" s="35" t="n">
        <v>287</v>
      </c>
      <c r="O539" s="35" t="n">
        <v>583.44</v>
      </c>
      <c r="P539" s="35" t="n">
        <v>1500</v>
      </c>
      <c r="Q539" s="35" t="n">
        <v>1000</v>
      </c>
      <c r="R539" s="35" t="n">
        <v>900</v>
      </c>
      <c r="S539" s="35" t="n">
        <v>1000</v>
      </c>
      <c r="T539" s="35" t="n">
        <v>800</v>
      </c>
      <c r="U539" s="35" t="n">
        <v>0.5</v>
      </c>
      <c r="V539" s="35" t="n">
        <v>3.5</v>
      </c>
      <c r="W539" s="35" t="n">
        <v>53.92</v>
      </c>
      <c r="X539" s="35" t="n">
        <v>7.1</v>
      </c>
      <c r="Y539" s="35" t="n">
        <v>1.22</v>
      </c>
      <c r="Z539" s="35" t="n">
        <v>20038.46</v>
      </c>
      <c r="AA539" s="35" t="n">
        <v>61586.21</v>
      </c>
      <c r="AB539" s="35" t="n">
        <v>81624.67</v>
      </c>
      <c r="AD539" s="35" t="n">
        <f aca="false">$AC$20*AB539</f>
        <v>67748.4761</v>
      </c>
      <c r="AE539" s="36"/>
      <c r="AF539" s="37" t="n">
        <f aca="false">ROUND($AE$20*AD539,2)</f>
        <v>0</v>
      </c>
    </row>
    <row r="540" customFormat="false" ht="29.85" hidden="false" customHeight="false" outlineLevel="0" collapsed="false">
      <c r="B540" s="29" t="n">
        <f aca="false">B539+1</f>
        <v>521</v>
      </c>
      <c r="C540" s="30" t="s">
        <v>1028</v>
      </c>
      <c r="D540" s="30" t="s">
        <v>1028</v>
      </c>
      <c r="E540" s="30" t="s">
        <v>1153</v>
      </c>
      <c r="F540" s="31" t="n">
        <v>1</v>
      </c>
      <c r="G540" s="30" t="s">
        <v>1154</v>
      </c>
      <c r="H540" s="30" t="s">
        <v>62</v>
      </c>
      <c r="I540" s="30" t="n">
        <v>1961</v>
      </c>
      <c r="J540" s="32" t="n">
        <v>487.7</v>
      </c>
      <c r="K540" s="32" t="n">
        <v>1316.8</v>
      </c>
      <c r="L540" s="33"/>
      <c r="M540" s="34" t="n">
        <v>4</v>
      </c>
      <c r="N540" s="35" t="n">
        <v>216.4</v>
      </c>
      <c r="O540" s="35" t="n">
        <v>585.24</v>
      </c>
      <c r="P540" s="35" t="n">
        <v>1500</v>
      </c>
      <c r="Q540" s="35" t="n">
        <v>1000</v>
      </c>
      <c r="R540" s="35" t="n">
        <v>900</v>
      </c>
      <c r="S540" s="35" t="n">
        <v>1000</v>
      </c>
      <c r="T540" s="35" t="n">
        <v>800</v>
      </c>
      <c r="U540" s="35" t="n">
        <v>0.5</v>
      </c>
      <c r="V540" s="35" t="n">
        <v>3.5</v>
      </c>
      <c r="W540" s="35" t="n">
        <v>53.92</v>
      </c>
      <c r="X540" s="35" t="n">
        <v>7.1</v>
      </c>
      <c r="Y540" s="35" t="n">
        <v>1.22</v>
      </c>
      <c r="Z540" s="35" t="n">
        <v>20044.7</v>
      </c>
      <c r="AA540" s="35" t="n">
        <v>46581.47</v>
      </c>
      <c r="AB540" s="35" t="n">
        <v>66626.17</v>
      </c>
      <c r="AD540" s="35" t="n">
        <f aca="false">$AC$20*AB540</f>
        <v>55299.7211</v>
      </c>
      <c r="AE540" s="36"/>
      <c r="AF540" s="37" t="n">
        <f aca="false">ROUND($AE$20*AD540,2)</f>
        <v>0</v>
      </c>
    </row>
    <row r="541" customFormat="false" ht="29.85" hidden="false" customHeight="false" outlineLevel="0" collapsed="false">
      <c r="B541" s="29" t="n">
        <f aca="false">B540+1</f>
        <v>522</v>
      </c>
      <c r="C541" s="30" t="s">
        <v>1028</v>
      </c>
      <c r="D541" s="30" t="s">
        <v>1028</v>
      </c>
      <c r="E541" s="30" t="s">
        <v>1155</v>
      </c>
      <c r="F541" s="31" t="n">
        <v>1</v>
      </c>
      <c r="G541" s="30" t="s">
        <v>1156</v>
      </c>
      <c r="H541" s="30" t="s">
        <v>62</v>
      </c>
      <c r="I541" s="30" t="n">
        <v>1963</v>
      </c>
      <c r="J541" s="32" t="n">
        <v>495.8</v>
      </c>
      <c r="K541" s="32" t="n">
        <v>1338.7</v>
      </c>
      <c r="L541" s="33"/>
      <c r="M541" s="34" t="n">
        <v>2</v>
      </c>
      <c r="N541" s="35" t="n">
        <v>287</v>
      </c>
      <c r="O541" s="35" t="n">
        <v>594.96</v>
      </c>
      <c r="P541" s="35" t="n">
        <v>1500</v>
      </c>
      <c r="Q541" s="35" t="n">
        <v>1000</v>
      </c>
      <c r="R541" s="35" t="n">
        <v>900</v>
      </c>
      <c r="S541" s="35" t="n">
        <v>1000</v>
      </c>
      <c r="T541" s="35" t="n">
        <v>800</v>
      </c>
      <c r="U541" s="35" t="n">
        <v>0.5</v>
      </c>
      <c r="V541" s="35" t="n">
        <v>3.5</v>
      </c>
      <c r="W541" s="35" t="n">
        <v>53.92</v>
      </c>
      <c r="X541" s="35" t="n">
        <v>7.1</v>
      </c>
      <c r="Y541" s="35" t="n">
        <v>1.22</v>
      </c>
      <c r="Z541" s="35" t="n">
        <v>20078.38</v>
      </c>
      <c r="AA541" s="35" t="n">
        <v>62806.02</v>
      </c>
      <c r="AB541" s="35" t="n">
        <v>82884.4</v>
      </c>
      <c r="AD541" s="35" t="n">
        <f aca="false">$AC$20*AB541</f>
        <v>68794.052</v>
      </c>
      <c r="AE541" s="36"/>
      <c r="AF541" s="37" t="n">
        <f aca="false">ROUND($AE$20*AD541,2)</f>
        <v>0</v>
      </c>
    </row>
    <row r="542" customFormat="false" ht="29.85" hidden="false" customHeight="false" outlineLevel="0" collapsed="false">
      <c r="B542" s="29" t="n">
        <f aca="false">B541+1</f>
        <v>523</v>
      </c>
      <c r="C542" s="30" t="s">
        <v>1028</v>
      </c>
      <c r="D542" s="30" t="s">
        <v>1028</v>
      </c>
      <c r="E542" s="30" t="s">
        <v>1157</v>
      </c>
      <c r="F542" s="31" t="n">
        <v>1</v>
      </c>
      <c r="G542" s="30" t="s">
        <v>1158</v>
      </c>
      <c r="H542" s="30" t="s">
        <v>62</v>
      </c>
      <c r="I542" s="30" t="n">
        <v>1963</v>
      </c>
      <c r="J542" s="32" t="n">
        <v>496.3</v>
      </c>
      <c r="K542" s="32" t="n">
        <v>1340</v>
      </c>
      <c r="L542" s="33"/>
      <c r="M542" s="34" t="n">
        <v>2</v>
      </c>
      <c r="N542" s="35" t="n">
        <v>287</v>
      </c>
      <c r="O542" s="35" t="n">
        <v>595.56</v>
      </c>
      <c r="P542" s="35" t="n">
        <v>1500</v>
      </c>
      <c r="Q542" s="35" t="n">
        <v>1000</v>
      </c>
      <c r="R542" s="35" t="n">
        <v>900</v>
      </c>
      <c r="S542" s="35" t="n">
        <v>1000</v>
      </c>
      <c r="T542" s="35" t="n">
        <v>800</v>
      </c>
      <c r="U542" s="35" t="n">
        <v>0.5</v>
      </c>
      <c r="V542" s="35" t="n">
        <v>3.5</v>
      </c>
      <c r="W542" s="35" t="n">
        <v>53.92</v>
      </c>
      <c r="X542" s="35" t="n">
        <v>7.1</v>
      </c>
      <c r="Y542" s="35" t="n">
        <v>1.22</v>
      </c>
      <c r="Z542" s="35" t="n">
        <v>20080.46</v>
      </c>
      <c r="AA542" s="35" t="n">
        <v>62867.01</v>
      </c>
      <c r="AB542" s="35" t="n">
        <v>82947.47</v>
      </c>
      <c r="AD542" s="35" t="n">
        <f aca="false">$AC$20*AB542</f>
        <v>68846.4001</v>
      </c>
      <c r="AE542" s="36"/>
      <c r="AF542" s="37" t="n">
        <f aca="false">ROUND($AE$20*AD542,2)</f>
        <v>0</v>
      </c>
    </row>
    <row r="543" customFormat="false" ht="29.85" hidden="false" customHeight="false" outlineLevel="0" collapsed="false">
      <c r="B543" s="29" t="n">
        <f aca="false">B542+1</f>
        <v>524</v>
      </c>
      <c r="C543" s="30" t="s">
        <v>1028</v>
      </c>
      <c r="D543" s="30" t="s">
        <v>1028</v>
      </c>
      <c r="E543" s="30" t="s">
        <v>1159</v>
      </c>
      <c r="F543" s="31" t="n">
        <v>1</v>
      </c>
      <c r="G543" s="30" t="s">
        <v>1160</v>
      </c>
      <c r="H543" s="30" t="s">
        <v>62</v>
      </c>
      <c r="I543" s="30" t="n">
        <v>1962</v>
      </c>
      <c r="J543" s="32" t="n">
        <v>555.7</v>
      </c>
      <c r="K543" s="32" t="n">
        <v>1500.4</v>
      </c>
      <c r="L543" s="33"/>
      <c r="M543" s="34" t="n">
        <v>2</v>
      </c>
      <c r="N543" s="35" t="n">
        <v>287</v>
      </c>
      <c r="O543" s="35" t="n">
        <v>666.84</v>
      </c>
      <c r="P543" s="35" t="n">
        <v>1500</v>
      </c>
      <c r="Q543" s="35" t="n">
        <v>1000</v>
      </c>
      <c r="R543" s="35" t="n">
        <v>900</v>
      </c>
      <c r="S543" s="35" t="n">
        <v>1000</v>
      </c>
      <c r="T543" s="35" t="n">
        <v>800</v>
      </c>
      <c r="U543" s="35" t="n">
        <v>0.5</v>
      </c>
      <c r="V543" s="35" t="n">
        <v>3.5</v>
      </c>
      <c r="W543" s="35" t="n">
        <v>53.92</v>
      </c>
      <c r="X543" s="35" t="n">
        <v>7.1</v>
      </c>
      <c r="Y543" s="35" t="n">
        <v>1.22</v>
      </c>
      <c r="Z543" s="35" t="n">
        <v>20327.43</v>
      </c>
      <c r="AA543" s="35" t="n">
        <v>70392.28</v>
      </c>
      <c r="AB543" s="35" t="n">
        <v>90719.71</v>
      </c>
      <c r="AD543" s="35" t="n">
        <f aca="false">$AC$20*AB543</f>
        <v>75297.3593</v>
      </c>
      <c r="AE543" s="36"/>
      <c r="AF543" s="37" t="n">
        <f aca="false">ROUND($AE$20*AD543,2)</f>
        <v>0</v>
      </c>
    </row>
    <row r="544" customFormat="false" ht="29.85" hidden="false" customHeight="false" outlineLevel="0" collapsed="false">
      <c r="B544" s="29" t="n">
        <f aca="false">B543+1</f>
        <v>525</v>
      </c>
      <c r="C544" s="30" t="s">
        <v>1028</v>
      </c>
      <c r="D544" s="30" t="s">
        <v>1028</v>
      </c>
      <c r="E544" s="30" t="s">
        <v>1161</v>
      </c>
      <c r="F544" s="31" t="n">
        <v>1</v>
      </c>
      <c r="G544" s="30" t="s">
        <v>1162</v>
      </c>
      <c r="H544" s="30" t="s">
        <v>62</v>
      </c>
      <c r="I544" s="30" t="n">
        <v>1960</v>
      </c>
      <c r="J544" s="32" t="n">
        <v>569.7</v>
      </c>
      <c r="K544" s="32" t="n">
        <v>1538.2</v>
      </c>
      <c r="L544" s="33"/>
      <c r="M544" s="34" t="n">
        <v>2</v>
      </c>
      <c r="N544" s="35" t="n">
        <v>287</v>
      </c>
      <c r="O544" s="35" t="n">
        <v>683.64</v>
      </c>
      <c r="P544" s="35" t="n">
        <v>1500</v>
      </c>
      <c r="Q544" s="35" t="n">
        <v>1000</v>
      </c>
      <c r="R544" s="35" t="n">
        <v>900</v>
      </c>
      <c r="S544" s="35" t="n">
        <v>1000</v>
      </c>
      <c r="T544" s="35" t="n">
        <v>800</v>
      </c>
      <c r="U544" s="35" t="n">
        <v>0.5</v>
      </c>
      <c r="V544" s="35" t="n">
        <v>3.5</v>
      </c>
      <c r="W544" s="35" t="n">
        <v>53.92</v>
      </c>
      <c r="X544" s="35" t="n">
        <v>7.1</v>
      </c>
      <c r="Y544" s="35" t="n">
        <v>1.22</v>
      </c>
      <c r="Z544" s="35" t="n">
        <v>20385.64</v>
      </c>
      <c r="AA544" s="35" t="n">
        <v>72165.7</v>
      </c>
      <c r="AB544" s="35" t="n">
        <v>92551.34</v>
      </c>
      <c r="AD544" s="35" t="n">
        <f aca="false">$AC$20*AB544</f>
        <v>76817.6122</v>
      </c>
      <c r="AE544" s="36"/>
      <c r="AF544" s="37" t="n">
        <f aca="false">ROUND($AE$20*AD544,2)</f>
        <v>0</v>
      </c>
    </row>
    <row r="545" customFormat="false" ht="29.85" hidden="false" customHeight="false" outlineLevel="0" collapsed="false">
      <c r="B545" s="29" t="n">
        <f aca="false">B544+1</f>
        <v>526</v>
      </c>
      <c r="C545" s="30" t="s">
        <v>1028</v>
      </c>
      <c r="D545" s="30" t="s">
        <v>1028</v>
      </c>
      <c r="E545" s="30" t="s">
        <v>1163</v>
      </c>
      <c r="F545" s="31" t="n">
        <v>1</v>
      </c>
      <c r="G545" s="30" t="s">
        <v>1164</v>
      </c>
      <c r="H545" s="30" t="s">
        <v>62</v>
      </c>
      <c r="I545" s="30" t="n">
        <v>1957</v>
      </c>
      <c r="J545" s="32" t="n">
        <v>569.8</v>
      </c>
      <c r="K545" s="32" t="n">
        <v>1538.5</v>
      </c>
      <c r="L545" s="33"/>
      <c r="M545" s="34" t="n">
        <v>2</v>
      </c>
      <c r="N545" s="35" t="n">
        <v>287</v>
      </c>
      <c r="O545" s="35" t="n">
        <v>683.76</v>
      </c>
      <c r="P545" s="35" t="n">
        <v>1500</v>
      </c>
      <c r="Q545" s="35" t="n">
        <v>1000</v>
      </c>
      <c r="R545" s="35" t="n">
        <v>900</v>
      </c>
      <c r="S545" s="35" t="n">
        <v>1000</v>
      </c>
      <c r="T545" s="35" t="n">
        <v>800</v>
      </c>
      <c r="U545" s="35" t="n">
        <v>0.5</v>
      </c>
      <c r="V545" s="35" t="n">
        <v>3.5</v>
      </c>
      <c r="W545" s="35" t="n">
        <v>53.92</v>
      </c>
      <c r="X545" s="35" t="n">
        <v>7.1</v>
      </c>
      <c r="Y545" s="35" t="n">
        <v>1.22</v>
      </c>
      <c r="Z545" s="35" t="n">
        <v>20386.05</v>
      </c>
      <c r="AA545" s="35" t="n">
        <v>72179.77</v>
      </c>
      <c r="AB545" s="35" t="n">
        <v>92565.82</v>
      </c>
      <c r="AD545" s="35" t="n">
        <f aca="false">$AC$20*AB545</f>
        <v>76829.6306</v>
      </c>
      <c r="AE545" s="36"/>
      <c r="AF545" s="37" t="n">
        <f aca="false">ROUND($AE$20*AD545,2)</f>
        <v>0</v>
      </c>
    </row>
    <row r="546" customFormat="false" ht="29.85" hidden="false" customHeight="false" outlineLevel="0" collapsed="false">
      <c r="B546" s="29" t="n">
        <f aca="false">B545+1</f>
        <v>527</v>
      </c>
      <c r="C546" s="30" t="s">
        <v>1028</v>
      </c>
      <c r="D546" s="30" t="s">
        <v>1028</v>
      </c>
      <c r="E546" s="30" t="s">
        <v>1165</v>
      </c>
      <c r="F546" s="31" t="n">
        <v>1</v>
      </c>
      <c r="G546" s="30" t="s">
        <v>1166</v>
      </c>
      <c r="H546" s="30" t="s">
        <v>62</v>
      </c>
      <c r="I546" s="30" t="n">
        <v>1960</v>
      </c>
      <c r="J546" s="32" t="n">
        <v>571.4</v>
      </c>
      <c r="K546" s="32" t="n">
        <v>1542.8</v>
      </c>
      <c r="L546" s="33"/>
      <c r="M546" s="34" t="n">
        <v>2</v>
      </c>
      <c r="N546" s="35" t="n">
        <v>287</v>
      </c>
      <c r="O546" s="35" t="n">
        <v>685.68</v>
      </c>
      <c r="P546" s="35" t="n">
        <v>1500</v>
      </c>
      <c r="Q546" s="35" t="n">
        <v>1000</v>
      </c>
      <c r="R546" s="35" t="n">
        <v>900</v>
      </c>
      <c r="S546" s="35" t="n">
        <v>1000</v>
      </c>
      <c r="T546" s="35" t="n">
        <v>800</v>
      </c>
      <c r="U546" s="35" t="n">
        <v>0.5</v>
      </c>
      <c r="V546" s="35" t="n">
        <v>3.5</v>
      </c>
      <c r="W546" s="35" t="n">
        <v>53.92</v>
      </c>
      <c r="X546" s="35" t="n">
        <v>7.1</v>
      </c>
      <c r="Y546" s="35" t="n">
        <v>1.22</v>
      </c>
      <c r="Z546" s="35" t="n">
        <v>20392.7</v>
      </c>
      <c r="AA546" s="35" t="n">
        <v>72381.51</v>
      </c>
      <c r="AB546" s="35" t="n">
        <v>92774.21</v>
      </c>
      <c r="AD546" s="35" t="n">
        <f aca="false">$AC$20*AB546</f>
        <v>77002.5943</v>
      </c>
      <c r="AE546" s="36"/>
      <c r="AF546" s="37" t="n">
        <f aca="false">ROUND($AE$20*AD546,2)</f>
        <v>0</v>
      </c>
    </row>
    <row r="547" customFormat="false" ht="29.85" hidden="false" customHeight="false" outlineLevel="0" collapsed="false">
      <c r="B547" s="29" t="n">
        <f aca="false">B546+1</f>
        <v>528</v>
      </c>
      <c r="C547" s="30" t="s">
        <v>1028</v>
      </c>
      <c r="D547" s="30" t="s">
        <v>1028</v>
      </c>
      <c r="E547" s="30" t="s">
        <v>1167</v>
      </c>
      <c r="F547" s="31" t="n">
        <v>1</v>
      </c>
      <c r="G547" s="30" t="s">
        <v>1168</v>
      </c>
      <c r="H547" s="30" t="s">
        <v>62</v>
      </c>
      <c r="I547" s="30" t="n">
        <v>1959</v>
      </c>
      <c r="J547" s="32" t="n">
        <v>595.7</v>
      </c>
      <c r="K547" s="32" t="n">
        <v>1608.4</v>
      </c>
      <c r="L547" s="33"/>
      <c r="M547" s="34" t="n">
        <v>2</v>
      </c>
      <c r="N547" s="35" t="n">
        <v>287</v>
      </c>
      <c r="O547" s="35" t="n">
        <v>714.84</v>
      </c>
      <c r="P547" s="35" t="n">
        <v>1500</v>
      </c>
      <c r="Q547" s="35" t="n">
        <v>1000</v>
      </c>
      <c r="R547" s="35" t="n">
        <v>900</v>
      </c>
      <c r="S547" s="35" t="n">
        <v>1000</v>
      </c>
      <c r="T547" s="35" t="n">
        <v>800</v>
      </c>
      <c r="U547" s="35" t="n">
        <v>0.5</v>
      </c>
      <c r="V547" s="35" t="n">
        <v>3.5</v>
      </c>
      <c r="W547" s="35" t="n">
        <v>53.92</v>
      </c>
      <c r="X547" s="35" t="n">
        <v>7.1</v>
      </c>
      <c r="Y547" s="35" t="n">
        <v>1.22</v>
      </c>
      <c r="Z547" s="35" t="n">
        <v>20493.74</v>
      </c>
      <c r="AA547" s="35" t="n">
        <v>75459.18</v>
      </c>
      <c r="AB547" s="35" t="n">
        <v>95952.92</v>
      </c>
      <c r="AD547" s="35" t="n">
        <f aca="false">$AC$20*AB547</f>
        <v>79640.9236</v>
      </c>
      <c r="AE547" s="36"/>
      <c r="AF547" s="37" t="n">
        <f aca="false">ROUND($AE$20*AD547,2)</f>
        <v>0</v>
      </c>
    </row>
    <row r="548" customFormat="false" ht="29.85" hidden="false" customHeight="false" outlineLevel="0" collapsed="false">
      <c r="B548" s="29" t="n">
        <f aca="false">B547+1</f>
        <v>529</v>
      </c>
      <c r="C548" s="30" t="s">
        <v>1028</v>
      </c>
      <c r="D548" s="30" t="s">
        <v>1028</v>
      </c>
      <c r="E548" s="30" t="s">
        <v>1169</v>
      </c>
      <c r="F548" s="31" t="n">
        <v>1</v>
      </c>
      <c r="G548" s="41" t="s">
        <v>1170</v>
      </c>
      <c r="H548" s="30" t="s">
        <v>62</v>
      </c>
      <c r="I548" s="30" t="n">
        <v>1960</v>
      </c>
      <c r="J548" s="32" t="n">
        <v>611</v>
      </c>
      <c r="K548" s="32" t="n">
        <v>1649.7</v>
      </c>
      <c r="L548" s="33"/>
      <c r="M548" s="34" t="n">
        <v>2</v>
      </c>
      <c r="N548" s="35" t="n">
        <v>287</v>
      </c>
      <c r="O548" s="35" t="n">
        <v>733.2</v>
      </c>
      <c r="P548" s="35" t="n">
        <v>1500</v>
      </c>
      <c r="Q548" s="35" t="n">
        <v>1000</v>
      </c>
      <c r="R548" s="35" t="n">
        <v>900</v>
      </c>
      <c r="S548" s="35" t="n">
        <v>1000</v>
      </c>
      <c r="T548" s="35" t="n">
        <v>800</v>
      </c>
      <c r="U548" s="35" t="n">
        <v>0.5</v>
      </c>
      <c r="V548" s="35" t="n">
        <v>3.5</v>
      </c>
      <c r="W548" s="35" t="n">
        <v>53.92</v>
      </c>
      <c r="X548" s="35" t="n">
        <v>7.1</v>
      </c>
      <c r="Y548" s="35" t="n">
        <v>1.22</v>
      </c>
      <c r="Z548" s="35" t="n">
        <v>20557.35</v>
      </c>
      <c r="AA548" s="35" t="n">
        <v>77396.8</v>
      </c>
      <c r="AB548" s="35" t="n">
        <v>97954.15</v>
      </c>
      <c r="AD548" s="35" t="n">
        <f aca="false">$AC$20*AB548</f>
        <v>81301.9445</v>
      </c>
      <c r="AE548" s="36"/>
      <c r="AF548" s="37" t="n">
        <f aca="false">ROUND($AE$20*AD548,2)</f>
        <v>0</v>
      </c>
    </row>
    <row r="549" customFormat="false" ht="29.85" hidden="false" customHeight="false" outlineLevel="0" collapsed="false">
      <c r="B549" s="29" t="n">
        <f aca="false">B548+1</f>
        <v>530</v>
      </c>
      <c r="C549" s="30" t="s">
        <v>1028</v>
      </c>
      <c r="D549" s="30" t="s">
        <v>1028</v>
      </c>
      <c r="E549" s="30" t="s">
        <v>1171</v>
      </c>
      <c r="F549" s="31" t="n">
        <v>1</v>
      </c>
      <c r="G549" s="30" t="s">
        <v>1172</v>
      </c>
      <c r="H549" s="30" t="s">
        <v>62</v>
      </c>
      <c r="I549" s="30" t="n">
        <v>1963</v>
      </c>
      <c r="J549" s="32" t="n">
        <v>617.2</v>
      </c>
      <c r="K549" s="32" t="n">
        <v>1666.4</v>
      </c>
      <c r="L549" s="33"/>
      <c r="M549" s="34" t="n">
        <v>2</v>
      </c>
      <c r="N549" s="35" t="n">
        <v>287</v>
      </c>
      <c r="O549" s="35" t="n">
        <v>740.64</v>
      </c>
      <c r="P549" s="35" t="n">
        <v>1500</v>
      </c>
      <c r="Q549" s="35" t="n">
        <v>1000</v>
      </c>
      <c r="R549" s="35" t="n">
        <v>900</v>
      </c>
      <c r="S549" s="35" t="n">
        <v>1000</v>
      </c>
      <c r="T549" s="35" t="n">
        <v>800</v>
      </c>
      <c r="U549" s="35" t="n">
        <v>0.5</v>
      </c>
      <c r="V549" s="35" t="n">
        <v>3.5</v>
      </c>
      <c r="W549" s="35" t="n">
        <v>53.92</v>
      </c>
      <c r="X549" s="35" t="n">
        <v>7.1</v>
      </c>
      <c r="Y549" s="35" t="n">
        <v>1.22</v>
      </c>
      <c r="Z549" s="35" t="n">
        <v>20583.13</v>
      </c>
      <c r="AA549" s="35" t="n">
        <v>78180.29</v>
      </c>
      <c r="AB549" s="35" t="n">
        <v>98763.42</v>
      </c>
      <c r="AD549" s="35" t="n">
        <f aca="false">$AC$20*AB549</f>
        <v>81973.6386</v>
      </c>
      <c r="AE549" s="36"/>
      <c r="AF549" s="37" t="n">
        <f aca="false">ROUND($AE$20*AD549,2)</f>
        <v>0</v>
      </c>
    </row>
    <row r="550" customFormat="false" ht="29.85" hidden="false" customHeight="false" outlineLevel="0" collapsed="false">
      <c r="B550" s="29" t="n">
        <f aca="false">B549+1</f>
        <v>531</v>
      </c>
      <c r="C550" s="30" t="s">
        <v>1028</v>
      </c>
      <c r="D550" s="30" t="s">
        <v>1028</v>
      </c>
      <c r="E550" s="30" t="s">
        <v>1173</v>
      </c>
      <c r="F550" s="31" t="n">
        <v>1</v>
      </c>
      <c r="G550" s="30" t="s">
        <v>1174</v>
      </c>
      <c r="H550" s="30" t="s">
        <v>62</v>
      </c>
      <c r="I550" s="30" t="n">
        <v>1959</v>
      </c>
      <c r="J550" s="32" t="n">
        <v>618.1</v>
      </c>
      <c r="K550" s="32" t="n">
        <v>1668.9</v>
      </c>
      <c r="L550" s="33"/>
      <c r="M550" s="34" t="n">
        <v>2</v>
      </c>
      <c r="N550" s="35" t="n">
        <v>287</v>
      </c>
      <c r="O550" s="35" t="n">
        <v>741.72</v>
      </c>
      <c r="P550" s="35" t="n">
        <v>1500</v>
      </c>
      <c r="Q550" s="35" t="n">
        <v>1000</v>
      </c>
      <c r="R550" s="35" t="n">
        <v>900</v>
      </c>
      <c r="S550" s="35" t="n">
        <v>1000</v>
      </c>
      <c r="T550" s="35" t="n">
        <v>800</v>
      </c>
      <c r="U550" s="35" t="n">
        <v>0.5</v>
      </c>
      <c r="V550" s="35" t="n">
        <v>3.5</v>
      </c>
      <c r="W550" s="35" t="n">
        <v>53.92</v>
      </c>
      <c r="X550" s="35" t="n">
        <v>7.1</v>
      </c>
      <c r="Y550" s="35" t="n">
        <v>1.22</v>
      </c>
      <c r="Z550" s="35" t="n">
        <v>20586.87</v>
      </c>
      <c r="AA550" s="35" t="n">
        <v>78297.58</v>
      </c>
      <c r="AB550" s="35" t="n">
        <v>98884.45</v>
      </c>
      <c r="AD550" s="35" t="n">
        <f aca="false">$AC$20*AB550</f>
        <v>82074.0935</v>
      </c>
      <c r="AE550" s="36"/>
      <c r="AF550" s="37" t="n">
        <f aca="false">ROUND($AE$20*AD550,2)</f>
        <v>0</v>
      </c>
    </row>
    <row r="551" customFormat="false" ht="29.85" hidden="false" customHeight="false" outlineLevel="0" collapsed="false">
      <c r="B551" s="29" t="n">
        <f aca="false">B550+1</f>
        <v>532</v>
      </c>
      <c r="C551" s="30" t="s">
        <v>1028</v>
      </c>
      <c r="D551" s="30" t="s">
        <v>1028</v>
      </c>
      <c r="E551" s="30" t="s">
        <v>1175</v>
      </c>
      <c r="F551" s="31" t="n">
        <v>1</v>
      </c>
      <c r="G551" s="30" t="s">
        <v>1176</v>
      </c>
      <c r="H551" s="30" t="s">
        <v>62</v>
      </c>
      <c r="I551" s="30" t="n">
        <v>1963</v>
      </c>
      <c r="J551" s="32" t="n">
        <v>623.9</v>
      </c>
      <c r="K551" s="32" t="n">
        <v>1684.5</v>
      </c>
      <c r="L551" s="33"/>
      <c r="M551" s="34" t="n">
        <v>2</v>
      </c>
      <c r="N551" s="35" t="n">
        <v>287</v>
      </c>
      <c r="O551" s="35" t="n">
        <v>748.68</v>
      </c>
      <c r="P551" s="35" t="n">
        <v>1500</v>
      </c>
      <c r="Q551" s="35" t="n">
        <v>1000</v>
      </c>
      <c r="R551" s="35" t="n">
        <v>900</v>
      </c>
      <c r="S551" s="35" t="n">
        <v>1000</v>
      </c>
      <c r="T551" s="35" t="n">
        <v>800</v>
      </c>
      <c r="U551" s="35" t="n">
        <v>0.5</v>
      </c>
      <c r="V551" s="35" t="n">
        <v>3.5</v>
      </c>
      <c r="W551" s="35" t="n">
        <v>53.92</v>
      </c>
      <c r="X551" s="35" t="n">
        <v>7.1</v>
      </c>
      <c r="Y551" s="35" t="n">
        <v>1.22</v>
      </c>
      <c r="Z551" s="35" t="n">
        <v>20610.99</v>
      </c>
      <c r="AA551" s="35" t="n">
        <v>79029.46</v>
      </c>
      <c r="AB551" s="35" t="n">
        <v>99640.45</v>
      </c>
      <c r="AD551" s="35" t="n">
        <f aca="false">$AC$20*AB551</f>
        <v>82701.5735</v>
      </c>
      <c r="AE551" s="36"/>
      <c r="AF551" s="37" t="n">
        <f aca="false">ROUND($AE$20*AD551,2)</f>
        <v>0</v>
      </c>
    </row>
    <row r="552" customFormat="false" ht="29.85" hidden="false" customHeight="false" outlineLevel="0" collapsed="false">
      <c r="B552" s="29" t="n">
        <f aca="false">B551+1</f>
        <v>533</v>
      </c>
      <c r="C552" s="30" t="s">
        <v>1028</v>
      </c>
      <c r="D552" s="30" t="s">
        <v>1028</v>
      </c>
      <c r="E552" s="30" t="s">
        <v>1177</v>
      </c>
      <c r="F552" s="31" t="n">
        <v>1</v>
      </c>
      <c r="G552" s="30" t="s">
        <v>1178</v>
      </c>
      <c r="H552" s="30" t="s">
        <v>62</v>
      </c>
      <c r="I552" s="30" t="n">
        <v>1963</v>
      </c>
      <c r="J552" s="32" t="n">
        <v>625.6</v>
      </c>
      <c r="K552" s="32" t="n">
        <v>1689.1</v>
      </c>
      <c r="L552" s="33"/>
      <c r="M552" s="34" t="n">
        <v>2</v>
      </c>
      <c r="N552" s="35" t="n">
        <v>287</v>
      </c>
      <c r="O552" s="35" t="n">
        <v>750.72</v>
      </c>
      <c r="P552" s="35" t="n">
        <v>1500</v>
      </c>
      <c r="Q552" s="35" t="n">
        <v>1000</v>
      </c>
      <c r="R552" s="35" t="n">
        <v>900</v>
      </c>
      <c r="S552" s="35" t="n">
        <v>1000</v>
      </c>
      <c r="T552" s="35" t="n">
        <v>800</v>
      </c>
      <c r="U552" s="35" t="n">
        <v>0.5</v>
      </c>
      <c r="V552" s="35" t="n">
        <v>3.5</v>
      </c>
      <c r="W552" s="35" t="n">
        <v>53.92</v>
      </c>
      <c r="X552" s="35" t="n">
        <v>7.1</v>
      </c>
      <c r="Y552" s="35" t="n">
        <v>1.22</v>
      </c>
      <c r="Z552" s="35" t="n">
        <v>20618.05</v>
      </c>
      <c r="AA552" s="35" t="n">
        <v>79245.27</v>
      </c>
      <c r="AB552" s="35" t="n">
        <v>99863.32</v>
      </c>
      <c r="AD552" s="35" t="n">
        <f aca="false">$AC$20*AB552</f>
        <v>82886.5556</v>
      </c>
      <c r="AE552" s="36"/>
      <c r="AF552" s="37" t="n">
        <f aca="false">ROUND($AE$20*AD552,2)</f>
        <v>0</v>
      </c>
    </row>
    <row r="553" customFormat="false" ht="29.85" hidden="false" customHeight="false" outlineLevel="0" collapsed="false">
      <c r="B553" s="29" t="n">
        <f aca="false">B552+1</f>
        <v>534</v>
      </c>
      <c r="C553" s="30" t="s">
        <v>1028</v>
      </c>
      <c r="D553" s="30" t="s">
        <v>1028</v>
      </c>
      <c r="E553" s="30" t="s">
        <v>1179</v>
      </c>
      <c r="F553" s="31" t="n">
        <v>1</v>
      </c>
      <c r="G553" s="30" t="s">
        <v>1180</v>
      </c>
      <c r="H553" s="30" t="s">
        <v>62</v>
      </c>
      <c r="I553" s="30" t="n">
        <v>1962</v>
      </c>
      <c r="J553" s="32" t="n">
        <v>626</v>
      </c>
      <c r="K553" s="32" t="n">
        <v>1690.2</v>
      </c>
      <c r="L553" s="33"/>
      <c r="M553" s="34" t="n">
        <v>2</v>
      </c>
      <c r="N553" s="35" t="n">
        <v>287</v>
      </c>
      <c r="O553" s="35" t="n">
        <v>751.2</v>
      </c>
      <c r="P553" s="35" t="n">
        <v>1500</v>
      </c>
      <c r="Q553" s="35" t="n">
        <v>1000</v>
      </c>
      <c r="R553" s="35" t="n">
        <v>900</v>
      </c>
      <c r="S553" s="35" t="n">
        <v>1000</v>
      </c>
      <c r="T553" s="35" t="n">
        <v>800</v>
      </c>
      <c r="U553" s="35" t="n">
        <v>0.5</v>
      </c>
      <c r="V553" s="35" t="n">
        <v>3.5</v>
      </c>
      <c r="W553" s="35" t="n">
        <v>53.92</v>
      </c>
      <c r="X553" s="35" t="n">
        <v>7.1</v>
      </c>
      <c r="Y553" s="35" t="n">
        <v>1.22</v>
      </c>
      <c r="Z553" s="35" t="n">
        <v>20619.72</v>
      </c>
      <c r="AA553" s="35" t="n">
        <v>79296.88</v>
      </c>
      <c r="AB553" s="35" t="n">
        <v>99916.6</v>
      </c>
      <c r="AD553" s="35" t="n">
        <f aca="false">$AC$20*AB553</f>
        <v>82930.778</v>
      </c>
      <c r="AE553" s="36"/>
      <c r="AF553" s="37" t="n">
        <f aca="false">ROUND($AE$20*AD553,2)</f>
        <v>0</v>
      </c>
    </row>
    <row r="554" customFormat="false" ht="29.85" hidden="false" customHeight="false" outlineLevel="0" collapsed="false">
      <c r="B554" s="29" t="n">
        <f aca="false">B553+1</f>
        <v>535</v>
      </c>
      <c r="C554" s="30" t="s">
        <v>1028</v>
      </c>
      <c r="D554" s="30" t="s">
        <v>1028</v>
      </c>
      <c r="E554" s="30" t="s">
        <v>1181</v>
      </c>
      <c r="F554" s="31" t="n">
        <v>1</v>
      </c>
      <c r="G554" s="30" t="s">
        <v>1182</v>
      </c>
      <c r="H554" s="30" t="s">
        <v>62</v>
      </c>
      <c r="I554" s="30" t="n">
        <v>1960</v>
      </c>
      <c r="J554" s="32" t="n">
        <v>628.5</v>
      </c>
      <c r="K554" s="32" t="n">
        <v>1697</v>
      </c>
      <c r="L554" s="33"/>
      <c r="M554" s="34" t="n">
        <v>2</v>
      </c>
      <c r="N554" s="35" t="n">
        <v>287</v>
      </c>
      <c r="O554" s="35" t="n">
        <v>754.2</v>
      </c>
      <c r="P554" s="35" t="n">
        <v>1500</v>
      </c>
      <c r="Q554" s="35" t="n">
        <v>1000</v>
      </c>
      <c r="R554" s="35" t="n">
        <v>900</v>
      </c>
      <c r="S554" s="35" t="n">
        <v>1000</v>
      </c>
      <c r="T554" s="35" t="n">
        <v>800</v>
      </c>
      <c r="U554" s="35" t="n">
        <v>0.5</v>
      </c>
      <c r="V554" s="35" t="n">
        <v>3.5</v>
      </c>
      <c r="W554" s="35" t="n">
        <v>53.92</v>
      </c>
      <c r="X554" s="35" t="n">
        <v>7.1</v>
      </c>
      <c r="Y554" s="35" t="n">
        <v>1.22</v>
      </c>
      <c r="Z554" s="35" t="n">
        <v>20630.11</v>
      </c>
      <c r="AA554" s="35" t="n">
        <v>79615.91</v>
      </c>
      <c r="AB554" s="35" t="n">
        <v>100246.02</v>
      </c>
      <c r="AD554" s="35" t="n">
        <f aca="false">$AC$20*AB554</f>
        <v>83204.1966</v>
      </c>
      <c r="AE554" s="36"/>
      <c r="AF554" s="37" t="n">
        <f aca="false">ROUND($AE$20*AD554,2)</f>
        <v>0</v>
      </c>
    </row>
    <row r="555" customFormat="false" ht="29.85" hidden="false" customHeight="false" outlineLevel="0" collapsed="false">
      <c r="B555" s="29" t="n">
        <f aca="false">B554+1</f>
        <v>536</v>
      </c>
      <c r="C555" s="30" t="s">
        <v>1028</v>
      </c>
      <c r="D555" s="30" t="s">
        <v>1028</v>
      </c>
      <c r="E555" s="30" t="s">
        <v>1183</v>
      </c>
      <c r="F555" s="31" t="n">
        <v>1</v>
      </c>
      <c r="G555" s="30" t="s">
        <v>1184</v>
      </c>
      <c r="H555" s="30" t="s">
        <v>62</v>
      </c>
      <c r="I555" s="30" t="n">
        <v>1962</v>
      </c>
      <c r="J555" s="32" t="n">
        <v>635</v>
      </c>
      <c r="K555" s="32" t="n">
        <v>1714.5</v>
      </c>
      <c r="L555" s="33"/>
      <c r="M555" s="34" t="n">
        <v>2</v>
      </c>
      <c r="N555" s="35" t="n">
        <v>287</v>
      </c>
      <c r="O555" s="35" t="n">
        <v>762</v>
      </c>
      <c r="P555" s="35" t="n">
        <v>1500</v>
      </c>
      <c r="Q555" s="35" t="n">
        <v>1000</v>
      </c>
      <c r="R555" s="35" t="n">
        <v>900</v>
      </c>
      <c r="S555" s="35" t="n">
        <v>1000</v>
      </c>
      <c r="T555" s="35" t="n">
        <v>800</v>
      </c>
      <c r="U555" s="35" t="n">
        <v>0.5</v>
      </c>
      <c r="V555" s="35" t="n">
        <v>3.5</v>
      </c>
      <c r="W555" s="35" t="n">
        <v>53.92</v>
      </c>
      <c r="X555" s="35" t="n">
        <v>7.1</v>
      </c>
      <c r="Y555" s="35" t="n">
        <v>1.22</v>
      </c>
      <c r="Z555" s="35" t="n">
        <v>20657.14</v>
      </c>
      <c r="AA555" s="35" t="n">
        <v>80436.93</v>
      </c>
      <c r="AB555" s="35" t="n">
        <v>101094.07</v>
      </c>
      <c r="AD555" s="35" t="n">
        <f aca="false">$AC$20*AB555</f>
        <v>83908.0781</v>
      </c>
      <c r="AE555" s="36"/>
      <c r="AF555" s="37" t="n">
        <f aca="false">ROUND($AE$20*AD555,2)</f>
        <v>0</v>
      </c>
    </row>
    <row r="556" customFormat="false" ht="29.85" hidden="false" customHeight="false" outlineLevel="0" collapsed="false">
      <c r="B556" s="29" t="n">
        <f aca="false">B555+1</f>
        <v>537</v>
      </c>
      <c r="C556" s="30" t="s">
        <v>1028</v>
      </c>
      <c r="D556" s="30" t="s">
        <v>1028</v>
      </c>
      <c r="E556" s="30" t="s">
        <v>1185</v>
      </c>
      <c r="F556" s="31" t="n">
        <v>1</v>
      </c>
      <c r="G556" s="30" t="s">
        <v>1186</v>
      </c>
      <c r="H556" s="30" t="s">
        <v>62</v>
      </c>
      <c r="I556" s="30" t="n">
        <v>1962</v>
      </c>
      <c r="J556" s="32" t="n">
        <v>637.6</v>
      </c>
      <c r="K556" s="32" t="n">
        <v>1721.5</v>
      </c>
      <c r="L556" s="33"/>
      <c r="M556" s="34" t="n">
        <v>2</v>
      </c>
      <c r="N556" s="35" t="n">
        <v>287</v>
      </c>
      <c r="O556" s="35" t="n">
        <v>765.12</v>
      </c>
      <c r="P556" s="35" t="n">
        <v>1500</v>
      </c>
      <c r="Q556" s="35" t="n">
        <v>1000</v>
      </c>
      <c r="R556" s="35" t="n">
        <v>900</v>
      </c>
      <c r="S556" s="35" t="n">
        <v>1000</v>
      </c>
      <c r="T556" s="35" t="n">
        <v>800</v>
      </c>
      <c r="U556" s="35" t="n">
        <v>0.5</v>
      </c>
      <c r="V556" s="35" t="n">
        <v>3.5</v>
      </c>
      <c r="W556" s="35" t="n">
        <v>53.92</v>
      </c>
      <c r="X556" s="35" t="n">
        <v>7.1</v>
      </c>
      <c r="Y556" s="35" t="n">
        <v>1.22</v>
      </c>
      <c r="Z556" s="35" t="n">
        <v>20667.95</v>
      </c>
      <c r="AA556" s="35" t="n">
        <v>80765.34</v>
      </c>
      <c r="AB556" s="35" t="n">
        <v>101433.29</v>
      </c>
      <c r="AD556" s="35" t="n">
        <f aca="false">$AC$20*AB556</f>
        <v>84189.6307</v>
      </c>
      <c r="AE556" s="36"/>
      <c r="AF556" s="37" t="n">
        <f aca="false">ROUND($AE$20*AD556,2)</f>
        <v>0</v>
      </c>
    </row>
    <row r="557" customFormat="false" ht="29.85" hidden="false" customHeight="false" outlineLevel="0" collapsed="false">
      <c r="B557" s="29" t="n">
        <f aca="false">B556+1</f>
        <v>538</v>
      </c>
      <c r="C557" s="30" t="s">
        <v>1028</v>
      </c>
      <c r="D557" s="30" t="s">
        <v>1028</v>
      </c>
      <c r="E557" s="30" t="s">
        <v>1187</v>
      </c>
      <c r="F557" s="31" t="n">
        <v>1</v>
      </c>
      <c r="G557" s="30" t="s">
        <v>1188</v>
      </c>
      <c r="H557" s="30" t="s">
        <v>62</v>
      </c>
      <c r="I557" s="30" t="n">
        <v>1959</v>
      </c>
      <c r="J557" s="32" t="n">
        <v>639.8</v>
      </c>
      <c r="K557" s="32" t="n">
        <v>1727.5</v>
      </c>
      <c r="L557" s="33"/>
      <c r="M557" s="34" t="n">
        <v>2</v>
      </c>
      <c r="N557" s="35" t="n">
        <v>287</v>
      </c>
      <c r="O557" s="35" t="n">
        <v>767.76</v>
      </c>
      <c r="P557" s="35" t="n">
        <v>1500</v>
      </c>
      <c r="Q557" s="35" t="n">
        <v>1000</v>
      </c>
      <c r="R557" s="35" t="n">
        <v>900</v>
      </c>
      <c r="S557" s="35" t="n">
        <v>1000</v>
      </c>
      <c r="T557" s="35" t="n">
        <v>800</v>
      </c>
      <c r="U557" s="35" t="n">
        <v>0.5</v>
      </c>
      <c r="V557" s="35" t="n">
        <v>3.5</v>
      </c>
      <c r="W557" s="35" t="n">
        <v>53.92</v>
      </c>
      <c r="X557" s="35" t="n">
        <v>7.1</v>
      </c>
      <c r="Y557" s="35" t="n">
        <v>1.22</v>
      </c>
      <c r="Z557" s="35" t="n">
        <v>20677.09</v>
      </c>
      <c r="AA557" s="35" t="n">
        <v>81046.84</v>
      </c>
      <c r="AB557" s="35" t="n">
        <v>101723.93</v>
      </c>
      <c r="AD557" s="35" t="n">
        <f aca="false">$AC$20*AB557</f>
        <v>84430.8619</v>
      </c>
      <c r="AE557" s="36"/>
      <c r="AF557" s="37" t="n">
        <f aca="false">ROUND($AE$20*AD557,2)</f>
        <v>0</v>
      </c>
    </row>
    <row r="558" customFormat="false" ht="29.85" hidden="false" customHeight="false" outlineLevel="0" collapsed="false">
      <c r="B558" s="29" t="n">
        <f aca="false">B557+1</f>
        <v>539</v>
      </c>
      <c r="C558" s="30" t="s">
        <v>1028</v>
      </c>
      <c r="D558" s="30" t="s">
        <v>1028</v>
      </c>
      <c r="E558" s="30" t="s">
        <v>1189</v>
      </c>
      <c r="F558" s="31" t="n">
        <v>1</v>
      </c>
      <c r="G558" s="30" t="s">
        <v>1190</v>
      </c>
      <c r="H558" s="30" t="s">
        <v>62</v>
      </c>
      <c r="I558" s="30" t="n">
        <v>1960</v>
      </c>
      <c r="J558" s="32" t="n">
        <v>639.9</v>
      </c>
      <c r="K558" s="32" t="n">
        <v>1727.7</v>
      </c>
      <c r="L558" s="33"/>
      <c r="M558" s="34" t="n">
        <v>2</v>
      </c>
      <c r="N558" s="35" t="n">
        <v>287</v>
      </c>
      <c r="O558" s="35" t="n">
        <v>767.88</v>
      </c>
      <c r="P558" s="35" t="n">
        <v>1500</v>
      </c>
      <c r="Q558" s="35" t="n">
        <v>1000</v>
      </c>
      <c r="R558" s="35" t="n">
        <v>900</v>
      </c>
      <c r="S558" s="35" t="n">
        <v>1000</v>
      </c>
      <c r="T558" s="35" t="n">
        <v>800</v>
      </c>
      <c r="U558" s="35" t="n">
        <v>0.5</v>
      </c>
      <c r="V558" s="35" t="n">
        <v>3.5</v>
      </c>
      <c r="W558" s="35" t="n">
        <v>53.92</v>
      </c>
      <c r="X558" s="35" t="n">
        <v>7.1</v>
      </c>
      <c r="Y558" s="35" t="n">
        <v>1.22</v>
      </c>
      <c r="Z558" s="35" t="n">
        <v>20677.51</v>
      </c>
      <c r="AA558" s="35" t="n">
        <v>81056.22</v>
      </c>
      <c r="AB558" s="35" t="n">
        <v>101733.73</v>
      </c>
      <c r="AD558" s="35" t="n">
        <f aca="false">$AC$20*AB558</f>
        <v>84438.9959</v>
      </c>
      <c r="AE558" s="36"/>
      <c r="AF558" s="37" t="n">
        <f aca="false">ROUND($AE$20*AD558,2)</f>
        <v>0</v>
      </c>
    </row>
    <row r="559" customFormat="false" ht="29.85" hidden="false" customHeight="false" outlineLevel="0" collapsed="false">
      <c r="B559" s="29" t="n">
        <f aca="false">B558+1</f>
        <v>540</v>
      </c>
      <c r="C559" s="30" t="s">
        <v>1028</v>
      </c>
      <c r="D559" s="30" t="s">
        <v>1028</v>
      </c>
      <c r="E559" s="30" t="s">
        <v>1191</v>
      </c>
      <c r="F559" s="31" t="n">
        <v>1</v>
      </c>
      <c r="G559" s="30" t="s">
        <v>1192</v>
      </c>
      <c r="H559" s="30" t="s">
        <v>62</v>
      </c>
      <c r="I559" s="30" t="n">
        <v>1963</v>
      </c>
      <c r="J559" s="32" t="n">
        <v>642.3</v>
      </c>
      <c r="K559" s="32" t="n">
        <v>1734.2</v>
      </c>
      <c r="L559" s="33"/>
      <c r="M559" s="34" t="n">
        <v>2</v>
      </c>
      <c r="N559" s="35" t="n">
        <v>287</v>
      </c>
      <c r="O559" s="35" t="n">
        <v>770.76</v>
      </c>
      <c r="P559" s="35" t="n">
        <v>1500</v>
      </c>
      <c r="Q559" s="35" t="n">
        <v>1000</v>
      </c>
      <c r="R559" s="35" t="n">
        <v>900</v>
      </c>
      <c r="S559" s="35" t="n">
        <v>1000</v>
      </c>
      <c r="T559" s="35" t="n">
        <v>800</v>
      </c>
      <c r="U559" s="35" t="n">
        <v>0.5</v>
      </c>
      <c r="V559" s="35" t="n">
        <v>3.5</v>
      </c>
      <c r="W559" s="35" t="n">
        <v>53.92</v>
      </c>
      <c r="X559" s="35" t="n">
        <v>7.1</v>
      </c>
      <c r="Y559" s="35" t="n">
        <v>1.22</v>
      </c>
      <c r="Z559" s="35" t="n">
        <v>20687.49</v>
      </c>
      <c r="AA559" s="35" t="n">
        <v>81361.17</v>
      </c>
      <c r="AB559" s="35" t="n">
        <v>102048.66</v>
      </c>
      <c r="AD559" s="35" t="n">
        <f aca="false">$AC$20*AB559</f>
        <v>84700.3878</v>
      </c>
      <c r="AE559" s="36"/>
      <c r="AF559" s="37" t="n">
        <f aca="false">ROUND($AE$20*AD559,2)</f>
        <v>0</v>
      </c>
    </row>
    <row r="560" customFormat="false" ht="29.85" hidden="false" customHeight="false" outlineLevel="0" collapsed="false">
      <c r="B560" s="29" t="n">
        <f aca="false">B559+1</f>
        <v>541</v>
      </c>
      <c r="C560" s="30" t="s">
        <v>1028</v>
      </c>
      <c r="D560" s="30" t="s">
        <v>1028</v>
      </c>
      <c r="E560" s="30" t="s">
        <v>1193</v>
      </c>
      <c r="F560" s="31" t="n">
        <v>1</v>
      </c>
      <c r="G560" s="30" t="s">
        <v>1194</v>
      </c>
      <c r="H560" s="30" t="s">
        <v>62</v>
      </c>
      <c r="I560" s="30" t="n">
        <v>1959</v>
      </c>
      <c r="J560" s="32" t="n">
        <v>644.4</v>
      </c>
      <c r="K560" s="32" t="n">
        <v>1739.9</v>
      </c>
      <c r="L560" s="33"/>
      <c r="M560" s="34" t="n">
        <v>2</v>
      </c>
      <c r="N560" s="35" t="n">
        <v>287</v>
      </c>
      <c r="O560" s="35" t="n">
        <v>773.28</v>
      </c>
      <c r="P560" s="35" t="n">
        <v>1500</v>
      </c>
      <c r="Q560" s="35" t="n">
        <v>1000</v>
      </c>
      <c r="R560" s="35" t="n">
        <v>900</v>
      </c>
      <c r="S560" s="35" t="n">
        <v>1000</v>
      </c>
      <c r="T560" s="35" t="n">
        <v>800</v>
      </c>
      <c r="U560" s="35" t="n">
        <v>0.5</v>
      </c>
      <c r="V560" s="35" t="n">
        <v>3.5</v>
      </c>
      <c r="W560" s="35" t="n">
        <v>53.92</v>
      </c>
      <c r="X560" s="35" t="n">
        <v>7.1</v>
      </c>
      <c r="Y560" s="35" t="n">
        <v>1.22</v>
      </c>
      <c r="Z560" s="35" t="n">
        <v>20696.22</v>
      </c>
      <c r="AA560" s="35" t="n">
        <v>81628.59</v>
      </c>
      <c r="AB560" s="35" t="n">
        <v>102324.81</v>
      </c>
      <c r="AD560" s="35" t="n">
        <f aca="false">$AC$20*AB560</f>
        <v>84929.5923</v>
      </c>
      <c r="AE560" s="36"/>
      <c r="AF560" s="37" t="n">
        <f aca="false">ROUND($AE$20*AD560,2)</f>
        <v>0</v>
      </c>
    </row>
    <row r="561" customFormat="false" ht="29.85" hidden="false" customHeight="false" outlineLevel="0" collapsed="false">
      <c r="B561" s="29" t="n">
        <f aca="false">B560+1</f>
        <v>542</v>
      </c>
      <c r="C561" s="30" t="s">
        <v>1028</v>
      </c>
      <c r="D561" s="30" t="s">
        <v>1028</v>
      </c>
      <c r="E561" s="30" t="s">
        <v>1195</v>
      </c>
      <c r="F561" s="31" t="n">
        <v>1</v>
      </c>
      <c r="G561" s="30" t="s">
        <v>1196</v>
      </c>
      <c r="H561" s="30" t="s">
        <v>62</v>
      </c>
      <c r="I561" s="30" t="n">
        <v>1961</v>
      </c>
      <c r="J561" s="32" t="n">
        <v>645.3</v>
      </c>
      <c r="K561" s="32" t="n">
        <v>1742.3</v>
      </c>
      <c r="L561" s="33"/>
      <c r="M561" s="34" t="n">
        <v>2</v>
      </c>
      <c r="N561" s="35" t="n">
        <v>287</v>
      </c>
      <c r="O561" s="35" t="n">
        <v>774.36</v>
      </c>
      <c r="P561" s="35" t="n">
        <v>1500</v>
      </c>
      <c r="Q561" s="35" t="n">
        <v>1000</v>
      </c>
      <c r="R561" s="35" t="n">
        <v>900</v>
      </c>
      <c r="S561" s="35" t="n">
        <v>1000</v>
      </c>
      <c r="T561" s="35" t="n">
        <v>800</v>
      </c>
      <c r="U561" s="35" t="n">
        <v>0.5</v>
      </c>
      <c r="V561" s="35" t="n">
        <v>3.5</v>
      </c>
      <c r="W561" s="35" t="n">
        <v>53.92</v>
      </c>
      <c r="X561" s="35" t="n">
        <v>7.1</v>
      </c>
      <c r="Y561" s="35" t="n">
        <v>1.22</v>
      </c>
      <c r="Z561" s="35" t="n">
        <v>20699.96</v>
      </c>
      <c r="AA561" s="35" t="n">
        <v>81741.19</v>
      </c>
      <c r="AB561" s="35" t="n">
        <v>102441.15</v>
      </c>
      <c r="AD561" s="35" t="n">
        <f aca="false">$AC$20*AB561</f>
        <v>85026.1545</v>
      </c>
      <c r="AE561" s="36"/>
      <c r="AF561" s="37" t="n">
        <f aca="false">ROUND($AE$20*AD561,2)</f>
        <v>0</v>
      </c>
    </row>
    <row r="562" customFormat="false" ht="29.85" hidden="false" customHeight="false" outlineLevel="0" collapsed="false">
      <c r="B562" s="29" t="n">
        <f aca="false">B561+1</f>
        <v>543</v>
      </c>
      <c r="C562" s="30" t="s">
        <v>1028</v>
      </c>
      <c r="D562" s="30" t="s">
        <v>1028</v>
      </c>
      <c r="E562" s="30" t="s">
        <v>1197</v>
      </c>
      <c r="F562" s="31" t="n">
        <v>1</v>
      </c>
      <c r="G562" s="30" t="s">
        <v>1198</v>
      </c>
      <c r="H562" s="30" t="s">
        <v>62</v>
      </c>
      <c r="I562" s="30" t="n">
        <v>1960</v>
      </c>
      <c r="J562" s="32" t="n">
        <v>645.4</v>
      </c>
      <c r="K562" s="32" t="n">
        <v>1742.6</v>
      </c>
      <c r="L562" s="33"/>
      <c r="M562" s="34" t="n">
        <v>2</v>
      </c>
      <c r="N562" s="35" t="n">
        <v>287</v>
      </c>
      <c r="O562" s="35" t="n">
        <v>774.48</v>
      </c>
      <c r="P562" s="35" t="n">
        <v>1500</v>
      </c>
      <c r="Q562" s="35" t="n">
        <v>1000</v>
      </c>
      <c r="R562" s="35" t="n">
        <v>900</v>
      </c>
      <c r="S562" s="35" t="n">
        <v>1000</v>
      </c>
      <c r="T562" s="35" t="n">
        <v>800</v>
      </c>
      <c r="U562" s="35" t="n">
        <v>0.5</v>
      </c>
      <c r="V562" s="35" t="n">
        <v>3.5</v>
      </c>
      <c r="W562" s="35" t="n">
        <v>53.92</v>
      </c>
      <c r="X562" s="35" t="n">
        <v>7.1</v>
      </c>
      <c r="Y562" s="35" t="n">
        <v>1.22</v>
      </c>
      <c r="Z562" s="35" t="n">
        <v>20700.38</v>
      </c>
      <c r="AA562" s="35" t="n">
        <v>81755.26</v>
      </c>
      <c r="AB562" s="35" t="n">
        <v>102455.64</v>
      </c>
      <c r="AD562" s="35" t="n">
        <f aca="false">$AC$20*AB562</f>
        <v>85038.1812</v>
      </c>
      <c r="AE562" s="36"/>
      <c r="AF562" s="37" t="n">
        <f aca="false">ROUND($AE$20*AD562,2)</f>
        <v>0</v>
      </c>
    </row>
    <row r="563" customFormat="false" ht="29.85" hidden="false" customHeight="false" outlineLevel="0" collapsed="false">
      <c r="B563" s="29" t="n">
        <f aca="false">B562+1</f>
        <v>544</v>
      </c>
      <c r="C563" s="30" t="s">
        <v>1028</v>
      </c>
      <c r="D563" s="30" t="s">
        <v>1028</v>
      </c>
      <c r="E563" s="30" t="s">
        <v>1199</v>
      </c>
      <c r="F563" s="31" t="n">
        <v>1</v>
      </c>
      <c r="G563" s="30" t="s">
        <v>1200</v>
      </c>
      <c r="H563" s="30" t="s">
        <v>62</v>
      </c>
      <c r="I563" s="30" t="n">
        <v>1960</v>
      </c>
      <c r="J563" s="32" t="n">
        <v>650.6</v>
      </c>
      <c r="K563" s="32" t="n">
        <v>1756.6</v>
      </c>
      <c r="L563" s="33"/>
      <c r="M563" s="34" t="n">
        <v>2</v>
      </c>
      <c r="N563" s="35" t="n">
        <v>287</v>
      </c>
      <c r="O563" s="35" t="n">
        <v>780.72</v>
      </c>
      <c r="P563" s="35" t="n">
        <v>1500</v>
      </c>
      <c r="Q563" s="35" t="n">
        <v>1000</v>
      </c>
      <c r="R563" s="35" t="n">
        <v>900</v>
      </c>
      <c r="S563" s="35" t="n">
        <v>1000</v>
      </c>
      <c r="T563" s="35" t="n">
        <v>800</v>
      </c>
      <c r="U563" s="35" t="n">
        <v>0.5</v>
      </c>
      <c r="V563" s="35" t="n">
        <v>3.5</v>
      </c>
      <c r="W563" s="35" t="n">
        <v>53.92</v>
      </c>
      <c r="X563" s="35" t="n">
        <v>7.1</v>
      </c>
      <c r="Y563" s="35" t="n">
        <v>1.22</v>
      </c>
      <c r="Z563" s="35" t="n">
        <v>20722</v>
      </c>
      <c r="AA563" s="35" t="n">
        <v>82412.08</v>
      </c>
      <c r="AB563" s="35" t="n">
        <v>103134.08</v>
      </c>
      <c r="AD563" s="35" t="n">
        <f aca="false">$AC$20*AB563</f>
        <v>85601.2864</v>
      </c>
      <c r="AE563" s="36"/>
      <c r="AF563" s="37" t="n">
        <f aca="false">ROUND($AE$20*AD563,2)</f>
        <v>0</v>
      </c>
    </row>
    <row r="564" customFormat="false" ht="29.85" hidden="false" customHeight="false" outlineLevel="0" collapsed="false">
      <c r="B564" s="29" t="n">
        <f aca="false">B563+1</f>
        <v>545</v>
      </c>
      <c r="C564" s="30" t="s">
        <v>1028</v>
      </c>
      <c r="D564" s="30" t="s">
        <v>1028</v>
      </c>
      <c r="E564" s="30" t="s">
        <v>1201</v>
      </c>
      <c r="F564" s="31" t="n">
        <v>1</v>
      </c>
      <c r="G564" s="30" t="s">
        <v>1202</v>
      </c>
      <c r="H564" s="30" t="s">
        <v>62</v>
      </c>
      <c r="I564" s="30" t="n">
        <v>1958</v>
      </c>
      <c r="J564" s="32" t="n">
        <v>656.5</v>
      </c>
      <c r="K564" s="32" t="n">
        <v>1772.6</v>
      </c>
      <c r="L564" s="33"/>
      <c r="M564" s="34" t="n">
        <v>2</v>
      </c>
      <c r="N564" s="35" t="n">
        <v>287</v>
      </c>
      <c r="O564" s="35" t="n">
        <v>787.8</v>
      </c>
      <c r="P564" s="35" t="n">
        <v>1500</v>
      </c>
      <c r="Q564" s="35" t="n">
        <v>1000</v>
      </c>
      <c r="R564" s="35" t="n">
        <v>900</v>
      </c>
      <c r="S564" s="35" t="n">
        <v>1000</v>
      </c>
      <c r="T564" s="35" t="n">
        <v>800</v>
      </c>
      <c r="U564" s="35" t="n">
        <v>0.5</v>
      </c>
      <c r="V564" s="35" t="n">
        <v>3.5</v>
      </c>
      <c r="W564" s="35" t="n">
        <v>53.92</v>
      </c>
      <c r="X564" s="35" t="n">
        <v>7.1</v>
      </c>
      <c r="Y564" s="35" t="n">
        <v>1.22</v>
      </c>
      <c r="Z564" s="35" t="n">
        <v>20746.53</v>
      </c>
      <c r="AA564" s="35" t="n">
        <v>83162.73</v>
      </c>
      <c r="AB564" s="35" t="n">
        <v>103909.26</v>
      </c>
      <c r="AD564" s="35" t="n">
        <f aca="false">$AC$20*AB564</f>
        <v>86244.6858</v>
      </c>
      <c r="AE564" s="36"/>
      <c r="AF564" s="37" t="n">
        <f aca="false">ROUND($AE$20*AD564,2)</f>
        <v>0</v>
      </c>
    </row>
    <row r="565" customFormat="false" ht="29.85" hidden="false" customHeight="false" outlineLevel="0" collapsed="false">
      <c r="B565" s="29" t="n">
        <f aca="false">B564+1</f>
        <v>546</v>
      </c>
      <c r="C565" s="30" t="s">
        <v>1028</v>
      </c>
      <c r="D565" s="30" t="s">
        <v>1028</v>
      </c>
      <c r="E565" s="30" t="s">
        <v>1203</v>
      </c>
      <c r="F565" s="31" t="n">
        <v>1</v>
      </c>
      <c r="G565" s="30" t="s">
        <v>1204</v>
      </c>
      <c r="H565" s="30" t="s">
        <v>62</v>
      </c>
      <c r="I565" s="30" t="n">
        <v>1963</v>
      </c>
      <c r="J565" s="32" t="n">
        <v>657</v>
      </c>
      <c r="K565" s="32" t="n">
        <v>1773.9</v>
      </c>
      <c r="L565" s="33"/>
      <c r="M565" s="34" t="n">
        <v>2</v>
      </c>
      <c r="N565" s="35" t="n">
        <v>287</v>
      </c>
      <c r="O565" s="35" t="n">
        <v>788.4</v>
      </c>
      <c r="P565" s="35" t="n">
        <v>1500</v>
      </c>
      <c r="Q565" s="35" t="n">
        <v>1000</v>
      </c>
      <c r="R565" s="35" t="n">
        <v>900</v>
      </c>
      <c r="S565" s="35" t="n">
        <v>1000</v>
      </c>
      <c r="T565" s="35" t="n">
        <v>800</v>
      </c>
      <c r="U565" s="35" t="n">
        <v>0.5</v>
      </c>
      <c r="V565" s="35" t="n">
        <v>3.5</v>
      </c>
      <c r="W565" s="35" t="n">
        <v>53.92</v>
      </c>
      <c r="X565" s="35" t="n">
        <v>7.1</v>
      </c>
      <c r="Y565" s="35" t="n">
        <v>1.22</v>
      </c>
      <c r="Z565" s="35" t="n">
        <v>20748.61</v>
      </c>
      <c r="AA565" s="35" t="n">
        <v>83223.72</v>
      </c>
      <c r="AB565" s="35" t="n">
        <v>103972.33</v>
      </c>
      <c r="AD565" s="35" t="n">
        <f aca="false">$AC$20*AB565</f>
        <v>86297.0339</v>
      </c>
      <c r="AE565" s="36"/>
      <c r="AF565" s="37" t="n">
        <f aca="false">ROUND($AE$20*AD565,2)</f>
        <v>0</v>
      </c>
    </row>
    <row r="566" customFormat="false" ht="44.75" hidden="false" customHeight="false" outlineLevel="0" collapsed="false">
      <c r="B566" s="29" t="n">
        <f aca="false">B565+1</f>
        <v>547</v>
      </c>
      <c r="C566" s="30" t="s">
        <v>1028</v>
      </c>
      <c r="D566" s="30" t="s">
        <v>1028</v>
      </c>
      <c r="E566" s="30" t="s">
        <v>1205</v>
      </c>
      <c r="F566" s="31" t="n">
        <v>1</v>
      </c>
      <c r="G566" s="30" t="s">
        <v>1206</v>
      </c>
      <c r="H566" s="30" t="s">
        <v>62</v>
      </c>
      <c r="I566" s="30" t="n">
        <v>1960</v>
      </c>
      <c r="J566" s="32" t="n">
        <v>657.4</v>
      </c>
      <c r="K566" s="32" t="n">
        <v>1775</v>
      </c>
      <c r="L566" s="33"/>
      <c r="M566" s="34" t="n">
        <v>2</v>
      </c>
      <c r="N566" s="35" t="n">
        <v>287</v>
      </c>
      <c r="O566" s="35" t="n">
        <v>788.88</v>
      </c>
      <c r="P566" s="35" t="n">
        <v>1500</v>
      </c>
      <c r="Q566" s="35" t="n">
        <v>1000</v>
      </c>
      <c r="R566" s="35" t="n">
        <v>900</v>
      </c>
      <c r="S566" s="35" t="n">
        <v>1000</v>
      </c>
      <c r="T566" s="35" t="n">
        <v>800</v>
      </c>
      <c r="U566" s="35" t="n">
        <v>0.5</v>
      </c>
      <c r="V566" s="35" t="n">
        <v>3.5</v>
      </c>
      <c r="W566" s="35" t="n">
        <v>53.92</v>
      </c>
      <c r="X566" s="35" t="n">
        <v>7.1</v>
      </c>
      <c r="Y566" s="35" t="n">
        <v>1.22</v>
      </c>
      <c r="Z566" s="35" t="n">
        <v>20750.27</v>
      </c>
      <c r="AA566" s="35" t="n">
        <v>83275.33</v>
      </c>
      <c r="AB566" s="35" t="n">
        <v>104025.6</v>
      </c>
      <c r="AD566" s="35" t="n">
        <f aca="false">$AC$20*AB566</f>
        <v>86341.248</v>
      </c>
      <c r="AE566" s="36"/>
      <c r="AF566" s="37" t="n">
        <f aca="false">ROUND($AE$20*AD566,2)</f>
        <v>0</v>
      </c>
    </row>
    <row r="567" customFormat="false" ht="29.85" hidden="false" customHeight="false" outlineLevel="0" collapsed="false">
      <c r="B567" s="29" t="n">
        <f aca="false">B566+1</f>
        <v>548</v>
      </c>
      <c r="C567" s="30" t="s">
        <v>1028</v>
      </c>
      <c r="D567" s="30" t="s">
        <v>1028</v>
      </c>
      <c r="E567" s="30" t="s">
        <v>1207</v>
      </c>
      <c r="F567" s="31" t="n">
        <v>1</v>
      </c>
      <c r="G567" s="30" t="s">
        <v>1208</v>
      </c>
      <c r="H567" s="30" t="s">
        <v>62</v>
      </c>
      <c r="I567" s="30" t="n">
        <v>1961</v>
      </c>
      <c r="J567" s="32" t="n">
        <v>657.6</v>
      </c>
      <c r="K567" s="32" t="n">
        <v>1775.5</v>
      </c>
      <c r="L567" s="33"/>
      <c r="M567" s="34" t="n">
        <v>2</v>
      </c>
      <c r="N567" s="35" t="n">
        <v>287</v>
      </c>
      <c r="O567" s="35" t="n">
        <v>789.12</v>
      </c>
      <c r="P567" s="35" t="n">
        <v>1500</v>
      </c>
      <c r="Q567" s="35" t="n">
        <v>1000</v>
      </c>
      <c r="R567" s="35" t="n">
        <v>900</v>
      </c>
      <c r="S567" s="35" t="n">
        <v>1000</v>
      </c>
      <c r="T567" s="35" t="n">
        <v>800</v>
      </c>
      <c r="U567" s="35" t="n">
        <v>0.5</v>
      </c>
      <c r="V567" s="35" t="n">
        <v>3.5</v>
      </c>
      <c r="W567" s="35" t="n">
        <v>53.92</v>
      </c>
      <c r="X567" s="35" t="n">
        <v>7.1</v>
      </c>
      <c r="Y567" s="35" t="n">
        <v>1.22</v>
      </c>
      <c r="Z567" s="35" t="n">
        <v>20751.1</v>
      </c>
      <c r="AA567" s="35" t="n">
        <v>83298.79</v>
      </c>
      <c r="AB567" s="35" t="n">
        <v>104049.89</v>
      </c>
      <c r="AD567" s="35" t="n">
        <f aca="false">$AC$20*AB567</f>
        <v>86361.4087</v>
      </c>
      <c r="AE567" s="36"/>
      <c r="AF567" s="37" t="n">
        <f aca="false">ROUND($AE$20*AD567,2)</f>
        <v>0</v>
      </c>
    </row>
    <row r="568" customFormat="false" ht="29.85" hidden="false" customHeight="false" outlineLevel="0" collapsed="false">
      <c r="B568" s="29" t="n">
        <f aca="false">B567+1</f>
        <v>549</v>
      </c>
      <c r="C568" s="30" t="s">
        <v>1028</v>
      </c>
      <c r="D568" s="30" t="s">
        <v>1028</v>
      </c>
      <c r="E568" s="30" t="s">
        <v>1209</v>
      </c>
      <c r="F568" s="31" t="n">
        <v>1</v>
      </c>
      <c r="G568" s="30" t="s">
        <v>1210</v>
      </c>
      <c r="H568" s="30" t="s">
        <v>62</v>
      </c>
      <c r="I568" s="30" t="n">
        <v>1959</v>
      </c>
      <c r="J568" s="32" t="n">
        <v>658.1</v>
      </c>
      <c r="K568" s="32" t="n">
        <v>1776.9</v>
      </c>
      <c r="L568" s="33"/>
      <c r="M568" s="34" t="n">
        <v>2</v>
      </c>
      <c r="N568" s="35" t="n">
        <v>287</v>
      </c>
      <c r="O568" s="35" t="n">
        <v>789.72</v>
      </c>
      <c r="P568" s="35" t="n">
        <v>1500</v>
      </c>
      <c r="Q568" s="35" t="n">
        <v>1000</v>
      </c>
      <c r="R568" s="35" t="n">
        <v>900</v>
      </c>
      <c r="S568" s="35" t="n">
        <v>1000</v>
      </c>
      <c r="T568" s="35" t="n">
        <v>800</v>
      </c>
      <c r="U568" s="35" t="n">
        <v>0.5</v>
      </c>
      <c r="V568" s="35" t="n">
        <v>3.5</v>
      </c>
      <c r="W568" s="35" t="n">
        <v>53.92</v>
      </c>
      <c r="X568" s="35" t="n">
        <v>7.1</v>
      </c>
      <c r="Y568" s="35" t="n">
        <v>1.22</v>
      </c>
      <c r="Z568" s="35" t="n">
        <v>20753.18</v>
      </c>
      <c r="AA568" s="35" t="n">
        <v>83364.47</v>
      </c>
      <c r="AB568" s="35" t="n">
        <v>104117.65</v>
      </c>
      <c r="AD568" s="35" t="n">
        <f aca="false">$AC$20*AB568</f>
        <v>86417.6495</v>
      </c>
      <c r="AE568" s="36"/>
      <c r="AF568" s="37" t="n">
        <f aca="false">ROUND($AE$20*AD568,2)</f>
        <v>0</v>
      </c>
    </row>
    <row r="569" customFormat="false" ht="44.75" hidden="false" customHeight="false" outlineLevel="0" collapsed="false">
      <c r="B569" s="29" t="n">
        <f aca="false">B568+1</f>
        <v>550</v>
      </c>
      <c r="C569" s="30" t="s">
        <v>1028</v>
      </c>
      <c r="D569" s="30" t="s">
        <v>1028</v>
      </c>
      <c r="E569" s="30" t="s">
        <v>1211</v>
      </c>
      <c r="F569" s="31" t="n">
        <v>1</v>
      </c>
      <c r="G569" s="40" t="s">
        <v>1212</v>
      </c>
      <c r="H569" s="30" t="s">
        <v>62</v>
      </c>
      <c r="I569" s="30" t="n">
        <v>1960</v>
      </c>
      <c r="J569" s="32" t="n">
        <v>695</v>
      </c>
      <c r="K569" s="32" t="n">
        <v>1876.5</v>
      </c>
      <c r="L569" s="33"/>
      <c r="M569" s="34" t="n">
        <v>2</v>
      </c>
      <c r="N569" s="35" t="n">
        <v>287</v>
      </c>
      <c r="O569" s="35" t="n">
        <v>834</v>
      </c>
      <c r="P569" s="35" t="n">
        <v>1500</v>
      </c>
      <c r="Q569" s="35" t="n">
        <v>1000</v>
      </c>
      <c r="R569" s="35" t="n">
        <v>900</v>
      </c>
      <c r="S569" s="35" t="n">
        <v>1000</v>
      </c>
      <c r="T569" s="35" t="n">
        <v>800</v>
      </c>
      <c r="U569" s="35" t="n">
        <v>0.5</v>
      </c>
      <c r="V569" s="35" t="n">
        <v>3.5</v>
      </c>
      <c r="W569" s="35" t="n">
        <v>53.92</v>
      </c>
      <c r="X569" s="35" t="n">
        <v>7.1</v>
      </c>
      <c r="Y569" s="35" t="n">
        <v>1.22</v>
      </c>
      <c r="Z569" s="35" t="n">
        <v>20906.6</v>
      </c>
      <c r="AA569" s="35" t="n">
        <v>88037.27</v>
      </c>
      <c r="AB569" s="35" t="n">
        <v>108943.87</v>
      </c>
      <c r="AD569" s="35" t="n">
        <f aca="false">$AC$20*AB569</f>
        <v>90423.4121</v>
      </c>
      <c r="AE569" s="36"/>
      <c r="AF569" s="37" t="n">
        <f aca="false">ROUND($AE$20*AD569,2)</f>
        <v>0</v>
      </c>
    </row>
    <row r="570" customFormat="false" ht="29.85" hidden="false" customHeight="false" outlineLevel="0" collapsed="false">
      <c r="B570" s="29" t="n">
        <f aca="false">B569+1</f>
        <v>551</v>
      </c>
      <c r="C570" s="30" t="s">
        <v>1028</v>
      </c>
      <c r="D570" s="30" t="s">
        <v>1028</v>
      </c>
      <c r="E570" s="30" t="s">
        <v>1213</v>
      </c>
      <c r="F570" s="31" t="n">
        <v>1</v>
      </c>
      <c r="G570" s="30" t="s">
        <v>1214</v>
      </c>
      <c r="H570" s="30" t="s">
        <v>62</v>
      </c>
      <c r="I570" s="30" t="n">
        <v>1962</v>
      </c>
      <c r="J570" s="32" t="n">
        <v>712.2</v>
      </c>
      <c r="K570" s="32" t="n">
        <v>1922.9</v>
      </c>
      <c r="L570" s="33"/>
      <c r="M570" s="34" t="n">
        <v>2</v>
      </c>
      <c r="N570" s="35" t="n">
        <v>287</v>
      </c>
      <c r="O570" s="35" t="n">
        <v>854.64</v>
      </c>
      <c r="P570" s="35" t="n">
        <v>1500</v>
      </c>
      <c r="Q570" s="35" t="n">
        <v>1000</v>
      </c>
      <c r="R570" s="35" t="n">
        <v>900</v>
      </c>
      <c r="S570" s="35" t="n">
        <v>1000</v>
      </c>
      <c r="T570" s="35" t="n">
        <v>800</v>
      </c>
      <c r="U570" s="35" t="n">
        <v>0.5</v>
      </c>
      <c r="V570" s="35" t="n">
        <v>3.5</v>
      </c>
      <c r="W570" s="35" t="n">
        <v>53.92</v>
      </c>
      <c r="X570" s="35" t="n">
        <v>7.1</v>
      </c>
      <c r="Y570" s="35" t="n">
        <v>1.22</v>
      </c>
      <c r="Z570" s="35" t="n">
        <v>20978.12</v>
      </c>
      <c r="AA570" s="35" t="n">
        <v>90214.16</v>
      </c>
      <c r="AB570" s="35" t="n">
        <v>111192.28</v>
      </c>
      <c r="AD570" s="35" t="n">
        <f aca="false">$AC$20*AB570</f>
        <v>92289.5924</v>
      </c>
      <c r="AE570" s="36"/>
      <c r="AF570" s="37" t="n">
        <f aca="false">ROUND($AE$20*AD570,2)</f>
        <v>0</v>
      </c>
    </row>
    <row r="571" customFormat="false" ht="29.85" hidden="false" customHeight="false" outlineLevel="0" collapsed="false">
      <c r="B571" s="29" t="n">
        <f aca="false">B570+1</f>
        <v>552</v>
      </c>
      <c r="C571" s="30" t="s">
        <v>1028</v>
      </c>
      <c r="D571" s="30" t="s">
        <v>1028</v>
      </c>
      <c r="E571" s="30" t="s">
        <v>1215</v>
      </c>
      <c r="F571" s="31" t="n">
        <v>1</v>
      </c>
      <c r="G571" s="30" t="s">
        <v>1216</v>
      </c>
      <c r="H571" s="30" t="s">
        <v>62</v>
      </c>
      <c r="I571" s="30" t="n">
        <v>1958</v>
      </c>
      <c r="J571" s="32" t="n">
        <v>804.4</v>
      </c>
      <c r="K571" s="32" t="n">
        <v>2171.9</v>
      </c>
      <c r="L571" s="33"/>
      <c r="M571" s="34" t="n">
        <v>3</v>
      </c>
      <c r="N571" s="35" t="n">
        <v>251.8</v>
      </c>
      <c r="O571" s="35" t="n">
        <v>965.28</v>
      </c>
      <c r="P571" s="35" t="n">
        <v>1500</v>
      </c>
      <c r="Q571" s="35" t="n">
        <v>1400</v>
      </c>
      <c r="R571" s="35" t="n">
        <v>1000</v>
      </c>
      <c r="S571" s="35" t="n">
        <v>1400</v>
      </c>
      <c r="T571" s="35" t="n">
        <v>1100</v>
      </c>
      <c r="U571" s="35" t="n">
        <v>0.5</v>
      </c>
      <c r="V571" s="35" t="n">
        <v>2.2</v>
      </c>
      <c r="W571" s="35" t="n">
        <v>53.92</v>
      </c>
      <c r="X571" s="35" t="n">
        <v>7.1</v>
      </c>
      <c r="Y571" s="35" t="n">
        <v>1.22</v>
      </c>
      <c r="Z571" s="35" t="n">
        <v>25519.22</v>
      </c>
      <c r="AA571" s="35" t="n">
        <v>56193.53</v>
      </c>
      <c r="AB571" s="35" t="n">
        <v>81712.75</v>
      </c>
      <c r="AD571" s="35" t="n">
        <f aca="false">$AC$20*AB571</f>
        <v>67821.5825</v>
      </c>
      <c r="AE571" s="36"/>
      <c r="AF571" s="37" t="n">
        <f aca="false">ROUND($AE$20*AD571,2)</f>
        <v>0</v>
      </c>
    </row>
    <row r="572" customFormat="false" ht="29.85" hidden="false" customHeight="false" outlineLevel="0" collapsed="false">
      <c r="B572" s="29" t="n">
        <f aca="false">B571+1</f>
        <v>553</v>
      </c>
      <c r="C572" s="30" t="s">
        <v>1028</v>
      </c>
      <c r="D572" s="30" t="s">
        <v>1028</v>
      </c>
      <c r="E572" s="30" t="s">
        <v>1217</v>
      </c>
      <c r="F572" s="31" t="n">
        <v>1</v>
      </c>
      <c r="G572" s="30" t="s">
        <v>1218</v>
      </c>
      <c r="H572" s="30" t="s">
        <v>62</v>
      </c>
      <c r="I572" s="30" t="n">
        <v>1960</v>
      </c>
      <c r="J572" s="32" t="n">
        <v>873.6</v>
      </c>
      <c r="K572" s="32" t="n">
        <v>2358.7</v>
      </c>
      <c r="L572" s="33"/>
      <c r="M572" s="34" t="n">
        <v>2</v>
      </c>
      <c r="N572" s="35" t="n">
        <v>287</v>
      </c>
      <c r="O572" s="35" t="n">
        <v>1048.32</v>
      </c>
      <c r="P572" s="35" t="n">
        <v>1500</v>
      </c>
      <c r="Q572" s="35" t="n">
        <v>1400</v>
      </c>
      <c r="R572" s="35" t="n">
        <v>1000</v>
      </c>
      <c r="S572" s="35" t="n">
        <v>1400</v>
      </c>
      <c r="T572" s="35" t="n">
        <v>1100</v>
      </c>
      <c r="U572" s="35" t="n">
        <v>0.5</v>
      </c>
      <c r="V572" s="35" t="n">
        <v>2.2</v>
      </c>
      <c r="W572" s="35" t="n">
        <v>53.92</v>
      </c>
      <c r="X572" s="35" t="n">
        <v>7.1</v>
      </c>
      <c r="Y572" s="35" t="n">
        <v>1.22</v>
      </c>
      <c r="Z572" s="35" t="n">
        <v>25806.94</v>
      </c>
      <c r="AA572" s="35" t="n">
        <v>69557.72</v>
      </c>
      <c r="AB572" s="35" t="n">
        <v>95364.66</v>
      </c>
      <c r="AD572" s="35" t="n">
        <f aca="false">$AC$20*AB572</f>
        <v>79152.6678</v>
      </c>
      <c r="AE572" s="36"/>
      <c r="AF572" s="37" t="n">
        <f aca="false">ROUND($AE$20*AD572,2)</f>
        <v>0</v>
      </c>
    </row>
    <row r="573" customFormat="false" ht="29.85" hidden="false" customHeight="false" outlineLevel="0" collapsed="false">
      <c r="B573" s="29" t="n">
        <f aca="false">B572+1</f>
        <v>554</v>
      </c>
      <c r="C573" s="30" t="s">
        <v>1028</v>
      </c>
      <c r="D573" s="30" t="s">
        <v>1028</v>
      </c>
      <c r="E573" s="30" t="s">
        <v>1219</v>
      </c>
      <c r="F573" s="31" t="n">
        <v>1</v>
      </c>
      <c r="G573" s="30" t="s">
        <v>1220</v>
      </c>
      <c r="H573" s="30" t="s">
        <v>62</v>
      </c>
      <c r="I573" s="30" t="n">
        <v>1958</v>
      </c>
      <c r="J573" s="32" t="n">
        <v>925.1</v>
      </c>
      <c r="K573" s="32" t="n">
        <v>2497.8</v>
      </c>
      <c r="L573" s="33"/>
      <c r="M573" s="34" t="n">
        <v>3</v>
      </c>
      <c r="N573" s="35" t="n">
        <v>251.8</v>
      </c>
      <c r="O573" s="35" t="n">
        <v>1110.12</v>
      </c>
      <c r="P573" s="35" t="n">
        <v>1500</v>
      </c>
      <c r="Q573" s="35" t="n">
        <v>1400</v>
      </c>
      <c r="R573" s="35" t="n">
        <v>1000</v>
      </c>
      <c r="S573" s="35" t="n">
        <v>1400</v>
      </c>
      <c r="T573" s="35" t="n">
        <v>1100</v>
      </c>
      <c r="U573" s="35" t="n">
        <v>0.5</v>
      </c>
      <c r="V573" s="35" t="n">
        <v>2.2</v>
      </c>
      <c r="W573" s="35" t="n">
        <v>53.92</v>
      </c>
      <c r="X573" s="35" t="n">
        <v>7.1</v>
      </c>
      <c r="Y573" s="35" t="n">
        <v>1.22</v>
      </c>
      <c r="Z573" s="35" t="n">
        <v>26021.06</v>
      </c>
      <c r="AA573" s="35" t="n">
        <v>64625.53</v>
      </c>
      <c r="AB573" s="35" t="n">
        <v>90646.59</v>
      </c>
      <c r="AD573" s="35" t="n">
        <f aca="false">$AC$20*AB573</f>
        <v>75236.6697</v>
      </c>
      <c r="AE573" s="36"/>
      <c r="AF573" s="37" t="n">
        <f aca="false">ROUND($AE$20*AD573,2)</f>
        <v>0</v>
      </c>
    </row>
    <row r="574" customFormat="false" ht="29.85" hidden="false" customHeight="false" outlineLevel="0" collapsed="false">
      <c r="B574" s="29" t="n">
        <f aca="false">B573+1</f>
        <v>555</v>
      </c>
      <c r="C574" s="30" t="s">
        <v>1028</v>
      </c>
      <c r="D574" s="30" t="s">
        <v>1028</v>
      </c>
      <c r="E574" s="30" t="s">
        <v>1221</v>
      </c>
      <c r="F574" s="31" t="n">
        <v>1</v>
      </c>
      <c r="G574" s="30" t="s">
        <v>1222</v>
      </c>
      <c r="H574" s="30" t="s">
        <v>62</v>
      </c>
      <c r="I574" s="30" t="n">
        <v>1960</v>
      </c>
      <c r="J574" s="32" t="n">
        <v>927.9</v>
      </c>
      <c r="K574" s="32" t="n">
        <v>2505.3</v>
      </c>
      <c r="L574" s="33"/>
      <c r="M574" s="34" t="n">
        <v>2</v>
      </c>
      <c r="N574" s="35" t="n">
        <v>287</v>
      </c>
      <c r="O574" s="35" t="n">
        <v>1113.48</v>
      </c>
      <c r="P574" s="35" t="n">
        <v>1500</v>
      </c>
      <c r="Q574" s="35" t="n">
        <v>1400</v>
      </c>
      <c r="R574" s="35" t="n">
        <v>1000</v>
      </c>
      <c r="S574" s="35" t="n">
        <v>1400</v>
      </c>
      <c r="T574" s="35" t="n">
        <v>1100</v>
      </c>
      <c r="U574" s="35" t="n">
        <v>0.5</v>
      </c>
      <c r="V574" s="35" t="n">
        <v>2.2</v>
      </c>
      <c r="W574" s="35" t="n">
        <v>53.92</v>
      </c>
      <c r="X574" s="35" t="n">
        <v>7.1</v>
      </c>
      <c r="Y574" s="35" t="n">
        <v>1.22</v>
      </c>
      <c r="Z574" s="35" t="n">
        <v>26032.71</v>
      </c>
      <c r="AA574" s="35" t="n">
        <v>73880.93</v>
      </c>
      <c r="AB574" s="35" t="n">
        <v>99913.64</v>
      </c>
      <c r="AD574" s="35" t="n">
        <f aca="false">$AC$20*AB574</f>
        <v>82928.3212</v>
      </c>
      <c r="AE574" s="36"/>
      <c r="AF574" s="37" t="n">
        <f aca="false">ROUND($AE$20*AD574,2)</f>
        <v>0</v>
      </c>
    </row>
    <row r="575" customFormat="false" ht="29.85" hidden="false" customHeight="false" outlineLevel="0" collapsed="false">
      <c r="B575" s="29" t="n">
        <f aca="false">B574+1</f>
        <v>556</v>
      </c>
      <c r="C575" s="30" t="s">
        <v>1028</v>
      </c>
      <c r="D575" s="30" t="s">
        <v>1028</v>
      </c>
      <c r="E575" s="30" t="s">
        <v>1223</v>
      </c>
      <c r="F575" s="31" t="n">
        <v>1</v>
      </c>
      <c r="G575" s="30" t="s">
        <v>1224</v>
      </c>
      <c r="H575" s="30" t="s">
        <v>62</v>
      </c>
      <c r="I575" s="30" t="n">
        <v>1961</v>
      </c>
      <c r="J575" s="32" t="n">
        <v>944.9</v>
      </c>
      <c r="K575" s="32" t="n">
        <v>2551.2</v>
      </c>
      <c r="L575" s="33"/>
      <c r="M575" s="34" t="n">
        <v>2</v>
      </c>
      <c r="N575" s="35" t="n">
        <v>287</v>
      </c>
      <c r="O575" s="35" t="n">
        <v>1133.88</v>
      </c>
      <c r="P575" s="35" t="n">
        <v>1500</v>
      </c>
      <c r="Q575" s="35" t="n">
        <v>1400</v>
      </c>
      <c r="R575" s="35" t="n">
        <v>1000</v>
      </c>
      <c r="S575" s="35" t="n">
        <v>1400</v>
      </c>
      <c r="T575" s="35" t="n">
        <v>1100</v>
      </c>
      <c r="U575" s="35" t="n">
        <v>0.5</v>
      </c>
      <c r="V575" s="35" t="n">
        <v>2.2</v>
      </c>
      <c r="W575" s="35" t="n">
        <v>53.92</v>
      </c>
      <c r="X575" s="35" t="n">
        <v>7.1</v>
      </c>
      <c r="Y575" s="35" t="n">
        <v>1.22</v>
      </c>
      <c r="Z575" s="35" t="n">
        <v>26103.39</v>
      </c>
      <c r="AA575" s="35" t="n">
        <v>75234.52</v>
      </c>
      <c r="AB575" s="35" t="n">
        <v>101337.91</v>
      </c>
      <c r="AD575" s="35" t="n">
        <f aca="false">$AC$20*AB575</f>
        <v>84110.4653</v>
      </c>
      <c r="AE575" s="36"/>
      <c r="AF575" s="37" t="n">
        <f aca="false">ROUND($AE$20*AD575,2)</f>
        <v>0</v>
      </c>
    </row>
    <row r="576" customFormat="false" ht="29.85" hidden="false" customHeight="false" outlineLevel="0" collapsed="false">
      <c r="B576" s="29" t="n">
        <f aca="false">B575+1</f>
        <v>557</v>
      </c>
      <c r="C576" s="30" t="s">
        <v>1028</v>
      </c>
      <c r="D576" s="30" t="s">
        <v>1028</v>
      </c>
      <c r="E576" s="30" t="s">
        <v>1225</v>
      </c>
      <c r="F576" s="31" t="n">
        <v>1</v>
      </c>
      <c r="G576" s="30" t="s">
        <v>1226</v>
      </c>
      <c r="H576" s="30" t="s">
        <v>62</v>
      </c>
      <c r="I576" s="30" t="n">
        <v>1962</v>
      </c>
      <c r="J576" s="32" t="n">
        <v>952.1</v>
      </c>
      <c r="K576" s="32" t="n">
        <v>2570.7</v>
      </c>
      <c r="L576" s="33"/>
      <c r="M576" s="34" t="n">
        <v>3</v>
      </c>
      <c r="N576" s="35" t="n">
        <v>251.8</v>
      </c>
      <c r="O576" s="35" t="n">
        <v>1142.52</v>
      </c>
      <c r="P576" s="35" t="n">
        <v>1500</v>
      </c>
      <c r="Q576" s="35" t="n">
        <v>1400</v>
      </c>
      <c r="R576" s="35" t="n">
        <v>1000</v>
      </c>
      <c r="S576" s="35" t="n">
        <v>1400</v>
      </c>
      <c r="T576" s="35" t="n">
        <v>1100</v>
      </c>
      <c r="U576" s="35" t="n">
        <v>0.5</v>
      </c>
      <c r="V576" s="35" t="n">
        <v>2.2</v>
      </c>
      <c r="W576" s="35" t="n">
        <v>53.92</v>
      </c>
      <c r="X576" s="35" t="n">
        <v>7.1</v>
      </c>
      <c r="Y576" s="35" t="n">
        <v>1.22</v>
      </c>
      <c r="Z576" s="35" t="n">
        <v>26133.32</v>
      </c>
      <c r="AA576" s="35" t="n">
        <v>66511.67</v>
      </c>
      <c r="AB576" s="35" t="n">
        <v>92644.99</v>
      </c>
      <c r="AD576" s="35" t="n">
        <f aca="false">$AC$20*AB576</f>
        <v>76895.3417</v>
      </c>
      <c r="AE576" s="36"/>
      <c r="AF576" s="37" t="n">
        <f aca="false">ROUND($AE$20*AD576,2)</f>
        <v>0</v>
      </c>
    </row>
    <row r="577" customFormat="false" ht="29.85" hidden="false" customHeight="false" outlineLevel="0" collapsed="false">
      <c r="B577" s="29" t="n">
        <f aca="false">B576+1</f>
        <v>558</v>
      </c>
      <c r="C577" s="30" t="s">
        <v>1028</v>
      </c>
      <c r="D577" s="30" t="s">
        <v>1028</v>
      </c>
      <c r="E577" s="30" t="s">
        <v>1227</v>
      </c>
      <c r="F577" s="31" t="n">
        <v>1</v>
      </c>
      <c r="G577" s="30" t="s">
        <v>1228</v>
      </c>
      <c r="H577" s="30" t="s">
        <v>62</v>
      </c>
      <c r="I577" s="30" t="n">
        <v>1946</v>
      </c>
      <c r="J577" s="32" t="n">
        <v>964.1</v>
      </c>
      <c r="K577" s="32" t="n">
        <v>2603.1</v>
      </c>
      <c r="L577" s="33"/>
      <c r="M577" s="34" t="n">
        <v>3</v>
      </c>
      <c r="N577" s="35" t="n">
        <v>251.8</v>
      </c>
      <c r="O577" s="35" t="n">
        <v>1156.92</v>
      </c>
      <c r="P577" s="35" t="n">
        <v>1500</v>
      </c>
      <c r="Q577" s="35" t="n">
        <v>1400</v>
      </c>
      <c r="R577" s="35" t="n">
        <v>1000</v>
      </c>
      <c r="S577" s="35" t="n">
        <v>1400</v>
      </c>
      <c r="T577" s="35" t="n">
        <v>1100</v>
      </c>
      <c r="U577" s="35" t="n">
        <v>0.5</v>
      </c>
      <c r="V577" s="35" t="n">
        <v>2.2</v>
      </c>
      <c r="W577" s="35" t="n">
        <v>53.92</v>
      </c>
      <c r="X577" s="35" t="n">
        <v>7.1</v>
      </c>
      <c r="Y577" s="35" t="n">
        <v>1.22</v>
      </c>
      <c r="Z577" s="35" t="n">
        <v>26183.22</v>
      </c>
      <c r="AA577" s="35" t="n">
        <v>67349.96</v>
      </c>
      <c r="AB577" s="35" t="n">
        <v>93533.18</v>
      </c>
      <c r="AD577" s="35" t="n">
        <f aca="false">$AC$20*AB577</f>
        <v>77632.5394</v>
      </c>
      <c r="AE577" s="36"/>
      <c r="AF577" s="37" t="n">
        <f aca="false">ROUND($AE$20*AD577,2)</f>
        <v>0</v>
      </c>
    </row>
    <row r="578" customFormat="false" ht="29.85" hidden="false" customHeight="false" outlineLevel="0" collapsed="false">
      <c r="B578" s="29" t="n">
        <f aca="false">B577+1</f>
        <v>559</v>
      </c>
      <c r="C578" s="30" t="s">
        <v>1028</v>
      </c>
      <c r="D578" s="30" t="s">
        <v>1028</v>
      </c>
      <c r="E578" s="30" t="s">
        <v>1229</v>
      </c>
      <c r="F578" s="31" t="n">
        <v>1</v>
      </c>
      <c r="G578" s="30" t="s">
        <v>1230</v>
      </c>
      <c r="H578" s="30" t="s">
        <v>62</v>
      </c>
      <c r="I578" s="30" t="n">
        <v>1961</v>
      </c>
      <c r="J578" s="32" t="n">
        <v>976.8</v>
      </c>
      <c r="K578" s="32" t="n">
        <v>2637.4</v>
      </c>
      <c r="L578" s="33"/>
      <c r="M578" s="34" t="n">
        <v>3</v>
      </c>
      <c r="N578" s="35" t="n">
        <v>251.8</v>
      </c>
      <c r="O578" s="35" t="n">
        <v>1172.16</v>
      </c>
      <c r="P578" s="35" t="n">
        <v>1500</v>
      </c>
      <c r="Q578" s="35" t="n">
        <v>1400</v>
      </c>
      <c r="R578" s="35" t="n">
        <v>1000</v>
      </c>
      <c r="S578" s="35" t="n">
        <v>1400</v>
      </c>
      <c r="T578" s="35" t="n">
        <v>1100</v>
      </c>
      <c r="U578" s="35" t="n">
        <v>0.5</v>
      </c>
      <c r="V578" s="35" t="n">
        <v>2.2</v>
      </c>
      <c r="W578" s="35" t="n">
        <v>53.92</v>
      </c>
      <c r="X578" s="35" t="n">
        <v>7.1</v>
      </c>
      <c r="Y578" s="35" t="n">
        <v>1.22</v>
      </c>
      <c r="Z578" s="35" t="n">
        <v>26236.02</v>
      </c>
      <c r="AA578" s="35" t="n">
        <v>68237.4</v>
      </c>
      <c r="AB578" s="35" t="n">
        <v>94473.42</v>
      </c>
      <c r="AD578" s="35" t="n">
        <f aca="false">$AC$20*AB578</f>
        <v>78412.9386</v>
      </c>
      <c r="AE578" s="36"/>
      <c r="AF578" s="37" t="n">
        <f aca="false">ROUND($AE$20*AD578,2)</f>
        <v>0</v>
      </c>
    </row>
    <row r="579" customFormat="false" ht="29.85" hidden="false" customHeight="false" outlineLevel="0" collapsed="false">
      <c r="B579" s="29" t="n">
        <f aca="false">B578+1</f>
        <v>560</v>
      </c>
      <c r="C579" s="30" t="s">
        <v>1028</v>
      </c>
      <c r="D579" s="30" t="s">
        <v>1028</v>
      </c>
      <c r="E579" s="30" t="s">
        <v>1231</v>
      </c>
      <c r="F579" s="31" t="n">
        <v>1</v>
      </c>
      <c r="G579" s="30" t="s">
        <v>1232</v>
      </c>
      <c r="H579" s="30" t="s">
        <v>62</v>
      </c>
      <c r="I579" s="30" t="n">
        <v>1960</v>
      </c>
      <c r="J579" s="32" t="n">
        <v>1063.7</v>
      </c>
      <c r="K579" s="32" t="n">
        <v>2872</v>
      </c>
      <c r="L579" s="33"/>
      <c r="M579" s="34" t="n">
        <v>2</v>
      </c>
      <c r="N579" s="35" t="n">
        <v>287</v>
      </c>
      <c r="O579" s="35" t="n">
        <v>1276.44</v>
      </c>
      <c r="P579" s="35" t="n">
        <v>1500</v>
      </c>
      <c r="Q579" s="35" t="n">
        <v>1400</v>
      </c>
      <c r="R579" s="35" t="n">
        <v>1000</v>
      </c>
      <c r="S579" s="35" t="n">
        <v>1400</v>
      </c>
      <c r="T579" s="35" t="n">
        <v>1100</v>
      </c>
      <c r="U579" s="35" t="n">
        <v>0.5</v>
      </c>
      <c r="V579" s="35" t="n">
        <v>2.2</v>
      </c>
      <c r="W579" s="35" t="n">
        <v>53.92</v>
      </c>
      <c r="X579" s="35" t="n">
        <v>7.1</v>
      </c>
      <c r="Y579" s="35" t="n">
        <v>1.22</v>
      </c>
      <c r="Z579" s="35" t="n">
        <v>26597.33</v>
      </c>
      <c r="AA579" s="35" t="n">
        <v>84694.86</v>
      </c>
      <c r="AB579" s="35" t="n">
        <v>111292.19</v>
      </c>
      <c r="AD579" s="35" t="n">
        <f aca="false">$AC$20*AB579</f>
        <v>92372.5177</v>
      </c>
      <c r="AE579" s="36"/>
      <c r="AF579" s="37" t="n">
        <f aca="false">ROUND($AE$20*AD579,2)</f>
        <v>0</v>
      </c>
    </row>
    <row r="580" customFormat="false" ht="29.85" hidden="false" customHeight="false" outlineLevel="0" collapsed="false">
      <c r="B580" s="29" t="n">
        <f aca="false">B579+1</f>
        <v>561</v>
      </c>
      <c r="C580" s="30" t="s">
        <v>1028</v>
      </c>
      <c r="D580" s="30" t="s">
        <v>1028</v>
      </c>
      <c r="E580" s="30" t="s">
        <v>1233</v>
      </c>
      <c r="F580" s="31" t="n">
        <v>1</v>
      </c>
      <c r="G580" s="30" t="s">
        <v>1234</v>
      </c>
      <c r="H580" s="30" t="s">
        <v>62</v>
      </c>
      <c r="I580" s="30" t="n">
        <v>1960</v>
      </c>
      <c r="J580" s="32" t="n">
        <v>1074.2</v>
      </c>
      <c r="K580" s="32" t="n">
        <v>2900.3</v>
      </c>
      <c r="L580" s="33"/>
      <c r="M580" s="34" t="n">
        <v>2</v>
      </c>
      <c r="N580" s="35" t="n">
        <v>287</v>
      </c>
      <c r="O580" s="35" t="n">
        <v>1289.04</v>
      </c>
      <c r="P580" s="35" t="n">
        <v>1500</v>
      </c>
      <c r="Q580" s="35" t="n">
        <v>1400</v>
      </c>
      <c r="R580" s="35" t="n">
        <v>1000</v>
      </c>
      <c r="S580" s="35" t="n">
        <v>1400</v>
      </c>
      <c r="T580" s="35" t="n">
        <v>1100</v>
      </c>
      <c r="U580" s="35" t="n">
        <v>0.5</v>
      </c>
      <c r="V580" s="35" t="n">
        <v>2.2</v>
      </c>
      <c r="W580" s="35" t="n">
        <v>53.92</v>
      </c>
      <c r="X580" s="35" t="n">
        <v>7.1</v>
      </c>
      <c r="Y580" s="35" t="n">
        <v>1.22</v>
      </c>
      <c r="Z580" s="35" t="n">
        <v>26640.99</v>
      </c>
      <c r="AA580" s="35" t="n">
        <v>85529.43</v>
      </c>
      <c r="AB580" s="35" t="n">
        <v>112170.42</v>
      </c>
      <c r="AD580" s="35" t="n">
        <f aca="false">$AC$20*AB580</f>
        <v>93101.4486</v>
      </c>
      <c r="AE580" s="36"/>
      <c r="AF580" s="37" t="n">
        <f aca="false">ROUND($AE$20*AD580,2)</f>
        <v>0</v>
      </c>
    </row>
    <row r="581" customFormat="false" ht="29.85" hidden="false" customHeight="false" outlineLevel="0" collapsed="false">
      <c r="B581" s="29" t="n">
        <f aca="false">B580+1</f>
        <v>562</v>
      </c>
      <c r="C581" s="30" t="s">
        <v>1028</v>
      </c>
      <c r="D581" s="30" t="s">
        <v>1028</v>
      </c>
      <c r="E581" s="30" t="s">
        <v>1235</v>
      </c>
      <c r="F581" s="31" t="n">
        <v>1</v>
      </c>
      <c r="G581" s="30" t="s">
        <v>1236</v>
      </c>
      <c r="H581" s="30" t="s">
        <v>62</v>
      </c>
      <c r="I581" s="30" t="n">
        <v>1962</v>
      </c>
      <c r="J581" s="32" t="n">
        <v>1116</v>
      </c>
      <c r="K581" s="32" t="n">
        <v>3013.2</v>
      </c>
      <c r="L581" s="33"/>
      <c r="M581" s="34" t="n">
        <v>3</v>
      </c>
      <c r="N581" s="35" t="n">
        <v>251.8</v>
      </c>
      <c r="O581" s="35" t="n">
        <v>1339.2</v>
      </c>
      <c r="P581" s="35" t="n">
        <v>2500</v>
      </c>
      <c r="Q581" s="35" t="n">
        <v>1400</v>
      </c>
      <c r="R581" s="35" t="n">
        <v>1000</v>
      </c>
      <c r="S581" s="35" t="n">
        <v>1400</v>
      </c>
      <c r="T581" s="35" t="n">
        <v>1100</v>
      </c>
      <c r="U581" s="35" t="n">
        <v>0.5</v>
      </c>
      <c r="V581" s="35" t="n">
        <v>1.8</v>
      </c>
      <c r="W581" s="35" t="n">
        <v>53.92</v>
      </c>
      <c r="X581" s="35" t="n">
        <v>7.1</v>
      </c>
      <c r="Y581" s="35" t="n">
        <v>1.22</v>
      </c>
      <c r="Z581" s="35" t="n">
        <v>30279.58</v>
      </c>
      <c r="AA581" s="35" t="n">
        <v>63785.84</v>
      </c>
      <c r="AB581" s="35" t="n">
        <v>94065.42</v>
      </c>
      <c r="AD581" s="35" t="n">
        <f aca="false">$AC$20*AB581</f>
        <v>78074.2986</v>
      </c>
      <c r="AE581" s="36"/>
      <c r="AF581" s="37" t="n">
        <f aca="false">ROUND($AE$20*AD581,2)</f>
        <v>0</v>
      </c>
    </row>
    <row r="582" customFormat="false" ht="29.85" hidden="false" customHeight="false" outlineLevel="0" collapsed="false">
      <c r="B582" s="29" t="n">
        <f aca="false">B581+1</f>
        <v>563</v>
      </c>
      <c r="C582" s="30" t="s">
        <v>1028</v>
      </c>
      <c r="D582" s="30" t="s">
        <v>1028</v>
      </c>
      <c r="E582" s="30" t="s">
        <v>1237</v>
      </c>
      <c r="F582" s="31" t="n">
        <v>1</v>
      </c>
      <c r="G582" s="30" t="s">
        <v>1238</v>
      </c>
      <c r="H582" s="30" t="s">
        <v>62</v>
      </c>
      <c r="I582" s="30" t="n">
        <v>1961</v>
      </c>
      <c r="J582" s="32" t="n">
        <v>1119</v>
      </c>
      <c r="K582" s="32" t="n">
        <v>3021.3</v>
      </c>
      <c r="L582" s="33"/>
      <c r="M582" s="34" t="n">
        <v>3</v>
      </c>
      <c r="N582" s="35" t="n">
        <v>251.8</v>
      </c>
      <c r="O582" s="35" t="n">
        <v>1342.8</v>
      </c>
      <c r="P582" s="35" t="n">
        <v>2500</v>
      </c>
      <c r="Q582" s="35" t="n">
        <v>1400</v>
      </c>
      <c r="R582" s="35" t="n">
        <v>1000</v>
      </c>
      <c r="S582" s="35" t="n">
        <v>1400</v>
      </c>
      <c r="T582" s="35" t="n">
        <v>1100</v>
      </c>
      <c r="U582" s="35" t="n">
        <v>0.5</v>
      </c>
      <c r="V582" s="35" t="n">
        <v>1.8</v>
      </c>
      <c r="W582" s="35" t="n">
        <v>53.92</v>
      </c>
      <c r="X582" s="35" t="n">
        <v>7.1</v>
      </c>
      <c r="Y582" s="35" t="n">
        <v>1.22</v>
      </c>
      <c r="Z582" s="35" t="n">
        <v>30292.05</v>
      </c>
      <c r="AA582" s="35" t="n">
        <v>63957.3</v>
      </c>
      <c r="AB582" s="35" t="n">
        <v>94249.35</v>
      </c>
      <c r="AD582" s="35" t="n">
        <f aca="false">$AC$20*AB582</f>
        <v>78226.9605</v>
      </c>
      <c r="AE582" s="36"/>
      <c r="AF582" s="37" t="n">
        <f aca="false">ROUND($AE$20*AD582,2)</f>
        <v>0</v>
      </c>
    </row>
    <row r="583" customFormat="false" ht="29.85" hidden="false" customHeight="false" outlineLevel="0" collapsed="false">
      <c r="B583" s="29" t="n">
        <f aca="false">B582+1</f>
        <v>564</v>
      </c>
      <c r="C583" s="30" t="s">
        <v>1028</v>
      </c>
      <c r="D583" s="30" t="s">
        <v>1028</v>
      </c>
      <c r="E583" s="30" t="s">
        <v>1239</v>
      </c>
      <c r="F583" s="31" t="n">
        <v>1</v>
      </c>
      <c r="G583" s="30" t="s">
        <v>1240</v>
      </c>
      <c r="H583" s="30" t="s">
        <v>62</v>
      </c>
      <c r="I583" s="30" t="n">
        <v>1961</v>
      </c>
      <c r="J583" s="32" t="n">
        <v>1119</v>
      </c>
      <c r="K583" s="32" t="n">
        <v>3021.3</v>
      </c>
      <c r="L583" s="33"/>
      <c r="M583" s="34" t="n">
        <v>3</v>
      </c>
      <c r="N583" s="35" t="n">
        <v>251.8</v>
      </c>
      <c r="O583" s="35" t="n">
        <v>1342.8</v>
      </c>
      <c r="P583" s="35" t="n">
        <v>2500</v>
      </c>
      <c r="Q583" s="35" t="n">
        <v>1400</v>
      </c>
      <c r="R583" s="35" t="n">
        <v>1000</v>
      </c>
      <c r="S583" s="35" t="n">
        <v>1400</v>
      </c>
      <c r="T583" s="35" t="n">
        <v>1100</v>
      </c>
      <c r="U583" s="35" t="n">
        <v>0.5</v>
      </c>
      <c r="V583" s="35" t="n">
        <v>1.8</v>
      </c>
      <c r="W583" s="35" t="n">
        <v>53.92</v>
      </c>
      <c r="X583" s="35" t="n">
        <v>7.1</v>
      </c>
      <c r="Y583" s="35" t="n">
        <v>1.22</v>
      </c>
      <c r="Z583" s="35" t="n">
        <v>30292.05</v>
      </c>
      <c r="AA583" s="35" t="n">
        <v>63957.3</v>
      </c>
      <c r="AB583" s="35" t="n">
        <v>94249.35</v>
      </c>
      <c r="AD583" s="35" t="n">
        <f aca="false">$AC$20*AB583</f>
        <v>78226.9605</v>
      </c>
      <c r="AE583" s="36"/>
      <c r="AF583" s="37" t="n">
        <f aca="false">ROUND($AE$20*AD583,2)</f>
        <v>0</v>
      </c>
    </row>
    <row r="584" customFormat="false" ht="29.85" hidden="false" customHeight="false" outlineLevel="0" collapsed="false">
      <c r="B584" s="29" t="n">
        <f aca="false">B583+1</f>
        <v>565</v>
      </c>
      <c r="C584" s="30" t="s">
        <v>1028</v>
      </c>
      <c r="D584" s="30" t="s">
        <v>1028</v>
      </c>
      <c r="E584" s="30" t="s">
        <v>1241</v>
      </c>
      <c r="F584" s="31" t="n">
        <v>1</v>
      </c>
      <c r="G584" s="30" t="s">
        <v>1242</v>
      </c>
      <c r="H584" s="30" t="s">
        <v>62</v>
      </c>
      <c r="I584" s="30" t="n">
        <v>1958</v>
      </c>
      <c r="J584" s="32" t="n">
        <v>1195.8</v>
      </c>
      <c r="K584" s="32" t="n">
        <v>3228.7</v>
      </c>
      <c r="L584" s="33"/>
      <c r="M584" s="34" t="n">
        <v>3</v>
      </c>
      <c r="N584" s="35" t="n">
        <v>251.8</v>
      </c>
      <c r="O584" s="35" t="n">
        <v>1434.96</v>
      </c>
      <c r="P584" s="35" t="n">
        <v>2500</v>
      </c>
      <c r="Q584" s="35" t="n">
        <v>1400</v>
      </c>
      <c r="R584" s="35" t="n">
        <v>1000</v>
      </c>
      <c r="S584" s="35" t="n">
        <v>1400</v>
      </c>
      <c r="T584" s="35" t="n">
        <v>1100</v>
      </c>
      <c r="U584" s="35" t="n">
        <v>0.5</v>
      </c>
      <c r="V584" s="35" t="n">
        <v>1.8</v>
      </c>
      <c r="W584" s="35" t="n">
        <v>53.92</v>
      </c>
      <c r="X584" s="35" t="n">
        <v>7.1</v>
      </c>
      <c r="Y584" s="35" t="n">
        <v>1.22</v>
      </c>
      <c r="Z584" s="35" t="n">
        <v>30611.37</v>
      </c>
      <c r="AA584" s="35" t="n">
        <v>68347.71</v>
      </c>
      <c r="AB584" s="35" t="n">
        <v>98959.08</v>
      </c>
      <c r="AD584" s="35" t="n">
        <f aca="false">$AC$20*AB584</f>
        <v>82136.0364</v>
      </c>
      <c r="AE584" s="36"/>
      <c r="AF584" s="37" t="n">
        <f aca="false">ROUND($AE$20*AD584,2)</f>
        <v>0</v>
      </c>
    </row>
    <row r="585" customFormat="false" ht="29.85" hidden="false" customHeight="false" outlineLevel="0" collapsed="false">
      <c r="B585" s="29" t="n">
        <f aca="false">B584+1</f>
        <v>566</v>
      </c>
      <c r="C585" s="30" t="s">
        <v>1028</v>
      </c>
      <c r="D585" s="30" t="s">
        <v>1028</v>
      </c>
      <c r="E585" s="30" t="s">
        <v>1243</v>
      </c>
      <c r="F585" s="31" t="n">
        <v>1</v>
      </c>
      <c r="G585" s="30" t="s">
        <v>1244</v>
      </c>
      <c r="H585" s="30" t="s">
        <v>62</v>
      </c>
      <c r="I585" s="30" t="n">
        <v>1958</v>
      </c>
      <c r="J585" s="32" t="n">
        <v>1206.9</v>
      </c>
      <c r="K585" s="32" t="n">
        <v>3258.6</v>
      </c>
      <c r="L585" s="33"/>
      <c r="M585" s="34" t="n">
        <v>3</v>
      </c>
      <c r="N585" s="35" t="n">
        <v>251.8</v>
      </c>
      <c r="O585" s="35" t="n">
        <v>1448.28</v>
      </c>
      <c r="P585" s="35" t="n">
        <v>2500</v>
      </c>
      <c r="Q585" s="35" t="n">
        <v>1400</v>
      </c>
      <c r="R585" s="35" t="n">
        <v>1000</v>
      </c>
      <c r="S585" s="35" t="n">
        <v>1400</v>
      </c>
      <c r="T585" s="35" t="n">
        <v>1100</v>
      </c>
      <c r="U585" s="35" t="n">
        <v>0.5</v>
      </c>
      <c r="V585" s="35" t="n">
        <v>1.8</v>
      </c>
      <c r="W585" s="35" t="n">
        <v>53.92</v>
      </c>
      <c r="X585" s="35" t="n">
        <v>7.1</v>
      </c>
      <c r="Y585" s="35" t="n">
        <v>1.22</v>
      </c>
      <c r="Z585" s="35" t="n">
        <v>30657.52</v>
      </c>
      <c r="AA585" s="35" t="n">
        <v>68980.66</v>
      </c>
      <c r="AB585" s="35" t="n">
        <v>99638.18</v>
      </c>
      <c r="AD585" s="35" t="n">
        <f aca="false">$AC$20*AB585</f>
        <v>82699.6894</v>
      </c>
      <c r="AE585" s="36"/>
      <c r="AF585" s="37" t="n">
        <f aca="false">ROUND($AE$20*AD585,2)</f>
        <v>0</v>
      </c>
    </row>
    <row r="586" customFormat="false" ht="29.85" hidden="false" customHeight="false" outlineLevel="0" collapsed="false">
      <c r="B586" s="29" t="n">
        <f aca="false">B585+1</f>
        <v>567</v>
      </c>
      <c r="C586" s="30" t="s">
        <v>1028</v>
      </c>
      <c r="D586" s="30" t="s">
        <v>1028</v>
      </c>
      <c r="E586" s="30" t="s">
        <v>1245</v>
      </c>
      <c r="F586" s="31" t="n">
        <v>1</v>
      </c>
      <c r="G586" s="30" t="s">
        <v>1246</v>
      </c>
      <c r="H586" s="30" t="s">
        <v>62</v>
      </c>
      <c r="I586" s="30" t="n">
        <v>1963</v>
      </c>
      <c r="J586" s="32" t="n">
        <v>1262.4</v>
      </c>
      <c r="K586" s="32" t="n">
        <v>3408.5</v>
      </c>
      <c r="L586" s="33"/>
      <c r="M586" s="34" t="n">
        <v>4</v>
      </c>
      <c r="N586" s="35" t="n">
        <v>216.4</v>
      </c>
      <c r="O586" s="35" t="n">
        <v>1514.88</v>
      </c>
      <c r="P586" s="35" t="n">
        <v>2500</v>
      </c>
      <c r="Q586" s="35" t="n">
        <v>1400</v>
      </c>
      <c r="R586" s="35" t="n">
        <v>1000</v>
      </c>
      <c r="S586" s="35" t="n">
        <v>1400</v>
      </c>
      <c r="T586" s="35" t="n">
        <v>1100</v>
      </c>
      <c r="U586" s="35" t="n">
        <v>0.5</v>
      </c>
      <c r="V586" s="35" t="n">
        <v>1.8</v>
      </c>
      <c r="W586" s="35" t="n">
        <v>53.92</v>
      </c>
      <c r="X586" s="35" t="n">
        <v>7.1</v>
      </c>
      <c r="Y586" s="35" t="n">
        <v>1.22</v>
      </c>
      <c r="Z586" s="35" t="n">
        <v>30888.28</v>
      </c>
      <c r="AA586" s="35" t="n">
        <v>62009.91</v>
      </c>
      <c r="AB586" s="35" t="n">
        <v>92898.19</v>
      </c>
      <c r="AD586" s="35" t="n">
        <f aca="false">$AC$20*AB586</f>
        <v>77105.4977</v>
      </c>
      <c r="AE586" s="36"/>
      <c r="AF586" s="37" t="n">
        <f aca="false">ROUND($AE$20*AD586,2)</f>
        <v>0</v>
      </c>
    </row>
    <row r="587" customFormat="false" ht="29.85" hidden="false" customHeight="false" outlineLevel="0" collapsed="false">
      <c r="B587" s="29" t="n">
        <f aca="false">B586+1</f>
        <v>568</v>
      </c>
      <c r="C587" s="30" t="s">
        <v>1028</v>
      </c>
      <c r="D587" s="30" t="s">
        <v>1028</v>
      </c>
      <c r="E587" s="30" t="s">
        <v>1247</v>
      </c>
      <c r="F587" s="31" t="n">
        <v>1</v>
      </c>
      <c r="G587" s="30" t="s">
        <v>1248</v>
      </c>
      <c r="H587" s="30" t="s">
        <v>62</v>
      </c>
      <c r="I587" s="30" t="n">
        <v>1962</v>
      </c>
      <c r="J587" s="32" t="n">
        <v>1348.5</v>
      </c>
      <c r="K587" s="32" t="n">
        <v>3641</v>
      </c>
      <c r="L587" s="33"/>
      <c r="M587" s="34" t="n">
        <v>2</v>
      </c>
      <c r="N587" s="35" t="n">
        <v>287</v>
      </c>
      <c r="O587" s="35" t="n">
        <v>1618.2</v>
      </c>
      <c r="P587" s="35" t="n">
        <v>2500</v>
      </c>
      <c r="Q587" s="35" t="n">
        <v>1400</v>
      </c>
      <c r="R587" s="35" t="n">
        <v>1000</v>
      </c>
      <c r="S587" s="35" t="n">
        <v>1400</v>
      </c>
      <c r="T587" s="35" t="n">
        <v>1100</v>
      </c>
      <c r="U587" s="35" t="n">
        <v>0.5</v>
      </c>
      <c r="V587" s="35" t="n">
        <v>1.8</v>
      </c>
      <c r="W587" s="35" t="n">
        <v>53.92</v>
      </c>
      <c r="X587" s="35" t="n">
        <v>7.1</v>
      </c>
      <c r="Y587" s="35" t="n">
        <v>1.22</v>
      </c>
      <c r="Z587" s="35" t="n">
        <v>31246.26</v>
      </c>
      <c r="AA587" s="35" t="n">
        <v>87850.28</v>
      </c>
      <c r="AB587" s="35" t="n">
        <v>119096.54</v>
      </c>
      <c r="AD587" s="35" t="n">
        <f aca="false">$AC$20*AB587</f>
        <v>98850.1282</v>
      </c>
      <c r="AE587" s="36"/>
      <c r="AF587" s="37" t="n">
        <f aca="false">ROUND($AE$20*AD587,2)</f>
        <v>0</v>
      </c>
    </row>
    <row r="588" customFormat="false" ht="29.85" hidden="false" customHeight="false" outlineLevel="0" collapsed="false">
      <c r="B588" s="29" t="n">
        <f aca="false">B587+1</f>
        <v>569</v>
      </c>
      <c r="C588" s="30" t="s">
        <v>1028</v>
      </c>
      <c r="D588" s="30" t="s">
        <v>1028</v>
      </c>
      <c r="E588" s="30" t="s">
        <v>1249</v>
      </c>
      <c r="F588" s="31" t="n">
        <v>1</v>
      </c>
      <c r="G588" s="30" t="s">
        <v>1250</v>
      </c>
      <c r="H588" s="30" t="s">
        <v>62</v>
      </c>
      <c r="I588" s="30" t="n">
        <v>1959</v>
      </c>
      <c r="J588" s="32" t="n">
        <v>1368.8</v>
      </c>
      <c r="K588" s="32" t="n">
        <v>3695.8</v>
      </c>
      <c r="L588" s="33"/>
      <c r="M588" s="34" t="n">
        <v>3</v>
      </c>
      <c r="N588" s="35" t="n">
        <v>251.8</v>
      </c>
      <c r="O588" s="35" t="n">
        <v>1642.56</v>
      </c>
      <c r="P588" s="35" t="n">
        <v>2500</v>
      </c>
      <c r="Q588" s="35" t="n">
        <v>1400</v>
      </c>
      <c r="R588" s="35" t="n">
        <v>1000</v>
      </c>
      <c r="S588" s="35" t="n">
        <v>1400</v>
      </c>
      <c r="T588" s="35" t="n">
        <v>1100</v>
      </c>
      <c r="U588" s="35" t="n">
        <v>0.5</v>
      </c>
      <c r="V588" s="35" t="n">
        <v>1.8</v>
      </c>
      <c r="W588" s="35" t="n">
        <v>53.92</v>
      </c>
      <c r="X588" s="35" t="n">
        <v>7.1</v>
      </c>
      <c r="Y588" s="35" t="n">
        <v>1.22</v>
      </c>
      <c r="Z588" s="35" t="n">
        <v>31330.66</v>
      </c>
      <c r="AA588" s="35" t="n">
        <v>78235.66</v>
      </c>
      <c r="AB588" s="35" t="n">
        <v>109566.32</v>
      </c>
      <c r="AD588" s="35" t="n">
        <f aca="false">$AC$20*AB588</f>
        <v>90940.0456</v>
      </c>
      <c r="AE588" s="36"/>
      <c r="AF588" s="37" t="n">
        <f aca="false">ROUND($AE$20*AD588,2)</f>
        <v>0</v>
      </c>
    </row>
    <row r="589" customFormat="false" ht="29.85" hidden="false" customHeight="false" outlineLevel="0" collapsed="false">
      <c r="B589" s="29" t="n">
        <f aca="false">B588+1</f>
        <v>570</v>
      </c>
      <c r="C589" s="30" t="s">
        <v>1028</v>
      </c>
      <c r="D589" s="30" t="s">
        <v>1028</v>
      </c>
      <c r="E589" s="30" t="s">
        <v>1251</v>
      </c>
      <c r="F589" s="31" t="n">
        <v>1</v>
      </c>
      <c r="G589" s="30" t="s">
        <v>1252</v>
      </c>
      <c r="H589" s="30" t="s">
        <v>62</v>
      </c>
      <c r="I589" s="30" t="n">
        <v>1962</v>
      </c>
      <c r="J589" s="32" t="n">
        <v>1374.7</v>
      </c>
      <c r="K589" s="32" t="n">
        <v>3711.7</v>
      </c>
      <c r="L589" s="33"/>
      <c r="M589" s="34" t="n">
        <v>3</v>
      </c>
      <c r="N589" s="35" t="n">
        <v>251.8</v>
      </c>
      <c r="O589" s="35" t="n">
        <v>1649.64</v>
      </c>
      <c r="P589" s="35" t="n">
        <v>2500</v>
      </c>
      <c r="Q589" s="35" t="n">
        <v>1400</v>
      </c>
      <c r="R589" s="35" t="n">
        <v>1000</v>
      </c>
      <c r="S589" s="35" t="n">
        <v>1400</v>
      </c>
      <c r="T589" s="35" t="n">
        <v>1100</v>
      </c>
      <c r="U589" s="35" t="n">
        <v>0.5</v>
      </c>
      <c r="V589" s="35" t="n">
        <v>1.8</v>
      </c>
      <c r="W589" s="35" t="n">
        <v>53.92</v>
      </c>
      <c r="X589" s="35" t="n">
        <v>7.1</v>
      </c>
      <c r="Y589" s="35" t="n">
        <v>1.22</v>
      </c>
      <c r="Z589" s="35" t="n">
        <v>31355.19</v>
      </c>
      <c r="AA589" s="35" t="n">
        <v>78572.24</v>
      </c>
      <c r="AB589" s="35" t="n">
        <v>109927.43</v>
      </c>
      <c r="AD589" s="35" t="n">
        <f aca="false">$AC$20*AB589</f>
        <v>91239.7669</v>
      </c>
      <c r="AE589" s="36"/>
      <c r="AF589" s="37" t="n">
        <f aca="false">ROUND($AE$20*AD589,2)</f>
        <v>0</v>
      </c>
    </row>
    <row r="590" customFormat="false" ht="29.85" hidden="false" customHeight="false" outlineLevel="0" collapsed="false">
      <c r="B590" s="29" t="n">
        <f aca="false">B589+1</f>
        <v>571</v>
      </c>
      <c r="C590" s="30" t="s">
        <v>1028</v>
      </c>
      <c r="D590" s="30" t="s">
        <v>1028</v>
      </c>
      <c r="E590" s="30" t="s">
        <v>1253</v>
      </c>
      <c r="F590" s="31" t="n">
        <v>1</v>
      </c>
      <c r="G590" s="30" t="s">
        <v>1254</v>
      </c>
      <c r="H590" s="30" t="s">
        <v>62</v>
      </c>
      <c r="I590" s="30" t="n">
        <v>1962</v>
      </c>
      <c r="J590" s="32" t="n">
        <v>1485.8</v>
      </c>
      <c r="K590" s="32" t="n">
        <v>4011.7</v>
      </c>
      <c r="L590" s="33"/>
      <c r="M590" s="34" t="n">
        <v>3</v>
      </c>
      <c r="N590" s="35" t="n">
        <v>251.8</v>
      </c>
      <c r="O590" s="35" t="n">
        <v>1782.96</v>
      </c>
      <c r="P590" s="35" t="n">
        <v>2500</v>
      </c>
      <c r="Q590" s="35" t="n">
        <v>2400</v>
      </c>
      <c r="R590" s="35" t="n">
        <v>2200</v>
      </c>
      <c r="S590" s="35" t="n">
        <v>2400</v>
      </c>
      <c r="T590" s="35" t="n">
        <v>1900</v>
      </c>
      <c r="U590" s="35" t="n">
        <v>0.5</v>
      </c>
      <c r="V590" s="35" t="n">
        <v>1.3</v>
      </c>
      <c r="W590" s="35" t="n">
        <v>53.92</v>
      </c>
      <c r="X590" s="35" t="n">
        <v>7.1</v>
      </c>
      <c r="Y590" s="35" t="n">
        <v>1.22</v>
      </c>
      <c r="Z590" s="35" t="n">
        <v>45676.32</v>
      </c>
      <c r="AA590" s="35" t="n">
        <v>61333.2</v>
      </c>
      <c r="AB590" s="35" t="n">
        <v>107009.52</v>
      </c>
      <c r="AD590" s="35" t="n">
        <f aca="false">$AC$20*AB590</f>
        <v>88817.9016</v>
      </c>
      <c r="AE590" s="36"/>
      <c r="AF590" s="37" t="n">
        <f aca="false">ROUND($AE$20*AD590,2)</f>
        <v>0</v>
      </c>
    </row>
    <row r="591" customFormat="false" ht="29.85" hidden="false" customHeight="false" outlineLevel="0" collapsed="false">
      <c r="B591" s="29" t="n">
        <f aca="false">B590+1</f>
        <v>572</v>
      </c>
      <c r="C591" s="30" t="s">
        <v>1028</v>
      </c>
      <c r="D591" s="30" t="s">
        <v>1028</v>
      </c>
      <c r="E591" s="30" t="s">
        <v>1255</v>
      </c>
      <c r="F591" s="31" t="n">
        <v>1</v>
      </c>
      <c r="G591" s="30" t="s">
        <v>1256</v>
      </c>
      <c r="H591" s="30" t="s">
        <v>62</v>
      </c>
      <c r="I591" s="30" t="n">
        <v>1961</v>
      </c>
      <c r="J591" s="32" t="n">
        <v>1511.5</v>
      </c>
      <c r="K591" s="32" t="n">
        <v>4081.1</v>
      </c>
      <c r="L591" s="33"/>
      <c r="M591" s="34" t="n">
        <v>3</v>
      </c>
      <c r="N591" s="35" t="n">
        <v>251.8</v>
      </c>
      <c r="O591" s="35" t="n">
        <v>1813.8</v>
      </c>
      <c r="P591" s="35" t="n">
        <v>2500</v>
      </c>
      <c r="Q591" s="35" t="n">
        <v>2400</v>
      </c>
      <c r="R591" s="35" t="n">
        <v>2200</v>
      </c>
      <c r="S591" s="35" t="n">
        <v>2400</v>
      </c>
      <c r="T591" s="35" t="n">
        <v>1900</v>
      </c>
      <c r="U591" s="35" t="n">
        <v>0.5</v>
      </c>
      <c r="V591" s="35" t="n">
        <v>1.3</v>
      </c>
      <c r="W591" s="35" t="n">
        <v>53.92</v>
      </c>
      <c r="X591" s="35" t="n">
        <v>7.1</v>
      </c>
      <c r="Y591" s="35" t="n">
        <v>1.22</v>
      </c>
      <c r="Z591" s="35" t="n">
        <v>45783.17</v>
      </c>
      <c r="AA591" s="35" t="n">
        <v>62394.22</v>
      </c>
      <c r="AB591" s="35" t="n">
        <v>108177.39</v>
      </c>
      <c r="AD591" s="35" t="n">
        <f aca="false">$AC$20*AB591</f>
        <v>89787.2337</v>
      </c>
      <c r="AE591" s="36"/>
      <c r="AF591" s="37" t="n">
        <f aca="false">ROUND($AE$20*AD591,2)</f>
        <v>0</v>
      </c>
    </row>
    <row r="592" customFormat="false" ht="29.85" hidden="false" customHeight="false" outlineLevel="0" collapsed="false">
      <c r="B592" s="29" t="n">
        <f aca="false">B591+1</f>
        <v>573</v>
      </c>
      <c r="C592" s="30" t="s">
        <v>1028</v>
      </c>
      <c r="D592" s="30" t="s">
        <v>1028</v>
      </c>
      <c r="E592" s="30" t="s">
        <v>1257</v>
      </c>
      <c r="F592" s="31" t="n">
        <v>1</v>
      </c>
      <c r="G592" s="30" t="s">
        <v>1258</v>
      </c>
      <c r="H592" s="30" t="s">
        <v>62</v>
      </c>
      <c r="I592" s="30" t="n">
        <v>1960</v>
      </c>
      <c r="J592" s="32" t="n">
        <v>1526</v>
      </c>
      <c r="K592" s="32" t="n">
        <v>4120.2</v>
      </c>
      <c r="L592" s="33"/>
      <c r="M592" s="34" t="n">
        <v>3</v>
      </c>
      <c r="N592" s="35" t="n">
        <v>251.8</v>
      </c>
      <c r="O592" s="35" t="n">
        <v>1831.2</v>
      </c>
      <c r="P592" s="35" t="n">
        <v>2500</v>
      </c>
      <c r="Q592" s="35" t="n">
        <v>2400</v>
      </c>
      <c r="R592" s="35" t="n">
        <v>2200</v>
      </c>
      <c r="S592" s="35" t="n">
        <v>2400</v>
      </c>
      <c r="T592" s="35" t="n">
        <v>1900</v>
      </c>
      <c r="U592" s="35" t="n">
        <v>0.5</v>
      </c>
      <c r="V592" s="35" t="n">
        <v>1.3</v>
      </c>
      <c r="W592" s="35" t="n">
        <v>53.92</v>
      </c>
      <c r="X592" s="35" t="n">
        <v>7.1</v>
      </c>
      <c r="Y592" s="35" t="n">
        <v>1.22</v>
      </c>
      <c r="Z592" s="35" t="n">
        <v>45843.46</v>
      </c>
      <c r="AA592" s="35" t="n">
        <v>62992.01</v>
      </c>
      <c r="AB592" s="35" t="n">
        <v>108835.47</v>
      </c>
      <c r="AD592" s="35" t="n">
        <f aca="false">$AC$20*AB592</f>
        <v>90333.4401</v>
      </c>
      <c r="AE592" s="36"/>
      <c r="AF592" s="37" t="n">
        <f aca="false">ROUND($AE$20*AD592,2)</f>
        <v>0</v>
      </c>
    </row>
    <row r="593" customFormat="false" ht="29.85" hidden="false" customHeight="false" outlineLevel="0" collapsed="false">
      <c r="B593" s="29" t="n">
        <f aca="false">B592+1</f>
        <v>574</v>
      </c>
      <c r="C593" s="30" t="s">
        <v>1028</v>
      </c>
      <c r="D593" s="30" t="s">
        <v>1028</v>
      </c>
      <c r="E593" s="30" t="s">
        <v>1259</v>
      </c>
      <c r="F593" s="31" t="n">
        <v>1</v>
      </c>
      <c r="G593" s="30" t="s">
        <v>1260</v>
      </c>
      <c r="H593" s="30" t="s">
        <v>62</v>
      </c>
      <c r="I593" s="30" t="n">
        <v>1960</v>
      </c>
      <c r="J593" s="32" t="n">
        <v>1541.7</v>
      </c>
      <c r="K593" s="32" t="n">
        <v>4162.6</v>
      </c>
      <c r="L593" s="33"/>
      <c r="M593" s="34" t="n">
        <v>3</v>
      </c>
      <c r="N593" s="35" t="n">
        <v>251.8</v>
      </c>
      <c r="O593" s="35" t="n">
        <v>1850.04</v>
      </c>
      <c r="P593" s="35" t="n">
        <v>2500</v>
      </c>
      <c r="Q593" s="35" t="n">
        <v>2400</v>
      </c>
      <c r="R593" s="35" t="n">
        <v>2200</v>
      </c>
      <c r="S593" s="35" t="n">
        <v>2400</v>
      </c>
      <c r="T593" s="35" t="n">
        <v>1900</v>
      </c>
      <c r="U593" s="35" t="n">
        <v>0.5</v>
      </c>
      <c r="V593" s="35" t="n">
        <v>1.3</v>
      </c>
      <c r="W593" s="35" t="n">
        <v>53.92</v>
      </c>
      <c r="X593" s="35" t="n">
        <v>7.1</v>
      </c>
      <c r="Y593" s="35" t="n">
        <v>1.22</v>
      </c>
      <c r="Z593" s="35" t="n">
        <v>45908.74</v>
      </c>
      <c r="AA593" s="35" t="n">
        <v>63640.24</v>
      </c>
      <c r="AB593" s="35" t="n">
        <v>109548.98</v>
      </c>
      <c r="AD593" s="35" t="n">
        <f aca="false">$AC$20*AB593</f>
        <v>90925.6534</v>
      </c>
      <c r="AE593" s="36"/>
      <c r="AF593" s="37" t="n">
        <f aca="false">ROUND($AE$20*AD593,2)</f>
        <v>0</v>
      </c>
    </row>
    <row r="594" customFormat="false" ht="29.85" hidden="false" customHeight="false" outlineLevel="0" collapsed="false">
      <c r="B594" s="29" t="n">
        <f aca="false">B593+1</f>
        <v>575</v>
      </c>
      <c r="C594" s="30" t="s">
        <v>1028</v>
      </c>
      <c r="D594" s="30" t="s">
        <v>1028</v>
      </c>
      <c r="E594" s="30" t="s">
        <v>1261</v>
      </c>
      <c r="F594" s="31" t="n">
        <v>1</v>
      </c>
      <c r="G594" s="30" t="s">
        <v>1262</v>
      </c>
      <c r="H594" s="30" t="s">
        <v>62</v>
      </c>
      <c r="I594" s="30" t="n">
        <v>1960</v>
      </c>
      <c r="J594" s="32" t="n">
        <v>1544.4</v>
      </c>
      <c r="K594" s="32" t="n">
        <v>4169.9</v>
      </c>
      <c r="L594" s="33"/>
      <c r="M594" s="34" t="n">
        <v>3</v>
      </c>
      <c r="N594" s="35" t="n">
        <v>251.8</v>
      </c>
      <c r="O594" s="35" t="n">
        <v>1853.28</v>
      </c>
      <c r="P594" s="35" t="n">
        <v>2500</v>
      </c>
      <c r="Q594" s="35" t="n">
        <v>2400</v>
      </c>
      <c r="R594" s="35" t="n">
        <v>2200</v>
      </c>
      <c r="S594" s="35" t="n">
        <v>2400</v>
      </c>
      <c r="T594" s="35" t="n">
        <v>1900</v>
      </c>
      <c r="U594" s="35" t="n">
        <v>0.5</v>
      </c>
      <c r="V594" s="35" t="n">
        <v>1.3</v>
      </c>
      <c r="W594" s="35" t="n">
        <v>53.92</v>
      </c>
      <c r="X594" s="35" t="n">
        <v>7.1</v>
      </c>
      <c r="Y594" s="35" t="n">
        <v>1.22</v>
      </c>
      <c r="Z594" s="35" t="n">
        <v>45919.96</v>
      </c>
      <c r="AA594" s="35" t="n">
        <v>63751.85</v>
      </c>
      <c r="AB594" s="35" t="n">
        <v>109671.81</v>
      </c>
      <c r="AD594" s="35" t="n">
        <f aca="false">$AC$20*AB594</f>
        <v>91027.6023</v>
      </c>
      <c r="AE594" s="36"/>
      <c r="AF594" s="37" t="n">
        <f aca="false">ROUND($AE$20*AD594,2)</f>
        <v>0</v>
      </c>
    </row>
    <row r="595" customFormat="false" ht="29.85" hidden="false" customHeight="false" outlineLevel="0" collapsed="false">
      <c r="B595" s="29" t="n">
        <f aca="false">B594+1</f>
        <v>576</v>
      </c>
      <c r="C595" s="30" t="s">
        <v>1028</v>
      </c>
      <c r="D595" s="30" t="s">
        <v>1028</v>
      </c>
      <c r="E595" s="30" t="s">
        <v>1263</v>
      </c>
      <c r="F595" s="31" t="n">
        <v>1</v>
      </c>
      <c r="G595" s="30" t="s">
        <v>1264</v>
      </c>
      <c r="H595" s="30" t="s">
        <v>62</v>
      </c>
      <c r="I595" s="30" t="n">
        <v>1958</v>
      </c>
      <c r="J595" s="32" t="n">
        <v>1601</v>
      </c>
      <c r="K595" s="32" t="n">
        <v>4322.7</v>
      </c>
      <c r="L595" s="33"/>
      <c r="M595" s="34" t="n">
        <v>3</v>
      </c>
      <c r="N595" s="35" t="n">
        <v>251.8</v>
      </c>
      <c r="O595" s="35" t="n">
        <v>1921.2</v>
      </c>
      <c r="P595" s="35" t="n">
        <v>2500</v>
      </c>
      <c r="Q595" s="35" t="n">
        <v>2400</v>
      </c>
      <c r="R595" s="35" t="n">
        <v>2200</v>
      </c>
      <c r="S595" s="35" t="n">
        <v>2400</v>
      </c>
      <c r="T595" s="35" t="n">
        <v>1900</v>
      </c>
      <c r="U595" s="35" t="n">
        <v>0.5</v>
      </c>
      <c r="V595" s="35" t="n">
        <v>1.3</v>
      </c>
      <c r="W595" s="35" t="n">
        <v>53.92</v>
      </c>
      <c r="X595" s="35" t="n">
        <v>7.1</v>
      </c>
      <c r="Y595" s="35" t="n">
        <v>1.22</v>
      </c>
      <c r="Z595" s="35" t="n">
        <v>46155.29</v>
      </c>
      <c r="AA595" s="35" t="n">
        <v>66087.94</v>
      </c>
      <c r="AB595" s="35" t="n">
        <v>112243.23</v>
      </c>
      <c r="AD595" s="35" t="n">
        <f aca="false">$AC$20*AB595</f>
        <v>93161.8809</v>
      </c>
      <c r="AE595" s="36"/>
      <c r="AF595" s="37" t="n">
        <f aca="false">ROUND($AE$20*AD595,2)</f>
        <v>0</v>
      </c>
    </row>
    <row r="596" customFormat="false" ht="29.85" hidden="false" customHeight="false" outlineLevel="0" collapsed="false">
      <c r="B596" s="29" t="n">
        <f aca="false">B595+1</f>
        <v>577</v>
      </c>
      <c r="C596" s="30" t="s">
        <v>1028</v>
      </c>
      <c r="D596" s="30" t="s">
        <v>1028</v>
      </c>
      <c r="E596" s="30" t="s">
        <v>1265</v>
      </c>
      <c r="F596" s="31" t="n">
        <v>1</v>
      </c>
      <c r="G596" s="30" t="s">
        <v>1266</v>
      </c>
      <c r="H596" s="30" t="s">
        <v>62</v>
      </c>
      <c r="I596" s="30" t="n">
        <v>1958</v>
      </c>
      <c r="J596" s="32" t="n">
        <v>1601</v>
      </c>
      <c r="K596" s="32" t="n">
        <v>4322.7</v>
      </c>
      <c r="L596" s="33"/>
      <c r="M596" s="34" t="n">
        <v>3</v>
      </c>
      <c r="N596" s="35" t="n">
        <v>251.8</v>
      </c>
      <c r="O596" s="35" t="n">
        <v>1921.2</v>
      </c>
      <c r="P596" s="35" t="n">
        <v>2500</v>
      </c>
      <c r="Q596" s="35" t="n">
        <v>2400</v>
      </c>
      <c r="R596" s="35" t="n">
        <v>2200</v>
      </c>
      <c r="S596" s="35" t="n">
        <v>2400</v>
      </c>
      <c r="T596" s="35" t="n">
        <v>1900</v>
      </c>
      <c r="U596" s="35" t="n">
        <v>0.5</v>
      </c>
      <c r="V596" s="35" t="n">
        <v>1.3</v>
      </c>
      <c r="W596" s="35" t="n">
        <v>53.92</v>
      </c>
      <c r="X596" s="35" t="n">
        <v>7.1</v>
      </c>
      <c r="Y596" s="35" t="n">
        <v>1.22</v>
      </c>
      <c r="Z596" s="35" t="n">
        <v>46155.29</v>
      </c>
      <c r="AA596" s="35" t="n">
        <v>66087.94</v>
      </c>
      <c r="AB596" s="35" t="n">
        <v>112243.23</v>
      </c>
      <c r="AD596" s="35" t="n">
        <f aca="false">$AC$20*AB596</f>
        <v>93161.8809</v>
      </c>
      <c r="AE596" s="36"/>
      <c r="AF596" s="37" t="n">
        <f aca="false">ROUND($AE$20*AD596,2)</f>
        <v>0</v>
      </c>
    </row>
    <row r="597" customFormat="false" ht="29.85" hidden="false" customHeight="false" outlineLevel="0" collapsed="false">
      <c r="B597" s="29" t="n">
        <f aca="false">B596+1</f>
        <v>578</v>
      </c>
      <c r="C597" s="30" t="s">
        <v>1028</v>
      </c>
      <c r="D597" s="30" t="s">
        <v>1028</v>
      </c>
      <c r="E597" s="30" t="s">
        <v>1267</v>
      </c>
      <c r="F597" s="31" t="n">
        <v>1</v>
      </c>
      <c r="G597" s="30" t="s">
        <v>1268</v>
      </c>
      <c r="H597" s="30" t="s">
        <v>62</v>
      </c>
      <c r="I597" s="30" t="n">
        <v>1960</v>
      </c>
      <c r="J597" s="32" t="n">
        <v>1601</v>
      </c>
      <c r="K597" s="32" t="n">
        <v>4322.7</v>
      </c>
      <c r="L597" s="33"/>
      <c r="M597" s="34" t="n">
        <v>3</v>
      </c>
      <c r="N597" s="35" t="n">
        <v>251.8</v>
      </c>
      <c r="O597" s="35" t="n">
        <v>1921.2</v>
      </c>
      <c r="P597" s="35" t="n">
        <v>2500</v>
      </c>
      <c r="Q597" s="35" t="n">
        <v>2400</v>
      </c>
      <c r="R597" s="35" t="n">
        <v>2200</v>
      </c>
      <c r="S597" s="35" t="n">
        <v>2400</v>
      </c>
      <c r="T597" s="35" t="n">
        <v>1900</v>
      </c>
      <c r="U597" s="35" t="n">
        <v>0.5</v>
      </c>
      <c r="V597" s="35" t="n">
        <v>1.3</v>
      </c>
      <c r="W597" s="35" t="n">
        <v>53.92</v>
      </c>
      <c r="X597" s="35" t="n">
        <v>7.1</v>
      </c>
      <c r="Y597" s="35" t="n">
        <v>1.22</v>
      </c>
      <c r="Z597" s="35" t="n">
        <v>46155.29</v>
      </c>
      <c r="AA597" s="35" t="n">
        <v>66087.94</v>
      </c>
      <c r="AB597" s="35" t="n">
        <v>112243.23</v>
      </c>
      <c r="AD597" s="35" t="n">
        <f aca="false">$AC$20*AB597</f>
        <v>93161.8809</v>
      </c>
      <c r="AE597" s="36"/>
      <c r="AF597" s="37" t="n">
        <f aca="false">ROUND($AE$20*AD597,2)</f>
        <v>0</v>
      </c>
    </row>
    <row r="598" customFormat="false" ht="29.85" hidden="false" customHeight="false" outlineLevel="0" collapsed="false">
      <c r="B598" s="29" t="n">
        <f aca="false">B597+1</f>
        <v>579</v>
      </c>
      <c r="C598" s="30" t="s">
        <v>1028</v>
      </c>
      <c r="D598" s="30" t="s">
        <v>1028</v>
      </c>
      <c r="E598" s="30" t="s">
        <v>1269</v>
      </c>
      <c r="F598" s="31" t="n">
        <v>1</v>
      </c>
      <c r="G598" s="30" t="s">
        <v>1270</v>
      </c>
      <c r="H598" s="30" t="s">
        <v>62</v>
      </c>
      <c r="I598" s="30" t="n">
        <v>1960</v>
      </c>
      <c r="J598" s="32" t="n">
        <v>1601</v>
      </c>
      <c r="K598" s="32" t="n">
        <v>4322.7</v>
      </c>
      <c r="L598" s="33"/>
      <c r="M598" s="34" t="n">
        <v>3</v>
      </c>
      <c r="N598" s="35" t="n">
        <v>251.8</v>
      </c>
      <c r="O598" s="35" t="n">
        <v>1921.2</v>
      </c>
      <c r="P598" s="35" t="n">
        <v>2500</v>
      </c>
      <c r="Q598" s="35" t="n">
        <v>2400</v>
      </c>
      <c r="R598" s="35" t="n">
        <v>2200</v>
      </c>
      <c r="S598" s="35" t="n">
        <v>2400</v>
      </c>
      <c r="T598" s="35" t="n">
        <v>1900</v>
      </c>
      <c r="U598" s="35" t="n">
        <v>0.5</v>
      </c>
      <c r="V598" s="35" t="n">
        <v>1.3</v>
      </c>
      <c r="W598" s="35" t="n">
        <v>53.92</v>
      </c>
      <c r="X598" s="35" t="n">
        <v>7.1</v>
      </c>
      <c r="Y598" s="35" t="n">
        <v>1.22</v>
      </c>
      <c r="Z598" s="35" t="n">
        <v>46155.29</v>
      </c>
      <c r="AA598" s="35" t="n">
        <v>66087.94</v>
      </c>
      <c r="AB598" s="35" t="n">
        <v>112243.23</v>
      </c>
      <c r="AD598" s="35" t="n">
        <f aca="false">$AC$20*AB598</f>
        <v>93161.8809</v>
      </c>
      <c r="AE598" s="36"/>
      <c r="AF598" s="37" t="n">
        <f aca="false">ROUND($AE$20*AD598,2)</f>
        <v>0</v>
      </c>
    </row>
    <row r="599" customFormat="false" ht="29.85" hidden="false" customHeight="false" outlineLevel="0" collapsed="false">
      <c r="B599" s="29" t="n">
        <f aca="false">B598+1</f>
        <v>580</v>
      </c>
      <c r="C599" s="30" t="s">
        <v>1028</v>
      </c>
      <c r="D599" s="30" t="s">
        <v>1028</v>
      </c>
      <c r="E599" s="30" t="s">
        <v>1271</v>
      </c>
      <c r="F599" s="31" t="n">
        <v>1</v>
      </c>
      <c r="G599" s="30" t="s">
        <v>1272</v>
      </c>
      <c r="H599" s="30" t="s">
        <v>62</v>
      </c>
      <c r="I599" s="30" t="n">
        <v>1958</v>
      </c>
      <c r="J599" s="32" t="n">
        <v>1601</v>
      </c>
      <c r="K599" s="32" t="n">
        <v>4322.7</v>
      </c>
      <c r="L599" s="33"/>
      <c r="M599" s="34" t="n">
        <v>3</v>
      </c>
      <c r="N599" s="35" t="n">
        <v>251.8</v>
      </c>
      <c r="O599" s="35" t="n">
        <v>1921.2</v>
      </c>
      <c r="P599" s="35" t="n">
        <v>2500</v>
      </c>
      <c r="Q599" s="35" t="n">
        <v>2400</v>
      </c>
      <c r="R599" s="35" t="n">
        <v>2200</v>
      </c>
      <c r="S599" s="35" t="n">
        <v>2400</v>
      </c>
      <c r="T599" s="35" t="n">
        <v>1900</v>
      </c>
      <c r="U599" s="35" t="n">
        <v>0.5</v>
      </c>
      <c r="V599" s="35" t="n">
        <v>1.3</v>
      </c>
      <c r="W599" s="35" t="n">
        <v>53.92</v>
      </c>
      <c r="X599" s="35" t="n">
        <v>7.1</v>
      </c>
      <c r="Y599" s="35" t="n">
        <v>1.22</v>
      </c>
      <c r="Z599" s="35" t="n">
        <v>46155.29</v>
      </c>
      <c r="AA599" s="35" t="n">
        <v>66087.94</v>
      </c>
      <c r="AB599" s="35" t="n">
        <v>112243.23</v>
      </c>
      <c r="AD599" s="35" t="n">
        <f aca="false">$AC$20*AB599</f>
        <v>93161.8809</v>
      </c>
      <c r="AE599" s="36"/>
      <c r="AF599" s="37" t="n">
        <f aca="false">ROUND($AE$20*AD599,2)</f>
        <v>0</v>
      </c>
    </row>
    <row r="600" customFormat="false" ht="44.75" hidden="false" customHeight="false" outlineLevel="0" collapsed="false">
      <c r="B600" s="29" t="n">
        <f aca="false">B599+1</f>
        <v>581</v>
      </c>
      <c r="C600" s="30" t="s">
        <v>1028</v>
      </c>
      <c r="D600" s="30" t="s">
        <v>1028</v>
      </c>
      <c r="E600" s="30" t="s">
        <v>1273</v>
      </c>
      <c r="F600" s="31" t="n">
        <v>1</v>
      </c>
      <c r="G600" s="30" t="s">
        <v>1274</v>
      </c>
      <c r="H600" s="30" t="s">
        <v>62</v>
      </c>
      <c r="I600" s="30" t="n">
        <v>1962</v>
      </c>
      <c r="J600" s="32" t="n">
        <v>1603.5</v>
      </c>
      <c r="K600" s="32" t="n">
        <v>4329.5</v>
      </c>
      <c r="L600" s="33"/>
      <c r="M600" s="34" t="n">
        <v>4</v>
      </c>
      <c r="N600" s="35" t="n">
        <v>216.4</v>
      </c>
      <c r="O600" s="35" t="n">
        <v>1924.2</v>
      </c>
      <c r="P600" s="35" t="n">
        <v>2500</v>
      </c>
      <c r="Q600" s="35" t="n">
        <v>2400</v>
      </c>
      <c r="R600" s="35" t="n">
        <v>2200</v>
      </c>
      <c r="S600" s="35" t="n">
        <v>2400</v>
      </c>
      <c r="T600" s="35" t="n">
        <v>1900</v>
      </c>
      <c r="U600" s="35" t="n">
        <v>0.5</v>
      </c>
      <c r="V600" s="35" t="n">
        <v>1.3</v>
      </c>
      <c r="W600" s="35" t="n">
        <v>53.92</v>
      </c>
      <c r="X600" s="35" t="n">
        <v>7.1</v>
      </c>
      <c r="Y600" s="35" t="n">
        <v>1.22</v>
      </c>
      <c r="Z600" s="35" t="n">
        <v>46165.69</v>
      </c>
      <c r="AA600" s="35" t="n">
        <v>56886.13</v>
      </c>
      <c r="AB600" s="35" t="n">
        <v>103051.82</v>
      </c>
      <c r="AD600" s="35" t="n">
        <f aca="false">$AC$20*AB600</f>
        <v>85533.0106</v>
      </c>
      <c r="AE600" s="36"/>
      <c r="AF600" s="37" t="n">
        <f aca="false">ROUND($AE$20*AD600,2)</f>
        <v>0</v>
      </c>
    </row>
    <row r="601" customFormat="false" ht="29.85" hidden="false" customHeight="false" outlineLevel="0" collapsed="false">
      <c r="B601" s="29" t="n">
        <f aca="false">B600+1</f>
        <v>582</v>
      </c>
      <c r="C601" s="30" t="s">
        <v>1028</v>
      </c>
      <c r="D601" s="30" t="s">
        <v>1028</v>
      </c>
      <c r="E601" s="30" t="s">
        <v>1275</v>
      </c>
      <c r="F601" s="31" t="n">
        <v>1</v>
      </c>
      <c r="G601" s="30" t="s">
        <v>1276</v>
      </c>
      <c r="H601" s="30" t="s">
        <v>62</v>
      </c>
      <c r="I601" s="30" t="n">
        <v>1959</v>
      </c>
      <c r="J601" s="32" t="n">
        <v>1604</v>
      </c>
      <c r="K601" s="32" t="n">
        <v>4330.8</v>
      </c>
      <c r="L601" s="33"/>
      <c r="M601" s="34" t="n">
        <v>3</v>
      </c>
      <c r="N601" s="35" t="n">
        <v>251.8</v>
      </c>
      <c r="O601" s="35" t="n">
        <v>1924.8</v>
      </c>
      <c r="P601" s="35" t="n">
        <v>2500</v>
      </c>
      <c r="Q601" s="35" t="n">
        <v>2400</v>
      </c>
      <c r="R601" s="35" t="n">
        <v>2200</v>
      </c>
      <c r="S601" s="35" t="n">
        <v>2400</v>
      </c>
      <c r="T601" s="35" t="n">
        <v>1900</v>
      </c>
      <c r="U601" s="35" t="n">
        <v>0.5</v>
      </c>
      <c r="V601" s="35" t="n">
        <v>1.3</v>
      </c>
      <c r="W601" s="35" t="n">
        <v>53.92</v>
      </c>
      <c r="X601" s="35" t="n">
        <v>7.1</v>
      </c>
      <c r="Y601" s="35" t="n">
        <v>1.22</v>
      </c>
      <c r="Z601" s="35" t="n">
        <v>46167.77</v>
      </c>
      <c r="AA601" s="35" t="n">
        <v>66211.78</v>
      </c>
      <c r="AB601" s="35" t="n">
        <v>112379.55</v>
      </c>
      <c r="AD601" s="35" t="n">
        <f aca="false">$AC$20*AB601</f>
        <v>93275.0265</v>
      </c>
      <c r="AE601" s="36"/>
      <c r="AF601" s="37" t="n">
        <f aca="false">ROUND($AE$20*AD601,2)</f>
        <v>0</v>
      </c>
    </row>
    <row r="602" customFormat="false" ht="29.85" hidden="false" customHeight="false" outlineLevel="0" collapsed="false">
      <c r="B602" s="29" t="n">
        <f aca="false">B601+1</f>
        <v>583</v>
      </c>
      <c r="C602" s="30" t="s">
        <v>1028</v>
      </c>
      <c r="D602" s="30" t="s">
        <v>1028</v>
      </c>
      <c r="E602" s="30" t="s">
        <v>1277</v>
      </c>
      <c r="F602" s="31" t="n">
        <v>1</v>
      </c>
      <c r="G602" s="30" t="s">
        <v>1278</v>
      </c>
      <c r="H602" s="30" t="s">
        <v>62</v>
      </c>
      <c r="I602" s="30" t="n">
        <v>1962</v>
      </c>
      <c r="J602" s="32" t="n">
        <v>1628.8</v>
      </c>
      <c r="K602" s="32" t="n">
        <v>4397.8</v>
      </c>
      <c r="L602" s="33"/>
      <c r="M602" s="34" t="n">
        <v>4</v>
      </c>
      <c r="N602" s="35" t="n">
        <v>216.4</v>
      </c>
      <c r="O602" s="35" t="n">
        <v>1954.56</v>
      </c>
      <c r="P602" s="35" t="n">
        <v>2500</v>
      </c>
      <c r="Q602" s="35" t="n">
        <v>2400</v>
      </c>
      <c r="R602" s="35" t="n">
        <v>2200</v>
      </c>
      <c r="S602" s="35" t="n">
        <v>2400</v>
      </c>
      <c r="T602" s="35" t="n">
        <v>1900</v>
      </c>
      <c r="U602" s="35" t="n">
        <v>0.5</v>
      </c>
      <c r="V602" s="35" t="n">
        <v>1.3</v>
      </c>
      <c r="W602" s="35" t="n">
        <v>53.92</v>
      </c>
      <c r="X602" s="35" t="n">
        <v>7.1</v>
      </c>
      <c r="Y602" s="35" t="n">
        <v>1.22</v>
      </c>
      <c r="Z602" s="35" t="n">
        <v>46270.88</v>
      </c>
      <c r="AA602" s="35" t="n">
        <v>57783.54</v>
      </c>
      <c r="AB602" s="35" t="n">
        <v>104054.42</v>
      </c>
      <c r="AD602" s="35" t="n">
        <f aca="false">$AC$20*AB602</f>
        <v>86365.1686</v>
      </c>
      <c r="AE602" s="36"/>
      <c r="AF602" s="37" t="n">
        <f aca="false">ROUND($AE$20*AD602,2)</f>
        <v>0</v>
      </c>
    </row>
    <row r="603" customFormat="false" ht="29.85" hidden="false" customHeight="false" outlineLevel="0" collapsed="false">
      <c r="B603" s="29" t="n">
        <f aca="false">B602+1</f>
        <v>584</v>
      </c>
      <c r="C603" s="30" t="s">
        <v>1279</v>
      </c>
      <c r="D603" s="30" t="s">
        <v>1280</v>
      </c>
      <c r="E603" s="30" t="s">
        <v>1281</v>
      </c>
      <c r="F603" s="31" t="n">
        <v>1</v>
      </c>
      <c r="G603" s="30" t="s">
        <v>1282</v>
      </c>
      <c r="H603" s="30" t="s">
        <v>62</v>
      </c>
      <c r="I603" s="30" t="n">
        <v>1960</v>
      </c>
      <c r="J603" s="32" t="n">
        <v>1536.9</v>
      </c>
      <c r="K603" s="32" t="n">
        <v>4149.6</v>
      </c>
      <c r="L603" s="33"/>
      <c r="M603" s="34" t="n">
        <v>2</v>
      </c>
      <c r="N603" s="35" t="n">
        <v>287</v>
      </c>
      <c r="O603" s="35" t="n">
        <v>1844.28</v>
      </c>
      <c r="P603" s="35" t="n">
        <v>2500</v>
      </c>
      <c r="Q603" s="35" t="n">
        <v>2400</v>
      </c>
      <c r="R603" s="35" t="n">
        <v>2200</v>
      </c>
      <c r="S603" s="35" t="n">
        <v>2400</v>
      </c>
      <c r="T603" s="35" t="n">
        <v>1900</v>
      </c>
      <c r="U603" s="35" t="n">
        <v>0.5</v>
      </c>
      <c r="V603" s="35" t="n">
        <v>1.3</v>
      </c>
      <c r="W603" s="35" t="n">
        <v>53.92</v>
      </c>
      <c r="X603" s="35" t="n">
        <v>7.1</v>
      </c>
      <c r="Y603" s="35" t="n">
        <v>1.22</v>
      </c>
      <c r="Z603" s="35" t="n">
        <v>45888.78</v>
      </c>
      <c r="AA603" s="35" t="n">
        <v>72310.2</v>
      </c>
      <c r="AB603" s="35" t="n">
        <v>118198.98</v>
      </c>
      <c r="AD603" s="35" t="n">
        <f aca="false">$AC$20*AB603</f>
        <v>98105.1534</v>
      </c>
      <c r="AE603" s="36"/>
      <c r="AF603" s="37" t="n">
        <f aca="false">ROUND($AE$20*AD603,2)</f>
        <v>0</v>
      </c>
    </row>
    <row r="604" customFormat="false" ht="29.85" hidden="false" customHeight="false" outlineLevel="0" collapsed="false">
      <c r="B604" s="29" t="n">
        <f aca="false">B603+1</f>
        <v>585</v>
      </c>
      <c r="C604" s="30" t="s">
        <v>1279</v>
      </c>
      <c r="D604" s="30" t="s">
        <v>1283</v>
      </c>
      <c r="E604" s="30" t="s">
        <v>1284</v>
      </c>
      <c r="F604" s="31" t="n">
        <v>1</v>
      </c>
      <c r="G604" s="30" t="s">
        <v>1285</v>
      </c>
      <c r="H604" s="30" t="s">
        <v>62</v>
      </c>
      <c r="I604" s="30" t="n">
        <v>1962</v>
      </c>
      <c r="J604" s="32" t="n">
        <v>2279.1</v>
      </c>
      <c r="K604" s="32" t="n">
        <v>6153.6</v>
      </c>
      <c r="L604" s="33"/>
      <c r="M604" s="34" t="n">
        <v>3</v>
      </c>
      <c r="N604" s="35" t="n">
        <v>251.8</v>
      </c>
      <c r="O604" s="35" t="n">
        <v>2734.92</v>
      </c>
      <c r="P604" s="35" t="n">
        <v>3300</v>
      </c>
      <c r="Q604" s="35" t="n">
        <v>2400</v>
      </c>
      <c r="R604" s="35" t="n">
        <v>2200</v>
      </c>
      <c r="S604" s="35" t="n">
        <v>2400</v>
      </c>
      <c r="T604" s="35" t="n">
        <v>1900</v>
      </c>
      <c r="U604" s="35" t="n">
        <v>0.5</v>
      </c>
      <c r="V604" s="35" t="n">
        <v>1</v>
      </c>
      <c r="W604" s="35" t="n">
        <v>53.92</v>
      </c>
      <c r="X604" s="35" t="n">
        <v>7.1</v>
      </c>
      <c r="Y604" s="35" t="n">
        <v>1.22</v>
      </c>
      <c r="Z604" s="35" t="n">
        <v>51746.51</v>
      </c>
      <c r="AA604" s="35" t="n">
        <v>72369.08</v>
      </c>
      <c r="AB604" s="35" t="n">
        <v>124115.59</v>
      </c>
      <c r="AD604" s="35" t="n">
        <f aca="false">$AC$20*AB604</f>
        <v>103015.9397</v>
      </c>
      <c r="AE604" s="36"/>
      <c r="AF604" s="37" t="n">
        <f aca="false">ROUND($AE$20*AD604,2)</f>
        <v>0</v>
      </c>
    </row>
    <row r="605" customFormat="false" ht="29.85" hidden="false" customHeight="false" outlineLevel="0" collapsed="false">
      <c r="B605" s="29" t="n">
        <f aca="false">B604+1</f>
        <v>586</v>
      </c>
      <c r="C605" s="30" t="s">
        <v>1279</v>
      </c>
      <c r="D605" s="30" t="s">
        <v>1283</v>
      </c>
      <c r="E605" s="30" t="s">
        <v>1286</v>
      </c>
      <c r="F605" s="31" t="n">
        <v>1</v>
      </c>
      <c r="G605" s="30" t="s">
        <v>1287</v>
      </c>
      <c r="H605" s="30" t="s">
        <v>62</v>
      </c>
      <c r="I605" s="30" t="n">
        <v>1960</v>
      </c>
      <c r="J605" s="32" t="n">
        <v>2783.6</v>
      </c>
      <c r="K605" s="32" t="n">
        <v>7515.7</v>
      </c>
      <c r="L605" s="33"/>
      <c r="M605" s="34" t="n">
        <v>3</v>
      </c>
      <c r="N605" s="35" t="n">
        <v>251.8</v>
      </c>
      <c r="O605" s="35" t="n">
        <v>3340.32</v>
      </c>
      <c r="P605" s="35" t="n">
        <v>3300</v>
      </c>
      <c r="Q605" s="35" t="n">
        <v>2400</v>
      </c>
      <c r="R605" s="35" t="n">
        <v>2200</v>
      </c>
      <c r="S605" s="35" t="n">
        <v>2400</v>
      </c>
      <c r="T605" s="35" t="n">
        <v>1900</v>
      </c>
      <c r="U605" s="35" t="n">
        <v>0.5</v>
      </c>
      <c r="V605" s="35" t="n">
        <v>1</v>
      </c>
      <c r="W605" s="35" t="n">
        <v>53.92</v>
      </c>
      <c r="X605" s="35" t="n">
        <v>7.1</v>
      </c>
      <c r="Y605" s="35" t="n">
        <v>1.22</v>
      </c>
      <c r="Z605" s="35" t="n">
        <v>53844.1</v>
      </c>
      <c r="AA605" s="35" t="n">
        <v>88387.98</v>
      </c>
      <c r="AB605" s="35" t="n">
        <v>142232.08</v>
      </c>
      <c r="AD605" s="35" t="n">
        <f aca="false">$AC$20*AB605</f>
        <v>118052.6264</v>
      </c>
      <c r="AE605" s="36"/>
      <c r="AF605" s="37" t="n">
        <f aca="false">ROUND($AE$20*AD605,2)</f>
        <v>0</v>
      </c>
    </row>
    <row r="606" customFormat="false" ht="29.85" hidden="false" customHeight="false" outlineLevel="0" collapsed="false">
      <c r="B606" s="29" t="n">
        <f aca="false">B605+1</f>
        <v>587</v>
      </c>
      <c r="C606" s="30" t="s">
        <v>1279</v>
      </c>
      <c r="D606" s="30" t="s">
        <v>1283</v>
      </c>
      <c r="E606" s="30" t="s">
        <v>1288</v>
      </c>
      <c r="F606" s="31" t="n">
        <v>1</v>
      </c>
      <c r="G606" s="30" t="s">
        <v>1289</v>
      </c>
      <c r="H606" s="30" t="s">
        <v>62</v>
      </c>
      <c r="I606" s="30" t="n">
        <v>1961</v>
      </c>
      <c r="J606" s="32" t="n">
        <v>589.6</v>
      </c>
      <c r="K606" s="32" t="n">
        <v>1591.9</v>
      </c>
      <c r="L606" s="33"/>
      <c r="M606" s="34" t="n">
        <v>2</v>
      </c>
      <c r="N606" s="35" t="n">
        <v>287</v>
      </c>
      <c r="O606" s="35" t="n">
        <v>707.52</v>
      </c>
      <c r="P606" s="35" t="n">
        <v>1500</v>
      </c>
      <c r="Q606" s="35" t="n">
        <v>1000</v>
      </c>
      <c r="R606" s="35" t="n">
        <v>900</v>
      </c>
      <c r="S606" s="35" t="n">
        <v>1000</v>
      </c>
      <c r="T606" s="35" t="n">
        <v>800</v>
      </c>
      <c r="U606" s="35" t="n">
        <v>0.5</v>
      </c>
      <c r="V606" s="35" t="n">
        <v>3.5</v>
      </c>
      <c r="W606" s="35" t="n">
        <v>53.92</v>
      </c>
      <c r="X606" s="35" t="n">
        <v>7.1</v>
      </c>
      <c r="Y606" s="35" t="n">
        <v>1.22</v>
      </c>
      <c r="Z606" s="35" t="n">
        <v>20468.38</v>
      </c>
      <c r="AA606" s="35" t="n">
        <v>74685.07</v>
      </c>
      <c r="AB606" s="35" t="n">
        <v>95153.45</v>
      </c>
      <c r="AD606" s="35" t="n">
        <f aca="false">$AC$20*AB606</f>
        <v>78977.3635</v>
      </c>
      <c r="AE606" s="36"/>
      <c r="AF606" s="37" t="n">
        <f aca="false">ROUND($AE$20*AD606,2)</f>
        <v>0</v>
      </c>
    </row>
    <row r="607" customFormat="false" ht="29.85" hidden="false" customHeight="false" outlineLevel="0" collapsed="false">
      <c r="B607" s="29" t="n">
        <f aca="false">B606+1</f>
        <v>588</v>
      </c>
      <c r="C607" s="30" t="s">
        <v>1279</v>
      </c>
      <c r="D607" s="30" t="s">
        <v>1290</v>
      </c>
      <c r="E607" s="30" t="s">
        <v>1291</v>
      </c>
      <c r="F607" s="31" t="n">
        <v>1</v>
      </c>
      <c r="G607" s="30" t="s">
        <v>1292</v>
      </c>
      <c r="H607" s="30" t="s">
        <v>62</v>
      </c>
      <c r="I607" s="30" t="n">
        <v>1963</v>
      </c>
      <c r="J607" s="32" t="n">
        <v>1851.1</v>
      </c>
      <c r="K607" s="32" t="n">
        <v>4998</v>
      </c>
      <c r="L607" s="33"/>
      <c r="M607" s="34" t="n">
        <v>4</v>
      </c>
      <c r="N607" s="35" t="n">
        <v>216.4</v>
      </c>
      <c r="O607" s="35" t="n">
        <v>2221.32</v>
      </c>
      <c r="P607" s="35" t="n">
        <v>2500</v>
      </c>
      <c r="Q607" s="35" t="n">
        <v>2400</v>
      </c>
      <c r="R607" s="35" t="n">
        <v>2200</v>
      </c>
      <c r="S607" s="35" t="n">
        <v>2400</v>
      </c>
      <c r="T607" s="35" t="n">
        <v>1900</v>
      </c>
      <c r="U607" s="35" t="n">
        <v>0.5</v>
      </c>
      <c r="V607" s="35" t="n">
        <v>1.3</v>
      </c>
      <c r="W607" s="35" t="n">
        <v>53.92</v>
      </c>
      <c r="X607" s="35" t="n">
        <v>7.1</v>
      </c>
      <c r="Y607" s="35" t="n">
        <v>1.22</v>
      </c>
      <c r="Z607" s="35" t="n">
        <v>47195.15</v>
      </c>
      <c r="AA607" s="35" t="n">
        <v>65669.68</v>
      </c>
      <c r="AB607" s="35" t="n">
        <v>112864.83</v>
      </c>
      <c r="AD607" s="35" t="n">
        <f aca="false">$AC$20*AB607</f>
        <v>93677.8089</v>
      </c>
      <c r="AE607" s="36"/>
      <c r="AF607" s="37" t="n">
        <f aca="false">ROUND($AE$20*AD607,2)</f>
        <v>0</v>
      </c>
    </row>
    <row r="608" customFormat="false" ht="29.85" hidden="false" customHeight="false" outlineLevel="0" collapsed="false">
      <c r="B608" s="29" t="n">
        <f aca="false">B607+1</f>
        <v>589</v>
      </c>
      <c r="C608" s="30" t="s">
        <v>1279</v>
      </c>
      <c r="D608" s="30" t="s">
        <v>1290</v>
      </c>
      <c r="E608" s="30" t="s">
        <v>1293</v>
      </c>
      <c r="F608" s="31" t="n">
        <v>1</v>
      </c>
      <c r="G608" s="30" t="s">
        <v>1294</v>
      </c>
      <c r="H608" s="30" t="s">
        <v>62</v>
      </c>
      <c r="I608" s="30" t="n">
        <v>1963</v>
      </c>
      <c r="J608" s="32" t="n">
        <v>2024</v>
      </c>
      <c r="K608" s="32" t="n">
        <v>5464.8</v>
      </c>
      <c r="L608" s="33"/>
      <c r="M608" s="34" t="n">
        <v>4</v>
      </c>
      <c r="N608" s="35" t="n">
        <v>216.4</v>
      </c>
      <c r="O608" s="35" t="n">
        <v>2428.8</v>
      </c>
      <c r="P608" s="35" t="n">
        <v>3300</v>
      </c>
      <c r="Q608" s="35" t="n">
        <v>2400</v>
      </c>
      <c r="R608" s="35" t="n">
        <v>2200</v>
      </c>
      <c r="S608" s="35" t="n">
        <v>2400</v>
      </c>
      <c r="T608" s="35" t="n">
        <v>1900</v>
      </c>
      <c r="U608" s="35" t="n">
        <v>0.5</v>
      </c>
      <c r="V608" s="35" t="n">
        <v>1</v>
      </c>
      <c r="W608" s="35" t="n">
        <v>53.92</v>
      </c>
      <c r="X608" s="35" t="n">
        <v>7.1</v>
      </c>
      <c r="Y608" s="35" t="n">
        <v>1.22</v>
      </c>
      <c r="Z608" s="35" t="n">
        <v>50685.87</v>
      </c>
      <c r="AA608" s="35" t="n">
        <v>55233.12</v>
      </c>
      <c r="AB608" s="35" t="n">
        <v>105918.99</v>
      </c>
      <c r="AD608" s="35" t="n">
        <f aca="false">$AC$20*AB608</f>
        <v>87912.7617</v>
      </c>
      <c r="AE608" s="36"/>
      <c r="AF608" s="37" t="n">
        <f aca="false">ROUND($AE$20*AD608,2)</f>
        <v>0</v>
      </c>
    </row>
    <row r="609" customFormat="false" ht="29.85" hidden="false" customHeight="false" outlineLevel="0" collapsed="false">
      <c r="B609" s="29" t="n">
        <f aca="false">B608+1</f>
        <v>590</v>
      </c>
      <c r="C609" s="30" t="s">
        <v>1279</v>
      </c>
      <c r="D609" s="30" t="s">
        <v>1290</v>
      </c>
      <c r="E609" s="30" t="s">
        <v>1295</v>
      </c>
      <c r="F609" s="31" t="n">
        <v>1</v>
      </c>
      <c r="G609" s="30" t="s">
        <v>1296</v>
      </c>
      <c r="H609" s="30" t="s">
        <v>62</v>
      </c>
      <c r="I609" s="30" t="n">
        <v>1963</v>
      </c>
      <c r="J609" s="32" t="n">
        <v>2035.6</v>
      </c>
      <c r="K609" s="32" t="n">
        <v>5496.1</v>
      </c>
      <c r="L609" s="33"/>
      <c r="M609" s="34" t="n">
        <v>4</v>
      </c>
      <c r="N609" s="35" t="n">
        <v>216.4</v>
      </c>
      <c r="O609" s="35" t="n">
        <v>2442.72</v>
      </c>
      <c r="P609" s="35" t="n">
        <v>3300</v>
      </c>
      <c r="Q609" s="35" t="n">
        <v>2400</v>
      </c>
      <c r="R609" s="35" t="n">
        <v>2200</v>
      </c>
      <c r="S609" s="35" t="n">
        <v>2400</v>
      </c>
      <c r="T609" s="35" t="n">
        <v>1900</v>
      </c>
      <c r="U609" s="35" t="n">
        <v>0.5</v>
      </c>
      <c r="V609" s="35" t="n">
        <v>1</v>
      </c>
      <c r="W609" s="35" t="n">
        <v>53.92</v>
      </c>
      <c r="X609" s="35" t="n">
        <v>7.1</v>
      </c>
      <c r="Y609" s="35" t="n">
        <v>1.22</v>
      </c>
      <c r="Z609" s="35" t="n">
        <v>50734.1</v>
      </c>
      <c r="AA609" s="35" t="n">
        <v>55549.47</v>
      </c>
      <c r="AB609" s="35" t="n">
        <v>106283.57</v>
      </c>
      <c r="AD609" s="35" t="n">
        <f aca="false">$AC$20*AB609</f>
        <v>88215.3631</v>
      </c>
      <c r="AE609" s="36"/>
      <c r="AF609" s="37" t="n">
        <f aca="false">ROUND($AE$20*AD609,2)</f>
        <v>0</v>
      </c>
    </row>
    <row r="610" customFormat="false" ht="29.85" hidden="false" customHeight="false" outlineLevel="0" collapsed="false">
      <c r="B610" s="29" t="n">
        <f aca="false">B609+1</f>
        <v>591</v>
      </c>
      <c r="C610" s="30" t="s">
        <v>1279</v>
      </c>
      <c r="D610" s="30" t="s">
        <v>1290</v>
      </c>
      <c r="E610" s="30" t="s">
        <v>1297</v>
      </c>
      <c r="F610" s="31" t="n">
        <v>1</v>
      </c>
      <c r="G610" s="30" t="s">
        <v>1298</v>
      </c>
      <c r="H610" s="30" t="s">
        <v>62</v>
      </c>
      <c r="I610" s="30" t="n">
        <v>1963</v>
      </c>
      <c r="J610" s="32" t="n">
        <v>2038.5</v>
      </c>
      <c r="K610" s="32" t="n">
        <v>5504</v>
      </c>
      <c r="L610" s="33"/>
      <c r="M610" s="34" t="n">
        <v>4</v>
      </c>
      <c r="N610" s="35" t="n">
        <v>216.4</v>
      </c>
      <c r="O610" s="35" t="n">
        <v>2446.2</v>
      </c>
      <c r="P610" s="35" t="n">
        <v>3300</v>
      </c>
      <c r="Q610" s="35" t="n">
        <v>2400</v>
      </c>
      <c r="R610" s="35" t="n">
        <v>2200</v>
      </c>
      <c r="S610" s="35" t="n">
        <v>2400</v>
      </c>
      <c r="T610" s="35" t="n">
        <v>1900</v>
      </c>
      <c r="U610" s="35" t="n">
        <v>0.5</v>
      </c>
      <c r="V610" s="35" t="n">
        <v>1</v>
      </c>
      <c r="W610" s="35" t="n">
        <v>53.92</v>
      </c>
      <c r="X610" s="35" t="n">
        <v>7.1</v>
      </c>
      <c r="Y610" s="35" t="n">
        <v>1.22</v>
      </c>
      <c r="Z610" s="35" t="n">
        <v>50746.15</v>
      </c>
      <c r="AA610" s="35" t="n">
        <v>55629.32</v>
      </c>
      <c r="AB610" s="35" t="n">
        <v>106375.47</v>
      </c>
      <c r="AD610" s="35" t="n">
        <f aca="false">$AC$20*AB610</f>
        <v>88291.6401</v>
      </c>
      <c r="AE610" s="36"/>
      <c r="AF610" s="37" t="n">
        <f aca="false">ROUND($AE$20*AD610,2)</f>
        <v>0</v>
      </c>
    </row>
    <row r="611" customFormat="false" ht="29.85" hidden="false" customHeight="false" outlineLevel="0" collapsed="false">
      <c r="B611" s="29" t="n">
        <f aca="false">B610+1</f>
        <v>592</v>
      </c>
      <c r="C611" s="30" t="s">
        <v>1279</v>
      </c>
      <c r="D611" s="30" t="s">
        <v>1290</v>
      </c>
      <c r="E611" s="30" t="s">
        <v>1299</v>
      </c>
      <c r="F611" s="31" t="n">
        <v>1</v>
      </c>
      <c r="G611" s="30" t="s">
        <v>1300</v>
      </c>
      <c r="H611" s="30" t="s">
        <v>62</v>
      </c>
      <c r="I611" s="30" t="n">
        <v>1963</v>
      </c>
      <c r="J611" s="32" t="n">
        <v>2040.5</v>
      </c>
      <c r="K611" s="32" t="n">
        <v>5509.4</v>
      </c>
      <c r="L611" s="33"/>
      <c r="M611" s="34" t="n">
        <v>4</v>
      </c>
      <c r="N611" s="35" t="n">
        <v>216.4</v>
      </c>
      <c r="O611" s="35" t="n">
        <v>2448.6</v>
      </c>
      <c r="P611" s="35" t="n">
        <v>3300</v>
      </c>
      <c r="Q611" s="35" t="n">
        <v>2400</v>
      </c>
      <c r="R611" s="35" t="n">
        <v>2200</v>
      </c>
      <c r="S611" s="35" t="n">
        <v>2400</v>
      </c>
      <c r="T611" s="35" t="n">
        <v>1900</v>
      </c>
      <c r="U611" s="35" t="n">
        <v>0.5</v>
      </c>
      <c r="V611" s="35" t="n">
        <v>1</v>
      </c>
      <c r="W611" s="35" t="n">
        <v>53.92</v>
      </c>
      <c r="X611" s="35" t="n">
        <v>7.1</v>
      </c>
      <c r="Y611" s="35" t="n">
        <v>1.22</v>
      </c>
      <c r="Z611" s="35" t="n">
        <v>50754.47</v>
      </c>
      <c r="AA611" s="35" t="n">
        <v>55683.9</v>
      </c>
      <c r="AB611" s="35" t="n">
        <v>106438.37</v>
      </c>
      <c r="AD611" s="35" t="n">
        <f aca="false">$AC$20*AB611</f>
        <v>88343.8471</v>
      </c>
      <c r="AE611" s="36"/>
      <c r="AF611" s="37" t="n">
        <f aca="false">ROUND($AE$20*AD611,2)</f>
        <v>0</v>
      </c>
    </row>
    <row r="612" customFormat="false" ht="29.85" hidden="false" customHeight="false" outlineLevel="0" collapsed="false">
      <c r="B612" s="29" t="n">
        <f aca="false">B611+1</f>
        <v>593</v>
      </c>
      <c r="C612" s="30" t="s">
        <v>1279</v>
      </c>
      <c r="D612" s="30" t="s">
        <v>1290</v>
      </c>
      <c r="E612" s="30" t="s">
        <v>1301</v>
      </c>
      <c r="F612" s="31" t="n">
        <v>1</v>
      </c>
      <c r="G612" s="30" t="s">
        <v>1302</v>
      </c>
      <c r="H612" s="30" t="s">
        <v>62</v>
      </c>
      <c r="I612" s="30" t="n">
        <v>1960</v>
      </c>
      <c r="J612" s="32" t="n">
        <v>309.3</v>
      </c>
      <c r="K612" s="32" t="n">
        <v>835.1</v>
      </c>
      <c r="L612" s="33"/>
      <c r="M612" s="34" t="n">
        <v>2</v>
      </c>
      <c r="N612" s="35" t="n">
        <v>287</v>
      </c>
      <c r="O612" s="35" t="n">
        <v>371.16</v>
      </c>
      <c r="P612" s="35" t="n">
        <v>900</v>
      </c>
      <c r="Q612" s="35" t="n">
        <v>700</v>
      </c>
      <c r="R612" s="35" t="n">
        <v>600</v>
      </c>
      <c r="S612" s="35" t="n">
        <v>700</v>
      </c>
      <c r="T612" s="35" t="n">
        <v>600</v>
      </c>
      <c r="U612" s="35" t="n">
        <v>0.5</v>
      </c>
      <c r="V612" s="35" t="n">
        <v>4.3</v>
      </c>
      <c r="W612" s="35" t="n">
        <v>53.92</v>
      </c>
      <c r="X612" s="35" t="n">
        <v>7.1</v>
      </c>
      <c r="Y612" s="35" t="n">
        <v>1.22</v>
      </c>
      <c r="Z612" s="35" t="n">
        <v>13412.8</v>
      </c>
      <c r="AA612" s="35" t="n">
        <v>48134.55</v>
      </c>
      <c r="AB612" s="35" t="n">
        <v>61547.35</v>
      </c>
      <c r="AD612" s="35" t="n">
        <f aca="false">$AC$20*AB612</f>
        <v>51084.3005</v>
      </c>
      <c r="AE612" s="36"/>
      <c r="AF612" s="37" t="n">
        <f aca="false">ROUND($AE$20*AD612,2)</f>
        <v>0</v>
      </c>
    </row>
    <row r="613" customFormat="false" ht="29.85" hidden="false" customHeight="false" outlineLevel="0" collapsed="false">
      <c r="B613" s="29" t="n">
        <f aca="false">B612+1</f>
        <v>594</v>
      </c>
      <c r="C613" s="30" t="s">
        <v>1279</v>
      </c>
      <c r="D613" s="30" t="s">
        <v>1290</v>
      </c>
      <c r="E613" s="30" t="s">
        <v>1303</v>
      </c>
      <c r="F613" s="31" t="n">
        <v>1</v>
      </c>
      <c r="G613" s="30" t="s">
        <v>1304</v>
      </c>
      <c r="H613" s="30" t="s">
        <v>62</v>
      </c>
      <c r="I613" s="30" t="n">
        <v>1963</v>
      </c>
      <c r="J613" s="32" t="n">
        <v>2720.9</v>
      </c>
      <c r="K613" s="32" t="n">
        <v>7346.4</v>
      </c>
      <c r="L613" s="33"/>
      <c r="M613" s="34" t="n">
        <v>4</v>
      </c>
      <c r="N613" s="35" t="n">
        <v>216.4</v>
      </c>
      <c r="O613" s="35" t="n">
        <v>3265.08</v>
      </c>
      <c r="P613" s="35" t="n">
        <v>3300</v>
      </c>
      <c r="Q613" s="35" t="n">
        <v>2400</v>
      </c>
      <c r="R613" s="35" t="n">
        <v>2200</v>
      </c>
      <c r="S613" s="35" t="n">
        <v>2400</v>
      </c>
      <c r="T613" s="35" t="n">
        <v>1900</v>
      </c>
      <c r="U613" s="35" t="n">
        <v>0.5</v>
      </c>
      <c r="V613" s="35" t="n">
        <v>1</v>
      </c>
      <c r="W613" s="35" t="n">
        <v>53.92</v>
      </c>
      <c r="X613" s="35" t="n">
        <v>7.1</v>
      </c>
      <c r="Y613" s="35" t="n">
        <v>1.22</v>
      </c>
      <c r="Z613" s="35" t="n">
        <v>53583.41</v>
      </c>
      <c r="AA613" s="35" t="n">
        <v>74250.59</v>
      </c>
      <c r="AB613" s="35" t="n">
        <v>127834</v>
      </c>
      <c r="AD613" s="35" t="n">
        <f aca="false">$AC$20*AB613</f>
        <v>106102.22</v>
      </c>
      <c r="AE613" s="36"/>
      <c r="AF613" s="37" t="n">
        <f aca="false">ROUND($AE$20*AD613,2)</f>
        <v>0</v>
      </c>
    </row>
    <row r="614" customFormat="false" ht="29.85" hidden="false" customHeight="false" outlineLevel="0" collapsed="false">
      <c r="B614" s="29" t="n">
        <f aca="false">B613+1</f>
        <v>595</v>
      </c>
      <c r="C614" s="30" t="s">
        <v>1279</v>
      </c>
      <c r="D614" s="30" t="s">
        <v>1290</v>
      </c>
      <c r="E614" s="30" t="s">
        <v>1305</v>
      </c>
      <c r="F614" s="31" t="n">
        <v>1</v>
      </c>
      <c r="G614" s="30" t="s">
        <v>1306</v>
      </c>
      <c r="H614" s="30" t="s">
        <v>62</v>
      </c>
      <c r="I614" s="30" t="n">
        <v>1958</v>
      </c>
      <c r="J614" s="32" t="n">
        <v>379.4</v>
      </c>
      <c r="K614" s="32" t="n">
        <v>1024.4</v>
      </c>
      <c r="L614" s="33"/>
      <c r="M614" s="34" t="n">
        <v>2</v>
      </c>
      <c r="N614" s="35" t="n">
        <v>287</v>
      </c>
      <c r="O614" s="35" t="n">
        <v>455.28</v>
      </c>
      <c r="P614" s="35" t="n">
        <v>1500</v>
      </c>
      <c r="Q614" s="35" t="n">
        <v>1000</v>
      </c>
      <c r="R614" s="35" t="n">
        <v>900</v>
      </c>
      <c r="S614" s="35" t="n">
        <v>1000</v>
      </c>
      <c r="T614" s="35" t="n">
        <v>800</v>
      </c>
      <c r="U614" s="35" t="n">
        <v>0.5</v>
      </c>
      <c r="V614" s="35" t="n">
        <v>3.5</v>
      </c>
      <c r="W614" s="35" t="n">
        <v>53.92</v>
      </c>
      <c r="X614" s="35" t="n">
        <v>7.1</v>
      </c>
      <c r="Y614" s="35" t="n">
        <v>1.22</v>
      </c>
      <c r="Z614" s="35" t="n">
        <v>19594.41</v>
      </c>
      <c r="AA614" s="35" t="n">
        <v>48060.42</v>
      </c>
      <c r="AB614" s="35" t="n">
        <v>67654.83</v>
      </c>
      <c r="AD614" s="35" t="n">
        <f aca="false">$AC$20*AB614</f>
        <v>56153.5089</v>
      </c>
      <c r="AE614" s="36"/>
      <c r="AF614" s="37" t="n">
        <f aca="false">ROUND($AE$20*AD614,2)</f>
        <v>0</v>
      </c>
    </row>
    <row r="615" customFormat="false" ht="44" hidden="false" customHeight="false" outlineLevel="0" collapsed="false">
      <c r="B615" s="29" t="n">
        <f aca="false">B614+1</f>
        <v>596</v>
      </c>
      <c r="C615" s="30" t="s">
        <v>1279</v>
      </c>
      <c r="D615" s="30" t="s">
        <v>1290</v>
      </c>
      <c r="E615" s="30" t="s">
        <v>1307</v>
      </c>
      <c r="F615" s="31" t="n">
        <v>1</v>
      </c>
      <c r="G615" s="30" t="s">
        <v>1308</v>
      </c>
      <c r="H615" s="30" t="s">
        <v>62</v>
      </c>
      <c r="I615" s="30" t="n">
        <v>1963</v>
      </c>
      <c r="J615" s="32" t="n">
        <v>4161.6</v>
      </c>
      <c r="K615" s="32" t="n">
        <v>11236.3</v>
      </c>
      <c r="L615" s="33"/>
      <c r="M615" s="34" t="n">
        <v>5</v>
      </c>
      <c r="N615" s="35" t="n">
        <v>181.2</v>
      </c>
      <c r="O615" s="35" t="n">
        <v>4993.92</v>
      </c>
      <c r="P615" s="35" t="n">
        <v>4000</v>
      </c>
      <c r="Q615" s="35" t="n">
        <v>3100</v>
      </c>
      <c r="R615" s="35" t="n">
        <v>2800</v>
      </c>
      <c r="S615" s="35" t="n">
        <v>3100</v>
      </c>
      <c r="T615" s="35" t="n">
        <v>2500</v>
      </c>
      <c r="U615" s="35" t="n">
        <v>0.5</v>
      </c>
      <c r="V615" s="35" t="n">
        <v>1</v>
      </c>
      <c r="W615" s="35" t="n">
        <v>53.92</v>
      </c>
      <c r="X615" s="35" t="n">
        <v>7.1</v>
      </c>
      <c r="Y615" s="35" t="n">
        <v>1.22</v>
      </c>
      <c r="Z615" s="35" t="n">
        <v>71007.33</v>
      </c>
      <c r="AA615" s="35" t="n">
        <v>95093.23</v>
      </c>
      <c r="AB615" s="35" t="n">
        <v>166100.56</v>
      </c>
      <c r="AD615" s="35" t="n">
        <f aca="false">$AC$20*AB615</f>
        <v>137863.4648</v>
      </c>
      <c r="AE615" s="36"/>
      <c r="AF615" s="37" t="n">
        <f aca="false">ROUND($AE$20*AD615,2)</f>
        <v>0</v>
      </c>
    </row>
    <row r="616" customFormat="false" ht="44" hidden="false" customHeight="false" outlineLevel="0" collapsed="false">
      <c r="B616" s="29" t="n">
        <f aca="false">B615+1</f>
        <v>597</v>
      </c>
      <c r="C616" s="30" t="s">
        <v>1279</v>
      </c>
      <c r="D616" s="30" t="s">
        <v>1290</v>
      </c>
      <c r="E616" s="30" t="s">
        <v>1309</v>
      </c>
      <c r="F616" s="31" t="n">
        <v>1</v>
      </c>
      <c r="G616" s="30" t="s">
        <v>1310</v>
      </c>
      <c r="H616" s="30" t="s">
        <v>62</v>
      </c>
      <c r="I616" s="30" t="n">
        <v>1963</v>
      </c>
      <c r="J616" s="32" t="n">
        <v>4177.7</v>
      </c>
      <c r="K616" s="32" t="n">
        <v>11279.8</v>
      </c>
      <c r="L616" s="33"/>
      <c r="M616" s="34" t="n">
        <v>5</v>
      </c>
      <c r="N616" s="35" t="n">
        <v>181.2</v>
      </c>
      <c r="O616" s="35" t="n">
        <v>5013.24</v>
      </c>
      <c r="P616" s="35" t="n">
        <v>4000</v>
      </c>
      <c r="Q616" s="35" t="n">
        <v>3100</v>
      </c>
      <c r="R616" s="35" t="n">
        <v>2800</v>
      </c>
      <c r="S616" s="35" t="n">
        <v>3100</v>
      </c>
      <c r="T616" s="35" t="n">
        <v>2500</v>
      </c>
      <c r="U616" s="35" t="n">
        <v>0.5</v>
      </c>
      <c r="V616" s="35" t="n">
        <v>1</v>
      </c>
      <c r="W616" s="35" t="n">
        <v>53.92</v>
      </c>
      <c r="X616" s="35" t="n">
        <v>7.1</v>
      </c>
      <c r="Y616" s="35" t="n">
        <v>1.22</v>
      </c>
      <c r="Z616" s="35" t="n">
        <v>71074.27</v>
      </c>
      <c r="AA616" s="35" t="n">
        <v>95461.37</v>
      </c>
      <c r="AB616" s="35" t="n">
        <v>166535.64</v>
      </c>
      <c r="AD616" s="35" t="n">
        <f aca="false">$AC$20*AB616</f>
        <v>138224.5812</v>
      </c>
      <c r="AE616" s="36"/>
      <c r="AF616" s="37" t="n">
        <f aca="false">ROUND($AE$20*AD616,2)</f>
        <v>0</v>
      </c>
    </row>
    <row r="617" customFormat="false" ht="44" hidden="false" customHeight="false" outlineLevel="0" collapsed="false">
      <c r="B617" s="29" t="n">
        <f aca="false">B616+1</f>
        <v>598</v>
      </c>
      <c r="C617" s="30" t="s">
        <v>1279</v>
      </c>
      <c r="D617" s="30" t="s">
        <v>1290</v>
      </c>
      <c r="E617" s="30" t="s">
        <v>1311</v>
      </c>
      <c r="F617" s="31" t="n">
        <v>1</v>
      </c>
      <c r="G617" s="30" t="s">
        <v>1312</v>
      </c>
      <c r="H617" s="30" t="s">
        <v>62</v>
      </c>
      <c r="I617" s="30" t="n">
        <v>1963</v>
      </c>
      <c r="J617" s="32" t="n">
        <v>4202.8</v>
      </c>
      <c r="K617" s="32" t="n">
        <v>11347.6</v>
      </c>
      <c r="L617" s="33"/>
      <c r="M617" s="34" t="n">
        <v>5</v>
      </c>
      <c r="N617" s="35" t="n">
        <v>181.2</v>
      </c>
      <c r="O617" s="35" t="n">
        <v>5043.36</v>
      </c>
      <c r="P617" s="35" t="n">
        <v>4000</v>
      </c>
      <c r="Q617" s="35" t="n">
        <v>3100</v>
      </c>
      <c r="R617" s="35" t="n">
        <v>2800</v>
      </c>
      <c r="S617" s="35" t="n">
        <v>3100</v>
      </c>
      <c r="T617" s="35" t="n">
        <v>2500</v>
      </c>
      <c r="U617" s="35" t="n">
        <v>0.5</v>
      </c>
      <c r="V617" s="35" t="n">
        <v>1</v>
      </c>
      <c r="W617" s="35" t="n">
        <v>53.92</v>
      </c>
      <c r="X617" s="35" t="n">
        <v>7.1</v>
      </c>
      <c r="Y617" s="35" t="n">
        <v>1.22</v>
      </c>
      <c r="Z617" s="35" t="n">
        <v>71178.63</v>
      </c>
      <c r="AA617" s="35" t="n">
        <v>96035.16</v>
      </c>
      <c r="AB617" s="35" t="n">
        <v>167213.79</v>
      </c>
      <c r="AD617" s="35" t="n">
        <f aca="false">$AC$20*AB617</f>
        <v>138787.4457</v>
      </c>
      <c r="AE617" s="36"/>
      <c r="AF617" s="37" t="n">
        <f aca="false">ROUND($AE$20*AD617,2)</f>
        <v>0</v>
      </c>
    </row>
    <row r="618" customFormat="false" ht="29.85" hidden="false" customHeight="false" outlineLevel="0" collapsed="false">
      <c r="B618" s="29" t="n">
        <f aca="false">B617+1</f>
        <v>599</v>
      </c>
      <c r="C618" s="30" t="s">
        <v>1279</v>
      </c>
      <c r="D618" s="30" t="s">
        <v>1290</v>
      </c>
      <c r="E618" s="30" t="s">
        <v>1313</v>
      </c>
      <c r="F618" s="31" t="n">
        <v>1</v>
      </c>
      <c r="G618" s="30" t="s">
        <v>1314</v>
      </c>
      <c r="H618" s="30" t="s">
        <v>62</v>
      </c>
      <c r="I618" s="30" t="n">
        <v>1959</v>
      </c>
      <c r="J618" s="32" t="n">
        <v>499.5</v>
      </c>
      <c r="K618" s="32" t="n">
        <v>1348.7</v>
      </c>
      <c r="L618" s="33"/>
      <c r="M618" s="34" t="n">
        <v>2</v>
      </c>
      <c r="N618" s="35" t="n">
        <v>287</v>
      </c>
      <c r="O618" s="35" t="n">
        <v>599.4</v>
      </c>
      <c r="P618" s="35" t="n">
        <v>1500</v>
      </c>
      <c r="Q618" s="35" t="n">
        <v>1000</v>
      </c>
      <c r="R618" s="35" t="n">
        <v>900</v>
      </c>
      <c r="S618" s="35" t="n">
        <v>1000</v>
      </c>
      <c r="T618" s="35" t="n">
        <v>800</v>
      </c>
      <c r="U618" s="35" t="n">
        <v>0.5</v>
      </c>
      <c r="V618" s="35" t="n">
        <v>3.5</v>
      </c>
      <c r="W618" s="35" t="n">
        <v>53.92</v>
      </c>
      <c r="X618" s="35" t="n">
        <v>7.1</v>
      </c>
      <c r="Y618" s="35" t="n">
        <v>1.22</v>
      </c>
      <c r="Z618" s="35" t="n">
        <v>20093.76</v>
      </c>
      <c r="AA618" s="35" t="n">
        <v>63275.18</v>
      </c>
      <c r="AB618" s="35" t="n">
        <v>83368.94</v>
      </c>
      <c r="AD618" s="35" t="n">
        <f aca="false">$AC$20*AB618</f>
        <v>69196.2202</v>
      </c>
      <c r="AE618" s="36"/>
      <c r="AF618" s="37" t="n">
        <f aca="false">ROUND($AE$20*AD618,2)</f>
        <v>0</v>
      </c>
    </row>
    <row r="619" customFormat="false" ht="29.85" hidden="false" customHeight="false" outlineLevel="0" collapsed="false">
      <c r="B619" s="29" t="n">
        <f aca="false">B618+1</f>
        <v>600</v>
      </c>
      <c r="C619" s="30" t="s">
        <v>1279</v>
      </c>
      <c r="D619" s="30" t="s">
        <v>1290</v>
      </c>
      <c r="E619" s="30" t="s">
        <v>1315</v>
      </c>
      <c r="F619" s="31" t="n">
        <v>1</v>
      </c>
      <c r="G619" s="30" t="s">
        <v>1316</v>
      </c>
      <c r="H619" s="30" t="s">
        <v>62</v>
      </c>
      <c r="I619" s="30" t="n">
        <v>1960</v>
      </c>
      <c r="J619" s="32" t="n">
        <v>601.8</v>
      </c>
      <c r="K619" s="32" t="n">
        <v>1624.9</v>
      </c>
      <c r="L619" s="33"/>
      <c r="M619" s="34" t="n">
        <v>2</v>
      </c>
      <c r="N619" s="35" t="n">
        <v>287</v>
      </c>
      <c r="O619" s="35" t="n">
        <v>722.16</v>
      </c>
      <c r="P619" s="35" t="n">
        <v>1500</v>
      </c>
      <c r="Q619" s="35" t="n">
        <v>1000</v>
      </c>
      <c r="R619" s="35" t="n">
        <v>900</v>
      </c>
      <c r="S619" s="35" t="n">
        <v>1000</v>
      </c>
      <c r="T619" s="35" t="n">
        <v>800</v>
      </c>
      <c r="U619" s="35" t="n">
        <v>0.5</v>
      </c>
      <c r="V619" s="35" t="n">
        <v>3.5</v>
      </c>
      <c r="W619" s="35" t="n">
        <v>53.92</v>
      </c>
      <c r="X619" s="35" t="n">
        <v>7.1</v>
      </c>
      <c r="Y619" s="35" t="n">
        <v>1.22</v>
      </c>
      <c r="Z619" s="35" t="n">
        <v>20519.1</v>
      </c>
      <c r="AA619" s="35" t="n">
        <v>76233.29</v>
      </c>
      <c r="AB619" s="35" t="n">
        <v>96752.39</v>
      </c>
      <c r="AD619" s="35" t="n">
        <f aca="false">$AC$20*AB619</f>
        <v>80304.4837</v>
      </c>
      <c r="AE619" s="36"/>
      <c r="AF619" s="37" t="n">
        <f aca="false">ROUND($AE$20*AD619,2)</f>
        <v>0</v>
      </c>
    </row>
    <row r="620" customFormat="false" ht="29.85" hidden="false" customHeight="false" outlineLevel="0" collapsed="false">
      <c r="B620" s="29" t="n">
        <f aca="false">B619+1</f>
        <v>601</v>
      </c>
      <c r="C620" s="30" t="s">
        <v>1279</v>
      </c>
      <c r="D620" s="30" t="s">
        <v>1290</v>
      </c>
      <c r="E620" s="30" t="s">
        <v>1317</v>
      </c>
      <c r="F620" s="31" t="n">
        <v>1</v>
      </c>
      <c r="G620" s="30" t="s">
        <v>1318</v>
      </c>
      <c r="H620" s="30" t="s">
        <v>62</v>
      </c>
      <c r="I620" s="30" t="n">
        <v>1961</v>
      </c>
      <c r="J620" s="32" t="n">
        <v>627</v>
      </c>
      <c r="K620" s="32" t="n">
        <v>1692.9</v>
      </c>
      <c r="L620" s="33"/>
      <c r="M620" s="34" t="n">
        <v>2</v>
      </c>
      <c r="N620" s="35" t="n">
        <v>287</v>
      </c>
      <c r="O620" s="35" t="n">
        <v>752.4</v>
      </c>
      <c r="P620" s="35" t="n">
        <v>1500</v>
      </c>
      <c r="Q620" s="35" t="n">
        <v>1000</v>
      </c>
      <c r="R620" s="35" t="n">
        <v>900</v>
      </c>
      <c r="S620" s="35" t="n">
        <v>1000</v>
      </c>
      <c r="T620" s="35" t="n">
        <v>800</v>
      </c>
      <c r="U620" s="35" t="n">
        <v>0.5</v>
      </c>
      <c r="V620" s="35" t="n">
        <v>3.5</v>
      </c>
      <c r="W620" s="35" t="n">
        <v>53.92</v>
      </c>
      <c r="X620" s="35" t="n">
        <v>7.1</v>
      </c>
      <c r="Y620" s="35" t="n">
        <v>1.22</v>
      </c>
      <c r="Z620" s="35" t="n">
        <v>20623.88</v>
      </c>
      <c r="AA620" s="35" t="n">
        <v>79423.55</v>
      </c>
      <c r="AB620" s="35" t="n">
        <v>100047.43</v>
      </c>
      <c r="AD620" s="35" t="n">
        <f aca="false">$AC$20*AB620</f>
        <v>83039.3669</v>
      </c>
      <c r="AE620" s="36"/>
      <c r="AF620" s="37" t="n">
        <f aca="false">ROUND($AE$20*AD620,2)</f>
        <v>0</v>
      </c>
    </row>
    <row r="621" customFormat="false" ht="29.85" hidden="false" customHeight="false" outlineLevel="0" collapsed="false">
      <c r="B621" s="29" t="n">
        <f aca="false">B620+1</f>
        <v>602</v>
      </c>
      <c r="C621" s="30" t="s">
        <v>1279</v>
      </c>
      <c r="D621" s="30" t="s">
        <v>1290</v>
      </c>
      <c r="E621" s="30" t="s">
        <v>1319</v>
      </c>
      <c r="F621" s="31" t="n">
        <v>1</v>
      </c>
      <c r="G621" s="30" t="s">
        <v>1320</v>
      </c>
      <c r="H621" s="30" t="s">
        <v>62</v>
      </c>
      <c r="I621" s="30" t="n">
        <v>1960</v>
      </c>
      <c r="J621" s="32" t="n">
        <v>633.5</v>
      </c>
      <c r="K621" s="32" t="n">
        <v>1710.5</v>
      </c>
      <c r="L621" s="33"/>
      <c r="M621" s="34" t="n">
        <v>2</v>
      </c>
      <c r="N621" s="35" t="n">
        <v>287</v>
      </c>
      <c r="O621" s="35" t="n">
        <v>760.2</v>
      </c>
      <c r="P621" s="35" t="n">
        <v>1500</v>
      </c>
      <c r="Q621" s="35" t="n">
        <v>1000</v>
      </c>
      <c r="R621" s="35" t="n">
        <v>900</v>
      </c>
      <c r="S621" s="35" t="n">
        <v>1000</v>
      </c>
      <c r="T621" s="35" t="n">
        <v>800</v>
      </c>
      <c r="U621" s="35" t="n">
        <v>0.5</v>
      </c>
      <c r="V621" s="35" t="n">
        <v>3.5</v>
      </c>
      <c r="W621" s="35" t="n">
        <v>53.92</v>
      </c>
      <c r="X621" s="35" t="n">
        <v>7.1</v>
      </c>
      <c r="Y621" s="35" t="n">
        <v>1.22</v>
      </c>
      <c r="Z621" s="35" t="n">
        <v>20650.9</v>
      </c>
      <c r="AA621" s="35" t="n">
        <v>80249.27</v>
      </c>
      <c r="AB621" s="35" t="n">
        <v>100900.17</v>
      </c>
      <c r="AD621" s="35" t="n">
        <f aca="false">$AC$20*AB621</f>
        <v>83747.1411</v>
      </c>
      <c r="AE621" s="36"/>
      <c r="AF621" s="37" t="n">
        <f aca="false">ROUND($AE$20*AD621,2)</f>
        <v>0</v>
      </c>
    </row>
    <row r="622" customFormat="false" ht="29.85" hidden="false" customHeight="false" outlineLevel="0" collapsed="false">
      <c r="B622" s="29" t="n">
        <f aca="false">B621+1</f>
        <v>603</v>
      </c>
      <c r="C622" s="30" t="s">
        <v>1279</v>
      </c>
      <c r="D622" s="30" t="s">
        <v>1290</v>
      </c>
      <c r="E622" s="30" t="s">
        <v>1321</v>
      </c>
      <c r="F622" s="31" t="n">
        <v>1</v>
      </c>
      <c r="G622" s="30" t="s">
        <v>1322</v>
      </c>
      <c r="H622" s="30" t="s">
        <v>62</v>
      </c>
      <c r="I622" s="30" t="n">
        <v>1961</v>
      </c>
      <c r="J622" s="32" t="n">
        <v>633.9</v>
      </c>
      <c r="K622" s="32" t="n">
        <v>1711.5</v>
      </c>
      <c r="L622" s="33"/>
      <c r="M622" s="34" t="n">
        <v>2</v>
      </c>
      <c r="N622" s="35" t="n">
        <v>287</v>
      </c>
      <c r="O622" s="35" t="n">
        <v>760.68</v>
      </c>
      <c r="P622" s="35" t="n">
        <v>1500</v>
      </c>
      <c r="Q622" s="35" t="n">
        <v>1000</v>
      </c>
      <c r="R622" s="35" t="n">
        <v>900</v>
      </c>
      <c r="S622" s="35" t="n">
        <v>1000</v>
      </c>
      <c r="T622" s="35" t="n">
        <v>800</v>
      </c>
      <c r="U622" s="35" t="n">
        <v>0.5</v>
      </c>
      <c r="V622" s="35" t="n">
        <v>3.5</v>
      </c>
      <c r="W622" s="35" t="n">
        <v>53.92</v>
      </c>
      <c r="X622" s="35" t="n">
        <v>7.1</v>
      </c>
      <c r="Y622" s="35" t="n">
        <v>1.22</v>
      </c>
      <c r="Z622" s="35" t="n">
        <v>20652.56</v>
      </c>
      <c r="AA622" s="35" t="n">
        <v>80296.18</v>
      </c>
      <c r="AB622" s="35" t="n">
        <v>100948.74</v>
      </c>
      <c r="AD622" s="35" t="n">
        <f aca="false">$AC$20*AB622</f>
        <v>83787.4542</v>
      </c>
      <c r="AE622" s="36"/>
      <c r="AF622" s="37" t="n">
        <f aca="false">ROUND($AE$20*AD622,2)</f>
        <v>0</v>
      </c>
    </row>
    <row r="623" customFormat="false" ht="29.85" hidden="false" customHeight="false" outlineLevel="0" collapsed="false">
      <c r="B623" s="29" t="n">
        <f aca="false">B622+1</f>
        <v>604</v>
      </c>
      <c r="C623" s="30" t="s">
        <v>1279</v>
      </c>
      <c r="D623" s="30" t="s">
        <v>1290</v>
      </c>
      <c r="E623" s="30" t="s">
        <v>1323</v>
      </c>
      <c r="F623" s="31" t="n">
        <v>1</v>
      </c>
      <c r="G623" s="30" t="s">
        <v>1324</v>
      </c>
      <c r="H623" s="30" t="s">
        <v>62</v>
      </c>
      <c r="I623" s="30" t="n">
        <v>1959</v>
      </c>
      <c r="J623" s="32" t="n">
        <v>634.3</v>
      </c>
      <c r="K623" s="32" t="n">
        <v>1712.6</v>
      </c>
      <c r="L623" s="33"/>
      <c r="M623" s="34" t="n">
        <v>2</v>
      </c>
      <c r="N623" s="35" t="n">
        <v>287</v>
      </c>
      <c r="O623" s="35" t="n">
        <v>761.16</v>
      </c>
      <c r="P623" s="35" t="n">
        <v>1500</v>
      </c>
      <c r="Q623" s="35" t="n">
        <v>1000</v>
      </c>
      <c r="R623" s="35" t="n">
        <v>900</v>
      </c>
      <c r="S623" s="35" t="n">
        <v>1000</v>
      </c>
      <c r="T623" s="35" t="n">
        <v>800</v>
      </c>
      <c r="U623" s="35" t="n">
        <v>0.5</v>
      </c>
      <c r="V623" s="35" t="n">
        <v>3.5</v>
      </c>
      <c r="W623" s="35" t="n">
        <v>53.92</v>
      </c>
      <c r="X623" s="35" t="n">
        <v>7.1</v>
      </c>
      <c r="Y623" s="35" t="n">
        <v>1.22</v>
      </c>
      <c r="Z623" s="35" t="n">
        <v>20654.23</v>
      </c>
      <c r="AA623" s="35" t="n">
        <v>80347.79</v>
      </c>
      <c r="AB623" s="35" t="n">
        <v>101002.02</v>
      </c>
      <c r="AD623" s="35" t="n">
        <f aca="false">$AC$20*AB623</f>
        <v>83831.6766</v>
      </c>
      <c r="AE623" s="36"/>
      <c r="AF623" s="37" t="n">
        <f aca="false">ROUND($AE$20*AD623,2)</f>
        <v>0</v>
      </c>
    </row>
    <row r="624" customFormat="false" ht="29.85" hidden="false" customHeight="false" outlineLevel="0" collapsed="false">
      <c r="B624" s="29" t="n">
        <f aca="false">B623+1</f>
        <v>605</v>
      </c>
      <c r="C624" s="30" t="s">
        <v>1279</v>
      </c>
      <c r="D624" s="30" t="s">
        <v>1290</v>
      </c>
      <c r="E624" s="30" t="s">
        <v>1325</v>
      </c>
      <c r="F624" s="31" t="n">
        <v>1</v>
      </c>
      <c r="G624" s="30" t="s">
        <v>1326</v>
      </c>
      <c r="H624" s="30" t="s">
        <v>62</v>
      </c>
      <c r="I624" s="30" t="n">
        <v>1962</v>
      </c>
      <c r="J624" s="32" t="n">
        <v>819.1</v>
      </c>
      <c r="K624" s="32" t="n">
        <v>2211.6</v>
      </c>
      <c r="L624" s="33"/>
      <c r="M624" s="34" t="n">
        <v>3</v>
      </c>
      <c r="N624" s="35" t="n">
        <v>251.8</v>
      </c>
      <c r="O624" s="35" t="n">
        <v>982.92</v>
      </c>
      <c r="P624" s="35" t="n">
        <v>1500</v>
      </c>
      <c r="Q624" s="35" t="n">
        <v>1400</v>
      </c>
      <c r="R624" s="35" t="n">
        <v>1000</v>
      </c>
      <c r="S624" s="35" t="n">
        <v>1400</v>
      </c>
      <c r="T624" s="35" t="n">
        <v>1100</v>
      </c>
      <c r="U624" s="35" t="n">
        <v>0.5</v>
      </c>
      <c r="V624" s="35" t="n">
        <v>2.2</v>
      </c>
      <c r="W624" s="35" t="n">
        <v>53.92</v>
      </c>
      <c r="X624" s="35" t="n">
        <v>7.1</v>
      </c>
      <c r="Y624" s="35" t="n">
        <v>1.22</v>
      </c>
      <c r="Z624" s="35" t="n">
        <v>25580.34</v>
      </c>
      <c r="AA624" s="35" t="n">
        <v>57220.68</v>
      </c>
      <c r="AB624" s="35" t="n">
        <v>82801.02</v>
      </c>
      <c r="AD624" s="35" t="n">
        <f aca="false">$AC$20*AB624</f>
        <v>68724.8466</v>
      </c>
      <c r="AE624" s="36"/>
      <c r="AF624" s="37" t="n">
        <f aca="false">ROUND($AE$20*AD624,2)</f>
        <v>0</v>
      </c>
    </row>
    <row r="625" customFormat="false" ht="29.85" hidden="false" customHeight="false" outlineLevel="0" collapsed="false">
      <c r="B625" s="29" t="n">
        <f aca="false">B624+1</f>
        <v>606</v>
      </c>
      <c r="C625" s="30" t="s">
        <v>1279</v>
      </c>
      <c r="D625" s="30" t="s">
        <v>1290</v>
      </c>
      <c r="E625" s="30" t="s">
        <v>1327</v>
      </c>
      <c r="F625" s="31" t="n">
        <v>1</v>
      </c>
      <c r="G625" s="30" t="s">
        <v>1328</v>
      </c>
      <c r="H625" s="30" t="s">
        <v>62</v>
      </c>
      <c r="I625" s="30" t="n">
        <v>1962</v>
      </c>
      <c r="J625" s="32" t="n">
        <v>971.1</v>
      </c>
      <c r="K625" s="32" t="n">
        <v>2622</v>
      </c>
      <c r="L625" s="33"/>
      <c r="M625" s="34" t="n">
        <v>2</v>
      </c>
      <c r="N625" s="35" t="n">
        <v>287</v>
      </c>
      <c r="O625" s="35" t="n">
        <v>1165.32</v>
      </c>
      <c r="P625" s="35" t="n">
        <v>1500</v>
      </c>
      <c r="Q625" s="35" t="n">
        <v>1400</v>
      </c>
      <c r="R625" s="35" t="n">
        <v>1000</v>
      </c>
      <c r="S625" s="35" t="n">
        <v>1400</v>
      </c>
      <c r="T625" s="35" t="n">
        <v>1100</v>
      </c>
      <c r="U625" s="35" t="n">
        <v>0.5</v>
      </c>
      <c r="V625" s="35" t="n">
        <v>2.2</v>
      </c>
      <c r="W625" s="35" t="n">
        <v>53.92</v>
      </c>
      <c r="X625" s="35" t="n">
        <v>7.1</v>
      </c>
      <c r="Y625" s="35" t="n">
        <v>1.22</v>
      </c>
      <c r="Z625" s="35" t="n">
        <v>26212.32</v>
      </c>
      <c r="AA625" s="35" t="n">
        <v>77322.4</v>
      </c>
      <c r="AB625" s="35" t="n">
        <v>103534.72</v>
      </c>
      <c r="AD625" s="35" t="n">
        <f aca="false">$AC$20*AB625</f>
        <v>85933.8176</v>
      </c>
      <c r="AE625" s="36"/>
      <c r="AF625" s="37" t="n">
        <f aca="false">ROUND($AE$20*AD625,2)</f>
        <v>0</v>
      </c>
    </row>
    <row r="626" customFormat="false" ht="29.85" hidden="false" customHeight="false" outlineLevel="0" collapsed="false">
      <c r="B626" s="29" t="n">
        <f aca="false">B625+1</f>
        <v>607</v>
      </c>
      <c r="C626" s="30" t="s">
        <v>1279</v>
      </c>
      <c r="D626" s="30" t="s">
        <v>1290</v>
      </c>
      <c r="E626" s="30" t="s">
        <v>1329</v>
      </c>
      <c r="F626" s="31" t="n">
        <v>1</v>
      </c>
      <c r="G626" s="30" t="s">
        <v>1330</v>
      </c>
      <c r="H626" s="30" t="s">
        <v>62</v>
      </c>
      <c r="I626" s="30" t="n">
        <v>1963</v>
      </c>
      <c r="J626" s="32" t="n">
        <v>1168.7</v>
      </c>
      <c r="K626" s="32" t="n">
        <v>3155.5</v>
      </c>
      <c r="L626" s="33"/>
      <c r="M626" s="34" t="n">
        <v>4</v>
      </c>
      <c r="N626" s="35" t="n">
        <v>216.4</v>
      </c>
      <c r="O626" s="35" t="n">
        <v>1402.44</v>
      </c>
      <c r="P626" s="35" t="n">
        <v>2500</v>
      </c>
      <c r="Q626" s="35" t="n">
        <v>1400</v>
      </c>
      <c r="R626" s="35" t="n">
        <v>1000</v>
      </c>
      <c r="S626" s="35" t="n">
        <v>1400</v>
      </c>
      <c r="T626" s="35" t="n">
        <v>1100</v>
      </c>
      <c r="U626" s="35" t="n">
        <v>0.5</v>
      </c>
      <c r="V626" s="35" t="n">
        <v>1.8</v>
      </c>
      <c r="W626" s="35" t="n">
        <v>53.92</v>
      </c>
      <c r="X626" s="35" t="n">
        <v>7.1</v>
      </c>
      <c r="Y626" s="35" t="n">
        <v>1.22</v>
      </c>
      <c r="Z626" s="35" t="n">
        <v>30498.69</v>
      </c>
      <c r="AA626" s="35" t="n">
        <v>57407.15</v>
      </c>
      <c r="AB626" s="35" t="n">
        <v>87905.84</v>
      </c>
      <c r="AD626" s="35" t="n">
        <f aca="false">$AC$20*AB626</f>
        <v>72961.8472</v>
      </c>
      <c r="AE626" s="36"/>
      <c r="AF626" s="37" t="n">
        <f aca="false">ROUND($AE$20*AD626,2)</f>
        <v>0</v>
      </c>
    </row>
    <row r="627" customFormat="false" ht="29.85" hidden="false" customHeight="false" outlineLevel="0" collapsed="false">
      <c r="B627" s="29" t="n">
        <f aca="false">B626+1</f>
        <v>608</v>
      </c>
      <c r="C627" s="30" t="s">
        <v>1279</v>
      </c>
      <c r="D627" s="30" t="s">
        <v>1331</v>
      </c>
      <c r="E627" s="30" t="s">
        <v>1332</v>
      </c>
      <c r="F627" s="31" t="n">
        <v>1</v>
      </c>
      <c r="G627" s="30" t="s">
        <v>1333</v>
      </c>
      <c r="H627" s="30" t="s">
        <v>62</v>
      </c>
      <c r="I627" s="30" t="n">
        <v>1938</v>
      </c>
      <c r="J627" s="32" t="n">
        <v>2948.8</v>
      </c>
      <c r="K627" s="32" t="n">
        <v>7961.8</v>
      </c>
      <c r="L627" s="33"/>
      <c r="M627" s="34" t="s">
        <v>1334</v>
      </c>
      <c r="N627" s="35" t="n">
        <v>251.8</v>
      </c>
      <c r="O627" s="35" t="n">
        <v>3538.56</v>
      </c>
      <c r="P627" s="35" t="n">
        <v>3300</v>
      </c>
      <c r="Q627" s="35" t="n">
        <v>2400</v>
      </c>
      <c r="R627" s="35" t="n">
        <v>2200</v>
      </c>
      <c r="S627" s="35" t="n">
        <v>2400</v>
      </c>
      <c r="T627" s="35" t="n">
        <v>1900</v>
      </c>
      <c r="U627" s="35" t="n">
        <v>0.5</v>
      </c>
      <c r="V627" s="35" t="n">
        <v>1</v>
      </c>
      <c r="W627" s="35" t="n">
        <v>53.92</v>
      </c>
      <c r="X627" s="35" t="n">
        <v>7.1</v>
      </c>
      <c r="Y627" s="35" t="n">
        <v>1.22</v>
      </c>
      <c r="Z627" s="35" t="n">
        <v>54530.96</v>
      </c>
      <c r="AA627" s="35" t="n">
        <v>93634.32</v>
      </c>
      <c r="AB627" s="35" t="n">
        <v>148165.28</v>
      </c>
      <c r="AD627" s="35" t="n">
        <f aca="false">$AC$20*AB627</f>
        <v>122977.1824</v>
      </c>
      <c r="AE627" s="36"/>
      <c r="AF627" s="37" t="n">
        <f aca="false">ROUND($AE$20*AD627,2)</f>
        <v>0</v>
      </c>
    </row>
    <row r="628" customFormat="false" ht="29.85" hidden="false" customHeight="false" outlineLevel="0" collapsed="false">
      <c r="B628" s="29" t="n">
        <f aca="false">B627+1</f>
        <v>609</v>
      </c>
      <c r="C628" s="30" t="s">
        <v>1279</v>
      </c>
      <c r="D628" s="30" t="s">
        <v>1331</v>
      </c>
      <c r="E628" s="30" t="s">
        <v>1335</v>
      </c>
      <c r="F628" s="31" t="n">
        <v>1</v>
      </c>
      <c r="G628" s="30" t="s">
        <v>1336</v>
      </c>
      <c r="H628" s="30" t="s">
        <v>62</v>
      </c>
      <c r="I628" s="30" t="n">
        <v>1962</v>
      </c>
      <c r="J628" s="32" t="n">
        <v>5445.7</v>
      </c>
      <c r="K628" s="32" t="n">
        <v>14703.4</v>
      </c>
      <c r="L628" s="33"/>
      <c r="M628" s="34" t="s">
        <v>1337</v>
      </c>
      <c r="N628" s="35" t="n">
        <v>181.2</v>
      </c>
      <c r="O628" s="35" t="n">
        <v>6534.84</v>
      </c>
      <c r="P628" s="35" t="n">
        <v>4000</v>
      </c>
      <c r="Q628" s="35" t="n">
        <v>3900</v>
      </c>
      <c r="R628" s="35" t="n">
        <v>3500</v>
      </c>
      <c r="S628" s="35" t="n">
        <v>3900</v>
      </c>
      <c r="T628" s="35" t="n">
        <v>3100</v>
      </c>
      <c r="U628" s="35" t="n">
        <v>0.5</v>
      </c>
      <c r="V628" s="35" t="n">
        <v>1</v>
      </c>
      <c r="W628" s="35" t="n">
        <v>53.92</v>
      </c>
      <c r="X628" s="35" t="n">
        <v>7.1</v>
      </c>
      <c r="Y628" s="35" t="n">
        <v>1.22</v>
      </c>
      <c r="Z628" s="35" t="n">
        <v>86394.23</v>
      </c>
      <c r="AA628" s="35" t="n">
        <v>124435.42</v>
      </c>
      <c r="AB628" s="35" t="n">
        <v>210829.65</v>
      </c>
      <c r="AD628" s="35" t="n">
        <f aca="false">$AC$20*AB628</f>
        <v>174988.6095</v>
      </c>
      <c r="AE628" s="36"/>
      <c r="AF628" s="37" t="n">
        <f aca="false">ROUND($AE$20*AD628,2)</f>
        <v>0</v>
      </c>
    </row>
    <row r="629" customFormat="false" ht="29.85" hidden="false" customHeight="false" outlineLevel="0" collapsed="false">
      <c r="B629" s="29" t="n">
        <f aca="false">B628+1</f>
        <v>610</v>
      </c>
      <c r="C629" s="30" t="s">
        <v>1279</v>
      </c>
      <c r="D629" s="30" t="s">
        <v>1338</v>
      </c>
      <c r="E629" s="30" t="s">
        <v>1339</v>
      </c>
      <c r="F629" s="31" t="n">
        <v>1</v>
      </c>
      <c r="G629" s="30" t="s">
        <v>1340</v>
      </c>
      <c r="H629" s="30" t="s">
        <v>62</v>
      </c>
      <c r="I629" s="30" t="n">
        <v>1961</v>
      </c>
      <c r="J629" s="32" t="n">
        <v>451.4</v>
      </c>
      <c r="K629" s="32" t="n">
        <v>1218.8</v>
      </c>
      <c r="L629" s="33"/>
      <c r="M629" s="34" t="n">
        <v>2</v>
      </c>
      <c r="N629" s="35" t="n">
        <v>287</v>
      </c>
      <c r="O629" s="35" t="n">
        <v>541.68</v>
      </c>
      <c r="P629" s="35" t="n">
        <v>1500</v>
      </c>
      <c r="Q629" s="35" t="n">
        <v>1000</v>
      </c>
      <c r="R629" s="35" t="n">
        <v>900</v>
      </c>
      <c r="S629" s="35" t="n">
        <v>1000</v>
      </c>
      <c r="T629" s="35" t="n">
        <v>800</v>
      </c>
      <c r="U629" s="35" t="n">
        <v>0.5</v>
      </c>
      <c r="V629" s="35" t="n">
        <v>3.5</v>
      </c>
      <c r="W629" s="35" t="n">
        <v>53.92</v>
      </c>
      <c r="X629" s="35" t="n">
        <v>7.1</v>
      </c>
      <c r="Y629" s="35" t="n">
        <v>1.22</v>
      </c>
      <c r="Z629" s="35" t="n">
        <v>19893.77</v>
      </c>
      <c r="AA629" s="35" t="n">
        <v>57180.83</v>
      </c>
      <c r="AB629" s="35" t="n">
        <v>77074.6</v>
      </c>
      <c r="AD629" s="35" t="n">
        <f aca="false">$AC$20*AB629</f>
        <v>63971.918</v>
      </c>
      <c r="AE629" s="36"/>
      <c r="AF629" s="37" t="n">
        <f aca="false">ROUND($AE$20*AD629,2)</f>
        <v>0</v>
      </c>
    </row>
    <row r="630" customFormat="false" ht="29.85" hidden="false" customHeight="false" outlineLevel="0" collapsed="false">
      <c r="B630" s="29" t="n">
        <f aca="false">B629+1</f>
        <v>611</v>
      </c>
      <c r="C630" s="30" t="s">
        <v>1279</v>
      </c>
      <c r="D630" s="30" t="s">
        <v>1341</v>
      </c>
      <c r="E630" s="30" t="s">
        <v>1342</v>
      </c>
      <c r="F630" s="31" t="n">
        <v>1</v>
      </c>
      <c r="G630" s="30" t="s">
        <v>1343</v>
      </c>
      <c r="H630" s="30" t="s">
        <v>62</v>
      </c>
      <c r="I630" s="30" t="n">
        <v>1960</v>
      </c>
      <c r="J630" s="32" t="n">
        <v>538.4</v>
      </c>
      <c r="K630" s="32" t="n">
        <v>1453.7</v>
      </c>
      <c r="L630" s="33"/>
      <c r="M630" s="34" t="n">
        <v>2</v>
      </c>
      <c r="N630" s="35" t="n">
        <v>287</v>
      </c>
      <c r="O630" s="35" t="n">
        <v>646.08</v>
      </c>
      <c r="P630" s="35" t="n">
        <v>1500</v>
      </c>
      <c r="Q630" s="35" t="n">
        <v>1000</v>
      </c>
      <c r="R630" s="35" t="n">
        <v>900</v>
      </c>
      <c r="S630" s="35" t="n">
        <v>1000</v>
      </c>
      <c r="T630" s="35" t="n">
        <v>800</v>
      </c>
      <c r="U630" s="35" t="n">
        <v>0.5</v>
      </c>
      <c r="V630" s="35" t="n">
        <v>3.5</v>
      </c>
      <c r="W630" s="35" t="n">
        <v>53.92</v>
      </c>
      <c r="X630" s="35" t="n">
        <v>7.1</v>
      </c>
      <c r="Y630" s="35" t="n">
        <v>1.22</v>
      </c>
      <c r="Z630" s="35" t="n">
        <v>20255.5</v>
      </c>
      <c r="AA630" s="35" t="n">
        <v>68201.32</v>
      </c>
      <c r="AB630" s="35" t="n">
        <v>88456.82</v>
      </c>
      <c r="AD630" s="35" t="n">
        <f aca="false">$AC$20*AB630</f>
        <v>73419.1606</v>
      </c>
      <c r="AE630" s="36"/>
      <c r="AF630" s="37" t="n">
        <f aca="false">ROUND($AE$20*AD630,2)</f>
        <v>0</v>
      </c>
    </row>
    <row r="631" customFormat="false" ht="29.85" hidden="false" customHeight="false" outlineLevel="0" collapsed="false">
      <c r="B631" s="29" t="n">
        <f aca="false">B630+1</f>
        <v>612</v>
      </c>
      <c r="C631" s="30" t="s">
        <v>1279</v>
      </c>
      <c r="D631" s="30" t="s">
        <v>1344</v>
      </c>
      <c r="E631" s="30" t="s">
        <v>1345</v>
      </c>
      <c r="F631" s="31" t="n">
        <v>1</v>
      </c>
      <c r="G631" s="30" t="s">
        <v>1346</v>
      </c>
      <c r="H631" s="30" t="s">
        <v>62</v>
      </c>
      <c r="I631" s="30" t="n">
        <v>1960</v>
      </c>
      <c r="J631" s="32" t="n">
        <v>473.5</v>
      </c>
      <c r="K631" s="32" t="n">
        <v>1278.5</v>
      </c>
      <c r="L631" s="33"/>
      <c r="M631" s="34" t="n">
        <v>2</v>
      </c>
      <c r="N631" s="35" t="n">
        <v>287</v>
      </c>
      <c r="O631" s="35" t="n">
        <v>568.2</v>
      </c>
      <c r="P631" s="35" t="n">
        <v>1500</v>
      </c>
      <c r="Q631" s="35" t="n">
        <v>1000</v>
      </c>
      <c r="R631" s="35" t="n">
        <v>900</v>
      </c>
      <c r="S631" s="35" t="n">
        <v>1000</v>
      </c>
      <c r="T631" s="35" t="n">
        <v>800</v>
      </c>
      <c r="U631" s="35" t="n">
        <v>0.5</v>
      </c>
      <c r="V631" s="35" t="n">
        <v>3.5</v>
      </c>
      <c r="W631" s="35" t="n">
        <v>53.92</v>
      </c>
      <c r="X631" s="35" t="n">
        <v>7.1</v>
      </c>
      <c r="Y631" s="35" t="n">
        <v>1.22</v>
      </c>
      <c r="Z631" s="35" t="n">
        <v>19985.66</v>
      </c>
      <c r="AA631" s="35" t="n">
        <v>59981.7</v>
      </c>
      <c r="AB631" s="35" t="n">
        <v>79967.36</v>
      </c>
      <c r="AD631" s="35" t="n">
        <f aca="false">$AC$20*AB631</f>
        <v>66372.9088</v>
      </c>
      <c r="AE631" s="36"/>
      <c r="AF631" s="37" t="n">
        <f aca="false">ROUND($AE$20*AD631,2)</f>
        <v>0</v>
      </c>
    </row>
    <row r="632" customFormat="false" ht="29.85" hidden="false" customHeight="false" outlineLevel="0" collapsed="false">
      <c r="B632" s="29" t="n">
        <f aca="false">B631+1</f>
        <v>613</v>
      </c>
      <c r="C632" s="30" t="s">
        <v>1347</v>
      </c>
      <c r="D632" s="30" t="s">
        <v>1348</v>
      </c>
      <c r="E632" s="30" t="s">
        <v>1349</v>
      </c>
      <c r="F632" s="31" t="n">
        <v>3</v>
      </c>
      <c r="G632" s="30" t="s">
        <v>1350</v>
      </c>
      <c r="H632" s="30" t="s">
        <v>62</v>
      </c>
      <c r="I632" s="30" t="n">
        <v>1962</v>
      </c>
      <c r="J632" s="32" t="n">
        <v>210.1</v>
      </c>
      <c r="K632" s="32" t="n">
        <v>567.3</v>
      </c>
      <c r="L632" s="33"/>
      <c r="M632" s="34" t="n">
        <v>2</v>
      </c>
      <c r="N632" s="35" t="n">
        <v>287</v>
      </c>
      <c r="O632" s="35" t="n">
        <v>252.12</v>
      </c>
      <c r="P632" s="35" t="n">
        <v>900</v>
      </c>
      <c r="Q632" s="35" t="n">
        <v>700</v>
      </c>
      <c r="R632" s="35" t="n">
        <v>600</v>
      </c>
      <c r="S632" s="35" t="n">
        <v>700</v>
      </c>
      <c r="T632" s="35" t="n">
        <v>600</v>
      </c>
      <c r="U632" s="35" t="n">
        <v>0.5</v>
      </c>
      <c r="V632" s="35" t="n">
        <v>4.3</v>
      </c>
      <c r="W632" s="35" t="n">
        <v>53.92</v>
      </c>
      <c r="X632" s="35" t="n">
        <v>7.1</v>
      </c>
      <c r="Y632" s="35" t="n">
        <v>1.22</v>
      </c>
      <c r="Z632" s="35" t="n">
        <v>13000.35</v>
      </c>
      <c r="AA632" s="35" t="n">
        <v>32698.75</v>
      </c>
      <c r="AB632" s="35" t="n">
        <v>45699.1</v>
      </c>
      <c r="AD632" s="35" t="n">
        <f aca="false">$AC$20*AB632</f>
        <v>37930.253</v>
      </c>
      <c r="AE632" s="36"/>
      <c r="AF632" s="37" t="n">
        <f aca="false">ROUND($AE$20*AD632,2)</f>
        <v>0</v>
      </c>
    </row>
    <row r="633" customFormat="false" ht="29.85" hidden="false" customHeight="false" outlineLevel="0" collapsed="false">
      <c r="B633" s="29" t="n">
        <f aca="false">B632+1</f>
        <v>614</v>
      </c>
      <c r="C633" s="30" t="s">
        <v>1347</v>
      </c>
      <c r="D633" s="30" t="s">
        <v>1348</v>
      </c>
      <c r="E633" s="30" t="s">
        <v>1351</v>
      </c>
      <c r="F633" s="31" t="n">
        <v>3</v>
      </c>
      <c r="G633" s="30" t="s">
        <v>1352</v>
      </c>
      <c r="H633" s="30" t="s">
        <v>62</v>
      </c>
      <c r="I633" s="30" t="n">
        <v>1960</v>
      </c>
      <c r="J633" s="32" t="n">
        <v>441.8</v>
      </c>
      <c r="K633" s="32" t="n">
        <v>1192.9</v>
      </c>
      <c r="L633" s="33"/>
      <c r="M633" s="34" t="n">
        <v>2</v>
      </c>
      <c r="N633" s="35" t="n">
        <v>287</v>
      </c>
      <c r="O633" s="35" t="n">
        <v>530.16</v>
      </c>
      <c r="P633" s="35" t="n">
        <v>1500</v>
      </c>
      <c r="Q633" s="35" t="n">
        <v>1000</v>
      </c>
      <c r="R633" s="35" t="n">
        <v>900</v>
      </c>
      <c r="S633" s="35" t="n">
        <v>1000</v>
      </c>
      <c r="T633" s="35" t="n">
        <v>800</v>
      </c>
      <c r="U633" s="35" t="n">
        <v>0.5</v>
      </c>
      <c r="V633" s="35" t="n">
        <v>3.5</v>
      </c>
      <c r="W633" s="35" t="n">
        <v>53.92</v>
      </c>
      <c r="X633" s="35" t="n">
        <v>7.1</v>
      </c>
      <c r="Y633" s="35" t="n">
        <v>1.22</v>
      </c>
      <c r="Z633" s="35" t="n">
        <v>19853.86</v>
      </c>
      <c r="AA633" s="35" t="n">
        <v>55965.71</v>
      </c>
      <c r="AB633" s="35" t="n">
        <v>75819.57</v>
      </c>
      <c r="AD633" s="35" t="n">
        <f aca="false">$AC$20*AB633</f>
        <v>62930.2431</v>
      </c>
      <c r="AE633" s="36"/>
      <c r="AF633" s="37" t="n">
        <f aca="false">ROUND($AE$20*AD633,2)</f>
        <v>0</v>
      </c>
    </row>
    <row r="634" customFormat="false" ht="29.85" hidden="false" customHeight="false" outlineLevel="0" collapsed="false">
      <c r="B634" s="29" t="n">
        <f aca="false">B633+1</f>
        <v>615</v>
      </c>
      <c r="C634" s="30" t="s">
        <v>1347</v>
      </c>
      <c r="D634" s="30" t="s">
        <v>1348</v>
      </c>
      <c r="E634" s="30" t="s">
        <v>1353</v>
      </c>
      <c r="F634" s="31" t="n">
        <v>3</v>
      </c>
      <c r="G634" s="30" t="s">
        <v>1354</v>
      </c>
      <c r="H634" s="30" t="s">
        <v>62</v>
      </c>
      <c r="I634" s="30" t="n">
        <v>1960</v>
      </c>
      <c r="J634" s="32" t="n">
        <v>441.8</v>
      </c>
      <c r="K634" s="32" t="n">
        <v>1192.9</v>
      </c>
      <c r="L634" s="33"/>
      <c r="M634" s="34" t="n">
        <v>2</v>
      </c>
      <c r="N634" s="35" t="n">
        <v>287</v>
      </c>
      <c r="O634" s="35" t="n">
        <v>530.16</v>
      </c>
      <c r="P634" s="35" t="n">
        <v>1500</v>
      </c>
      <c r="Q634" s="35" t="n">
        <v>1000</v>
      </c>
      <c r="R634" s="35" t="n">
        <v>900</v>
      </c>
      <c r="S634" s="35" t="n">
        <v>1000</v>
      </c>
      <c r="T634" s="35" t="n">
        <v>800</v>
      </c>
      <c r="U634" s="35" t="n">
        <v>0.5</v>
      </c>
      <c r="V634" s="35" t="n">
        <v>3.5</v>
      </c>
      <c r="W634" s="35" t="n">
        <v>53.92</v>
      </c>
      <c r="X634" s="35" t="n">
        <v>7.1</v>
      </c>
      <c r="Y634" s="35" t="n">
        <v>1.22</v>
      </c>
      <c r="Z634" s="35" t="n">
        <v>19853.86</v>
      </c>
      <c r="AA634" s="35" t="n">
        <v>55965.71</v>
      </c>
      <c r="AB634" s="35" t="n">
        <v>75819.57</v>
      </c>
      <c r="AD634" s="35" t="n">
        <f aca="false">$AC$20*AB634</f>
        <v>62930.2431</v>
      </c>
      <c r="AE634" s="36"/>
      <c r="AF634" s="37" t="n">
        <f aca="false">ROUND($AE$20*AD634,2)</f>
        <v>0</v>
      </c>
    </row>
    <row r="635" customFormat="false" ht="29.85" hidden="false" customHeight="false" outlineLevel="0" collapsed="false">
      <c r="B635" s="29" t="n">
        <f aca="false">B634+1</f>
        <v>616</v>
      </c>
      <c r="C635" s="30" t="s">
        <v>1347</v>
      </c>
      <c r="D635" s="30" t="s">
        <v>1348</v>
      </c>
      <c r="E635" s="30" t="s">
        <v>1355</v>
      </c>
      <c r="F635" s="31" t="n">
        <v>3</v>
      </c>
      <c r="G635" s="30" t="s">
        <v>1356</v>
      </c>
      <c r="H635" s="30" t="s">
        <v>62</v>
      </c>
      <c r="I635" s="30" t="n">
        <v>1962</v>
      </c>
      <c r="J635" s="32" t="n">
        <v>443</v>
      </c>
      <c r="K635" s="32" t="n">
        <v>1196.1</v>
      </c>
      <c r="L635" s="33"/>
      <c r="M635" s="34" t="n">
        <v>2</v>
      </c>
      <c r="N635" s="35" t="n">
        <v>287</v>
      </c>
      <c r="O635" s="35" t="n">
        <v>531.6</v>
      </c>
      <c r="P635" s="35" t="n">
        <v>1500</v>
      </c>
      <c r="Q635" s="35" t="n">
        <v>1000</v>
      </c>
      <c r="R635" s="35" t="n">
        <v>900</v>
      </c>
      <c r="S635" s="35" t="n">
        <v>1000</v>
      </c>
      <c r="T635" s="35" t="n">
        <v>800</v>
      </c>
      <c r="U635" s="35" t="n">
        <v>0.5</v>
      </c>
      <c r="V635" s="35" t="n">
        <v>3.5</v>
      </c>
      <c r="W635" s="35" t="n">
        <v>53.92</v>
      </c>
      <c r="X635" s="35" t="n">
        <v>7.1</v>
      </c>
      <c r="Y635" s="35" t="n">
        <v>1.22</v>
      </c>
      <c r="Z635" s="35" t="n">
        <v>19858.85</v>
      </c>
      <c r="AA635" s="35" t="n">
        <v>56115.84</v>
      </c>
      <c r="AB635" s="35" t="n">
        <v>75974.69</v>
      </c>
      <c r="AD635" s="35" t="n">
        <f aca="false">$AC$20*AB635</f>
        <v>63058.9927</v>
      </c>
      <c r="AE635" s="36"/>
      <c r="AF635" s="37" t="n">
        <f aca="false">ROUND($AE$20*AD635,2)</f>
        <v>0</v>
      </c>
    </row>
    <row r="636" customFormat="false" ht="29.85" hidden="false" customHeight="false" outlineLevel="0" collapsed="false">
      <c r="B636" s="29" t="n">
        <f aca="false">B635+1</f>
        <v>617</v>
      </c>
      <c r="C636" s="30" t="s">
        <v>1347</v>
      </c>
      <c r="D636" s="30" t="s">
        <v>1348</v>
      </c>
      <c r="E636" s="30" t="s">
        <v>1357</v>
      </c>
      <c r="F636" s="31" t="n">
        <v>3</v>
      </c>
      <c r="G636" s="30" t="s">
        <v>1358</v>
      </c>
      <c r="H636" s="30" t="s">
        <v>62</v>
      </c>
      <c r="I636" s="30" t="n">
        <v>1962</v>
      </c>
      <c r="J636" s="32" t="n">
        <v>454.5</v>
      </c>
      <c r="K636" s="32" t="n">
        <v>1227.2</v>
      </c>
      <c r="L636" s="33"/>
      <c r="M636" s="34" t="n">
        <v>2</v>
      </c>
      <c r="N636" s="35" t="n">
        <v>287</v>
      </c>
      <c r="O636" s="35" t="n">
        <v>545.4</v>
      </c>
      <c r="P636" s="35" t="n">
        <v>1500</v>
      </c>
      <c r="Q636" s="35" t="n">
        <v>1000</v>
      </c>
      <c r="R636" s="35" t="n">
        <v>900</v>
      </c>
      <c r="S636" s="35" t="n">
        <v>1000</v>
      </c>
      <c r="T636" s="35" t="n">
        <v>800</v>
      </c>
      <c r="U636" s="35" t="n">
        <v>0.5</v>
      </c>
      <c r="V636" s="35" t="n">
        <v>3.5</v>
      </c>
      <c r="W636" s="35" t="n">
        <v>53.92</v>
      </c>
      <c r="X636" s="35" t="n">
        <v>7.1</v>
      </c>
      <c r="Y636" s="35" t="n">
        <v>1.22</v>
      </c>
      <c r="Z636" s="35" t="n">
        <v>19906.66</v>
      </c>
      <c r="AA636" s="35" t="n">
        <v>57574.92</v>
      </c>
      <c r="AB636" s="35" t="n">
        <v>77481.58</v>
      </c>
      <c r="AD636" s="35" t="n">
        <f aca="false">$AC$20*AB636</f>
        <v>64309.7114</v>
      </c>
      <c r="AE636" s="36"/>
      <c r="AF636" s="37" t="n">
        <f aca="false">ROUND($AE$20*AD636,2)</f>
        <v>0</v>
      </c>
    </row>
    <row r="637" customFormat="false" ht="29.85" hidden="false" customHeight="false" outlineLevel="0" collapsed="false">
      <c r="B637" s="29" t="n">
        <f aca="false">B636+1</f>
        <v>618</v>
      </c>
      <c r="C637" s="30" t="s">
        <v>1347</v>
      </c>
      <c r="D637" s="30" t="s">
        <v>1359</v>
      </c>
      <c r="E637" s="30" t="s">
        <v>1360</v>
      </c>
      <c r="F637" s="31" t="n">
        <v>3</v>
      </c>
      <c r="G637" s="30" t="s">
        <v>1361</v>
      </c>
      <c r="H637" s="30" t="s">
        <v>62</v>
      </c>
      <c r="I637" s="30" t="n">
        <v>1963</v>
      </c>
      <c r="J637" s="32" t="n">
        <v>2063</v>
      </c>
      <c r="K637" s="32" t="n">
        <v>5570.1</v>
      </c>
      <c r="L637" s="33"/>
      <c r="M637" s="34" t="n">
        <v>4</v>
      </c>
      <c r="N637" s="35" t="n">
        <v>216.4</v>
      </c>
      <c r="O637" s="35" t="n">
        <v>2475.6</v>
      </c>
      <c r="P637" s="35" t="n">
        <v>3300</v>
      </c>
      <c r="Q637" s="35" t="n">
        <v>2400</v>
      </c>
      <c r="R637" s="35" t="n">
        <v>2200</v>
      </c>
      <c r="S637" s="35" t="n">
        <v>2400</v>
      </c>
      <c r="T637" s="35" t="n">
        <v>1900</v>
      </c>
      <c r="U637" s="35" t="n">
        <v>0.5</v>
      </c>
      <c r="V637" s="35" t="n">
        <v>1</v>
      </c>
      <c r="W637" s="35" t="n">
        <v>53.92</v>
      </c>
      <c r="X637" s="35" t="n">
        <v>7.1</v>
      </c>
      <c r="Y637" s="35" t="n">
        <v>1.22</v>
      </c>
      <c r="Z637" s="35" t="n">
        <v>50848.02</v>
      </c>
      <c r="AA637" s="35" t="n">
        <v>56297.4</v>
      </c>
      <c r="AB637" s="35" t="n">
        <v>107145.42</v>
      </c>
      <c r="AD637" s="35" t="n">
        <f aca="false">$AC$20*AB637</f>
        <v>88930.6986</v>
      </c>
      <c r="AE637" s="36"/>
      <c r="AF637" s="37" t="n">
        <f aca="false">ROUND($AE$20*AD637,2)</f>
        <v>0</v>
      </c>
    </row>
    <row r="638" customFormat="false" ht="29.85" hidden="false" customHeight="false" outlineLevel="0" collapsed="false">
      <c r="B638" s="29" t="n">
        <f aca="false">B637+1</f>
        <v>619</v>
      </c>
      <c r="C638" s="30" t="s">
        <v>1347</v>
      </c>
      <c r="D638" s="30" t="s">
        <v>1359</v>
      </c>
      <c r="E638" s="30" t="s">
        <v>1362</v>
      </c>
      <c r="F638" s="31" t="n">
        <v>3</v>
      </c>
      <c r="G638" s="30" t="s">
        <v>1363</v>
      </c>
      <c r="H638" s="30" t="s">
        <v>62</v>
      </c>
      <c r="I638" s="30" t="n">
        <v>1962</v>
      </c>
      <c r="J638" s="32" t="n">
        <v>2212</v>
      </c>
      <c r="K638" s="32" t="n">
        <v>5972.4</v>
      </c>
      <c r="L638" s="33"/>
      <c r="M638" s="34" t="n">
        <v>4</v>
      </c>
      <c r="N638" s="35" t="n">
        <v>216.4</v>
      </c>
      <c r="O638" s="35" t="n">
        <v>2654.4</v>
      </c>
      <c r="P638" s="35" t="n">
        <v>3300</v>
      </c>
      <c r="Q638" s="35" t="n">
        <v>2400</v>
      </c>
      <c r="R638" s="35" t="n">
        <v>2200</v>
      </c>
      <c r="S638" s="35" t="n">
        <v>2400</v>
      </c>
      <c r="T638" s="35" t="n">
        <v>1900</v>
      </c>
      <c r="U638" s="35" t="n">
        <v>0.5</v>
      </c>
      <c r="V638" s="35" t="n">
        <v>1</v>
      </c>
      <c r="W638" s="35" t="n">
        <v>53.92</v>
      </c>
      <c r="X638" s="35" t="n">
        <v>7.1</v>
      </c>
      <c r="Y638" s="35" t="n">
        <v>1.22</v>
      </c>
      <c r="Z638" s="35" t="n">
        <v>51467.53</v>
      </c>
      <c r="AA638" s="35" t="n">
        <v>60363.47</v>
      </c>
      <c r="AB638" s="35" t="n">
        <v>111831</v>
      </c>
      <c r="AD638" s="35" t="n">
        <f aca="false">$AC$20*AB638</f>
        <v>92819.73</v>
      </c>
      <c r="AE638" s="36"/>
      <c r="AF638" s="37" t="n">
        <f aca="false">ROUND($AE$20*AD638,2)</f>
        <v>0</v>
      </c>
    </row>
    <row r="639" customFormat="false" ht="29.85" hidden="false" customHeight="false" outlineLevel="0" collapsed="false">
      <c r="B639" s="29" t="n">
        <f aca="false">B638+1</f>
        <v>620</v>
      </c>
      <c r="C639" s="30" t="s">
        <v>1347</v>
      </c>
      <c r="D639" s="30" t="s">
        <v>1359</v>
      </c>
      <c r="E639" s="30" t="s">
        <v>1364</v>
      </c>
      <c r="F639" s="31" t="n">
        <v>3</v>
      </c>
      <c r="G639" s="30" t="s">
        <v>1365</v>
      </c>
      <c r="H639" s="30" t="s">
        <v>62</v>
      </c>
      <c r="I639" s="30" t="n">
        <v>1963</v>
      </c>
      <c r="J639" s="32" t="n">
        <v>2366</v>
      </c>
      <c r="K639" s="32" t="n">
        <v>6388.2</v>
      </c>
      <c r="L639" s="33"/>
      <c r="M639" s="34" t="n">
        <v>5</v>
      </c>
      <c r="N639" s="35" t="n">
        <v>181.2</v>
      </c>
      <c r="O639" s="35" t="n">
        <v>2839.2</v>
      </c>
      <c r="P639" s="35" t="n">
        <v>3300</v>
      </c>
      <c r="Q639" s="35" t="n">
        <v>2400</v>
      </c>
      <c r="R639" s="35" t="n">
        <v>2200</v>
      </c>
      <c r="S639" s="35" t="n">
        <v>2400</v>
      </c>
      <c r="T639" s="35" t="n">
        <v>1900</v>
      </c>
      <c r="U639" s="35" t="n">
        <v>0.5</v>
      </c>
      <c r="V639" s="35" t="n">
        <v>1</v>
      </c>
      <c r="W639" s="35" t="n">
        <v>53.92</v>
      </c>
      <c r="X639" s="35" t="n">
        <v>7.1</v>
      </c>
      <c r="Y639" s="35" t="n">
        <v>1.22</v>
      </c>
      <c r="Z639" s="35" t="n">
        <v>52107.82</v>
      </c>
      <c r="AA639" s="35" t="n">
        <v>54063.58</v>
      </c>
      <c r="AB639" s="35" t="n">
        <v>106171.4</v>
      </c>
      <c r="AD639" s="35" t="n">
        <f aca="false">$AC$20*AB639</f>
        <v>88122.262</v>
      </c>
      <c r="AE639" s="36"/>
      <c r="AF639" s="37" t="n">
        <f aca="false">ROUND($AE$20*AD639,2)</f>
        <v>0</v>
      </c>
    </row>
    <row r="640" customFormat="false" ht="29.85" hidden="false" customHeight="false" outlineLevel="0" collapsed="false">
      <c r="B640" s="29" t="n">
        <f aca="false">B639+1</f>
        <v>621</v>
      </c>
      <c r="C640" s="30" t="s">
        <v>1347</v>
      </c>
      <c r="D640" s="30" t="s">
        <v>1359</v>
      </c>
      <c r="E640" s="30" t="s">
        <v>1366</v>
      </c>
      <c r="F640" s="31" t="n">
        <v>3</v>
      </c>
      <c r="G640" s="30" t="s">
        <v>1367</v>
      </c>
      <c r="H640" s="30" t="s">
        <v>62</v>
      </c>
      <c r="I640" s="30" t="n">
        <v>1963</v>
      </c>
      <c r="J640" s="32" t="n">
        <v>2890</v>
      </c>
      <c r="K640" s="32" t="n">
        <v>7803</v>
      </c>
      <c r="L640" s="33"/>
      <c r="M640" s="34" t="n">
        <v>5</v>
      </c>
      <c r="N640" s="35" t="n">
        <v>181.2</v>
      </c>
      <c r="O640" s="35" t="n">
        <v>3468</v>
      </c>
      <c r="P640" s="35" t="n">
        <v>3300</v>
      </c>
      <c r="Q640" s="35" t="n">
        <v>2400</v>
      </c>
      <c r="R640" s="35" t="n">
        <v>2200</v>
      </c>
      <c r="S640" s="35" t="n">
        <v>2400</v>
      </c>
      <c r="T640" s="35" t="n">
        <v>1900</v>
      </c>
      <c r="U640" s="35" t="n">
        <v>0.5</v>
      </c>
      <c r="V640" s="35" t="n">
        <v>1</v>
      </c>
      <c r="W640" s="35" t="n">
        <v>53.92</v>
      </c>
      <c r="X640" s="35" t="n">
        <v>7.1</v>
      </c>
      <c r="Y640" s="35" t="n">
        <v>1.22</v>
      </c>
      <c r="Z640" s="35" t="n">
        <v>54286.49</v>
      </c>
      <c r="AA640" s="35" t="n">
        <v>66037.08</v>
      </c>
      <c r="AB640" s="35" t="n">
        <v>120323.57</v>
      </c>
      <c r="AD640" s="35" t="n">
        <f aca="false">$AC$20*AB640</f>
        <v>99868.5631</v>
      </c>
      <c r="AE640" s="36"/>
      <c r="AF640" s="37" t="n">
        <f aca="false">ROUND($AE$20*AD640,2)</f>
        <v>0</v>
      </c>
    </row>
    <row r="641" customFormat="false" ht="29.85" hidden="false" customHeight="false" outlineLevel="0" collapsed="false">
      <c r="B641" s="29" t="n">
        <f aca="false">B640+1</f>
        <v>622</v>
      </c>
      <c r="C641" s="30" t="s">
        <v>1347</v>
      </c>
      <c r="D641" s="30" t="s">
        <v>1359</v>
      </c>
      <c r="E641" s="30" t="s">
        <v>1368</v>
      </c>
      <c r="F641" s="31" t="n">
        <v>3</v>
      </c>
      <c r="G641" s="30" t="s">
        <v>1369</v>
      </c>
      <c r="H641" s="30" t="s">
        <v>62</v>
      </c>
      <c r="I641" s="30" t="n">
        <v>1963</v>
      </c>
      <c r="J641" s="32" t="n">
        <v>3120</v>
      </c>
      <c r="K641" s="32" t="n">
        <v>8424</v>
      </c>
      <c r="L641" s="33"/>
      <c r="M641" s="34" t="n">
        <v>5</v>
      </c>
      <c r="N641" s="35" t="n">
        <v>181.2</v>
      </c>
      <c r="O641" s="35" t="n">
        <v>3744</v>
      </c>
      <c r="P641" s="35" t="n">
        <v>3300</v>
      </c>
      <c r="Q641" s="35" t="n">
        <v>3100</v>
      </c>
      <c r="R641" s="35" t="n">
        <v>2800</v>
      </c>
      <c r="S641" s="35" t="n">
        <v>3100</v>
      </c>
      <c r="T641" s="35" t="n">
        <v>2500</v>
      </c>
      <c r="U641" s="35" t="n">
        <v>0.5</v>
      </c>
      <c r="V641" s="35" t="n">
        <v>1</v>
      </c>
      <c r="W641" s="35" t="n">
        <v>53.92</v>
      </c>
      <c r="X641" s="35" t="n">
        <v>7.1</v>
      </c>
      <c r="Y641" s="35" t="n">
        <v>1.22</v>
      </c>
      <c r="Z641" s="35" t="n">
        <v>64251.25</v>
      </c>
      <c r="AA641" s="35" t="n">
        <v>71292.63</v>
      </c>
      <c r="AB641" s="35" t="n">
        <v>135543.88</v>
      </c>
      <c r="AD641" s="35" t="n">
        <f aca="false">$AC$20*AB641</f>
        <v>112501.4204</v>
      </c>
      <c r="AE641" s="36"/>
      <c r="AF641" s="37" t="n">
        <f aca="false">ROUND($AE$20*AD641,2)</f>
        <v>0</v>
      </c>
    </row>
    <row r="642" customFormat="false" ht="29.85" hidden="false" customHeight="false" outlineLevel="0" collapsed="false">
      <c r="B642" s="29" t="n">
        <f aca="false">B641+1</f>
        <v>623</v>
      </c>
      <c r="C642" s="30" t="s">
        <v>1347</v>
      </c>
      <c r="D642" s="30" t="s">
        <v>1359</v>
      </c>
      <c r="E642" s="30" t="s">
        <v>1370</v>
      </c>
      <c r="F642" s="31" t="n">
        <v>3</v>
      </c>
      <c r="G642" s="30" t="s">
        <v>1371</v>
      </c>
      <c r="H642" s="30" t="s">
        <v>62</v>
      </c>
      <c r="I642" s="30" t="n">
        <v>1963</v>
      </c>
      <c r="J642" s="32" t="n">
        <v>3195</v>
      </c>
      <c r="K642" s="32" t="n">
        <v>8626.5</v>
      </c>
      <c r="L642" s="33"/>
      <c r="M642" s="34" t="n">
        <v>5</v>
      </c>
      <c r="N642" s="35" t="n">
        <v>181.2</v>
      </c>
      <c r="O642" s="35" t="n">
        <v>3834</v>
      </c>
      <c r="P642" s="35" t="n">
        <v>3300</v>
      </c>
      <c r="Q642" s="35" t="n">
        <v>3100</v>
      </c>
      <c r="R642" s="35" t="n">
        <v>2800</v>
      </c>
      <c r="S642" s="35" t="n">
        <v>3100</v>
      </c>
      <c r="T642" s="35" t="n">
        <v>2500</v>
      </c>
      <c r="U642" s="35" t="n">
        <v>0.5</v>
      </c>
      <c r="V642" s="35" t="n">
        <v>1</v>
      </c>
      <c r="W642" s="35" t="n">
        <v>53.92</v>
      </c>
      <c r="X642" s="35" t="n">
        <v>7.1</v>
      </c>
      <c r="Y642" s="35" t="n">
        <v>1.22</v>
      </c>
      <c r="Z642" s="35" t="n">
        <v>64563.08</v>
      </c>
      <c r="AA642" s="35" t="n">
        <v>73006.39</v>
      </c>
      <c r="AB642" s="35" t="n">
        <v>137569.47</v>
      </c>
      <c r="AD642" s="35" t="n">
        <f aca="false">$AC$20*AB642</f>
        <v>114182.6601</v>
      </c>
      <c r="AE642" s="36"/>
      <c r="AF642" s="37" t="n">
        <f aca="false">ROUND($AE$20*AD642,2)</f>
        <v>0</v>
      </c>
    </row>
    <row r="643" customFormat="false" ht="29.85" hidden="false" customHeight="false" outlineLevel="0" collapsed="false">
      <c r="B643" s="29" t="n">
        <f aca="false">B642+1</f>
        <v>624</v>
      </c>
      <c r="C643" s="30" t="s">
        <v>1347</v>
      </c>
      <c r="D643" s="30" t="s">
        <v>1359</v>
      </c>
      <c r="E643" s="30" t="s">
        <v>1372</v>
      </c>
      <c r="F643" s="31" t="n">
        <v>3</v>
      </c>
      <c r="G643" s="30" t="s">
        <v>1373</v>
      </c>
      <c r="H643" s="30" t="s">
        <v>62</v>
      </c>
      <c r="I643" s="30" t="n">
        <v>1963</v>
      </c>
      <c r="J643" s="32" t="n">
        <v>3200</v>
      </c>
      <c r="K643" s="32" t="n">
        <v>8640</v>
      </c>
      <c r="L643" s="33"/>
      <c r="M643" s="34" t="n">
        <v>5</v>
      </c>
      <c r="N643" s="35" t="n">
        <v>181.2</v>
      </c>
      <c r="O643" s="35" t="n">
        <v>3840</v>
      </c>
      <c r="P643" s="35" t="n">
        <v>3300</v>
      </c>
      <c r="Q643" s="35" t="n">
        <v>3100</v>
      </c>
      <c r="R643" s="35" t="n">
        <v>2800</v>
      </c>
      <c r="S643" s="35" t="n">
        <v>3100</v>
      </c>
      <c r="T643" s="35" t="n">
        <v>2500</v>
      </c>
      <c r="U643" s="35" t="n">
        <v>0.5</v>
      </c>
      <c r="V643" s="35" t="n">
        <v>1</v>
      </c>
      <c r="W643" s="35" t="n">
        <v>53.92</v>
      </c>
      <c r="X643" s="35" t="n">
        <v>7.1</v>
      </c>
      <c r="Y643" s="35" t="n">
        <v>1.22</v>
      </c>
      <c r="Z643" s="35" t="n">
        <v>64583.87</v>
      </c>
      <c r="AA643" s="35" t="n">
        <v>73120.64</v>
      </c>
      <c r="AB643" s="35" t="n">
        <v>137704.51</v>
      </c>
      <c r="AD643" s="35" t="n">
        <f aca="false">$AC$20*AB643</f>
        <v>114294.7433</v>
      </c>
      <c r="AE643" s="36"/>
      <c r="AF643" s="37" t="n">
        <f aca="false">ROUND($AE$20*AD643,2)</f>
        <v>0</v>
      </c>
    </row>
    <row r="644" customFormat="false" ht="29.85" hidden="false" customHeight="false" outlineLevel="0" collapsed="false">
      <c r="B644" s="29" t="n">
        <f aca="false">B643+1</f>
        <v>625</v>
      </c>
      <c r="C644" s="30" t="s">
        <v>1347</v>
      </c>
      <c r="D644" s="30" t="s">
        <v>1359</v>
      </c>
      <c r="E644" s="30" t="s">
        <v>1374</v>
      </c>
      <c r="F644" s="31" t="n">
        <v>3</v>
      </c>
      <c r="G644" s="30" t="s">
        <v>1375</v>
      </c>
      <c r="H644" s="30" t="s">
        <v>62</v>
      </c>
      <c r="I644" s="30" t="n">
        <v>1963</v>
      </c>
      <c r="J644" s="32" t="n">
        <v>3210</v>
      </c>
      <c r="K644" s="32" t="n">
        <v>8667</v>
      </c>
      <c r="L644" s="33"/>
      <c r="M644" s="34" t="n">
        <v>5</v>
      </c>
      <c r="N644" s="35" t="n">
        <v>181.2</v>
      </c>
      <c r="O644" s="35" t="n">
        <v>3852</v>
      </c>
      <c r="P644" s="35" t="n">
        <v>3300</v>
      </c>
      <c r="Q644" s="35" t="n">
        <v>3100</v>
      </c>
      <c r="R644" s="35" t="n">
        <v>2800</v>
      </c>
      <c r="S644" s="35" t="n">
        <v>3100</v>
      </c>
      <c r="T644" s="35" t="n">
        <v>2500</v>
      </c>
      <c r="U644" s="35" t="n">
        <v>0.5</v>
      </c>
      <c r="V644" s="35" t="n">
        <v>1</v>
      </c>
      <c r="W644" s="35" t="n">
        <v>53.92</v>
      </c>
      <c r="X644" s="35" t="n">
        <v>7.1</v>
      </c>
      <c r="Y644" s="35" t="n">
        <v>1.22</v>
      </c>
      <c r="Z644" s="35" t="n">
        <v>64625.45</v>
      </c>
      <c r="AA644" s="35" t="n">
        <v>73349.14</v>
      </c>
      <c r="AB644" s="35" t="n">
        <v>137974.59</v>
      </c>
      <c r="AD644" s="35" t="n">
        <f aca="false">$AC$20*AB644</f>
        <v>114518.9097</v>
      </c>
      <c r="AE644" s="36"/>
      <c r="AF644" s="37" t="n">
        <f aca="false">ROUND($AE$20*AD644,2)</f>
        <v>0</v>
      </c>
    </row>
    <row r="645" customFormat="false" ht="29.85" hidden="false" customHeight="false" outlineLevel="0" collapsed="false">
      <c r="B645" s="29" t="n">
        <f aca="false">B644+1</f>
        <v>626</v>
      </c>
      <c r="C645" s="30" t="s">
        <v>1347</v>
      </c>
      <c r="D645" s="30" t="s">
        <v>1359</v>
      </c>
      <c r="E645" s="30" t="s">
        <v>1376</v>
      </c>
      <c r="F645" s="31" t="n">
        <v>3</v>
      </c>
      <c r="G645" s="30" t="s">
        <v>1377</v>
      </c>
      <c r="H645" s="30" t="s">
        <v>62</v>
      </c>
      <c r="I645" s="30" t="n">
        <v>1963</v>
      </c>
      <c r="J645" s="32" t="n">
        <v>3233</v>
      </c>
      <c r="K645" s="32" t="n">
        <v>8729.1</v>
      </c>
      <c r="L645" s="33"/>
      <c r="M645" s="34" t="n">
        <v>5</v>
      </c>
      <c r="N645" s="35" t="n">
        <v>181.2</v>
      </c>
      <c r="O645" s="35" t="n">
        <v>3879.6</v>
      </c>
      <c r="P645" s="35" t="n">
        <v>3300</v>
      </c>
      <c r="Q645" s="35" t="n">
        <v>3100</v>
      </c>
      <c r="R645" s="35" t="n">
        <v>2800</v>
      </c>
      <c r="S645" s="35" t="n">
        <v>3100</v>
      </c>
      <c r="T645" s="35" t="n">
        <v>2500</v>
      </c>
      <c r="U645" s="35" t="n">
        <v>0.5</v>
      </c>
      <c r="V645" s="35" t="n">
        <v>1</v>
      </c>
      <c r="W645" s="35" t="n">
        <v>53.92</v>
      </c>
      <c r="X645" s="35" t="n">
        <v>7.1</v>
      </c>
      <c r="Y645" s="35" t="n">
        <v>1.22</v>
      </c>
      <c r="Z645" s="35" t="n">
        <v>64721.08</v>
      </c>
      <c r="AA645" s="35" t="n">
        <v>73874.7</v>
      </c>
      <c r="AB645" s="35" t="n">
        <v>138595.78</v>
      </c>
      <c r="AD645" s="35" t="n">
        <f aca="false">$AC$20*AB645</f>
        <v>115034.4974</v>
      </c>
      <c r="AE645" s="36"/>
      <c r="AF645" s="37" t="n">
        <f aca="false">ROUND($AE$20*AD645,2)</f>
        <v>0</v>
      </c>
    </row>
    <row r="646" customFormat="false" ht="29.85" hidden="false" customHeight="false" outlineLevel="0" collapsed="false">
      <c r="B646" s="29" t="n">
        <f aca="false">B645+1</f>
        <v>627</v>
      </c>
      <c r="C646" s="30" t="s">
        <v>1347</v>
      </c>
      <c r="D646" s="30" t="s">
        <v>1359</v>
      </c>
      <c r="E646" s="30" t="s">
        <v>1378</v>
      </c>
      <c r="F646" s="31" t="n">
        <v>3</v>
      </c>
      <c r="G646" s="30" t="s">
        <v>1379</v>
      </c>
      <c r="H646" s="30" t="s">
        <v>62</v>
      </c>
      <c r="I646" s="30" t="n">
        <v>1963</v>
      </c>
      <c r="J646" s="32" t="n">
        <v>3282</v>
      </c>
      <c r="K646" s="32" t="n">
        <v>8861.4</v>
      </c>
      <c r="L646" s="33"/>
      <c r="M646" s="34" t="n">
        <v>5</v>
      </c>
      <c r="N646" s="35" t="n">
        <v>181.2</v>
      </c>
      <c r="O646" s="35" t="n">
        <v>3938.4</v>
      </c>
      <c r="P646" s="35" t="n">
        <v>3300</v>
      </c>
      <c r="Q646" s="35" t="n">
        <v>3100</v>
      </c>
      <c r="R646" s="35" t="n">
        <v>2800</v>
      </c>
      <c r="S646" s="35" t="n">
        <v>3100</v>
      </c>
      <c r="T646" s="35" t="n">
        <v>2500</v>
      </c>
      <c r="U646" s="35" t="n">
        <v>0.5</v>
      </c>
      <c r="V646" s="35" t="n">
        <v>1</v>
      </c>
      <c r="W646" s="35" t="n">
        <v>53.92</v>
      </c>
      <c r="X646" s="35" t="n">
        <v>7.1</v>
      </c>
      <c r="Y646" s="35" t="n">
        <v>1.22</v>
      </c>
      <c r="Z646" s="35" t="n">
        <v>64924.81</v>
      </c>
      <c r="AA646" s="35" t="n">
        <v>74994.36</v>
      </c>
      <c r="AB646" s="35" t="n">
        <v>139919.17</v>
      </c>
      <c r="AD646" s="35" t="n">
        <f aca="false">$AC$20*AB646</f>
        <v>116132.9111</v>
      </c>
      <c r="AE646" s="36"/>
      <c r="AF646" s="37" t="n">
        <f aca="false">ROUND($AE$20*AD646,2)</f>
        <v>0</v>
      </c>
    </row>
    <row r="647" customFormat="false" ht="29.85" hidden="false" customHeight="false" outlineLevel="0" collapsed="false">
      <c r="B647" s="29" t="n">
        <f aca="false">B646+1</f>
        <v>628</v>
      </c>
      <c r="C647" s="30" t="s">
        <v>1347</v>
      </c>
      <c r="D647" s="30" t="s">
        <v>1359</v>
      </c>
      <c r="E647" s="30" t="s">
        <v>1380</v>
      </c>
      <c r="F647" s="31" t="n">
        <v>3</v>
      </c>
      <c r="G647" s="30" t="s">
        <v>1381</v>
      </c>
      <c r="H647" s="30" t="s">
        <v>62</v>
      </c>
      <c r="I647" s="30" t="n">
        <v>1963</v>
      </c>
      <c r="J647" s="32" t="n">
        <v>3754</v>
      </c>
      <c r="K647" s="32" t="n">
        <v>10135.8</v>
      </c>
      <c r="L647" s="33"/>
      <c r="M647" s="34" t="n">
        <v>5</v>
      </c>
      <c r="N647" s="35" t="n">
        <v>181.2</v>
      </c>
      <c r="O647" s="35" t="n">
        <v>4504.8</v>
      </c>
      <c r="P647" s="35" t="n">
        <v>4000</v>
      </c>
      <c r="Q647" s="35" t="n">
        <v>3100</v>
      </c>
      <c r="R647" s="35" t="n">
        <v>2800</v>
      </c>
      <c r="S647" s="35" t="n">
        <v>3100</v>
      </c>
      <c r="T647" s="35" t="n">
        <v>2500</v>
      </c>
      <c r="U647" s="35" t="n">
        <v>0.5</v>
      </c>
      <c r="V647" s="35" t="n">
        <v>1</v>
      </c>
      <c r="W647" s="35" t="n">
        <v>53.92</v>
      </c>
      <c r="X647" s="35" t="n">
        <v>7.1</v>
      </c>
      <c r="Y647" s="35" t="n">
        <v>1.22</v>
      </c>
      <c r="Z647" s="35" t="n">
        <v>69312.63</v>
      </c>
      <c r="AA647" s="35" t="n">
        <v>85779.65</v>
      </c>
      <c r="AB647" s="35" t="n">
        <v>155092.28</v>
      </c>
      <c r="AD647" s="35" t="n">
        <f aca="false">$AC$20*AB647</f>
        <v>128726.5924</v>
      </c>
      <c r="AE647" s="36"/>
      <c r="AF647" s="37" t="n">
        <f aca="false">ROUND($AE$20*AD647,2)</f>
        <v>0</v>
      </c>
    </row>
    <row r="648" customFormat="false" ht="29.85" hidden="false" customHeight="false" outlineLevel="0" collapsed="false">
      <c r="B648" s="29" t="n">
        <f aca="false">B647+1</f>
        <v>629</v>
      </c>
      <c r="C648" s="30" t="s">
        <v>1347</v>
      </c>
      <c r="D648" s="30" t="s">
        <v>1359</v>
      </c>
      <c r="E648" s="30" t="s">
        <v>1382</v>
      </c>
      <c r="F648" s="31" t="n">
        <v>3</v>
      </c>
      <c r="G648" s="30" t="s">
        <v>1383</v>
      </c>
      <c r="H648" s="30" t="s">
        <v>62</v>
      </c>
      <c r="I648" s="30" t="n">
        <v>1962</v>
      </c>
      <c r="J648" s="32" t="n">
        <v>1235</v>
      </c>
      <c r="K648" s="32" t="n">
        <v>3334.5</v>
      </c>
      <c r="L648" s="33"/>
      <c r="M648" s="34" t="n">
        <v>4</v>
      </c>
      <c r="N648" s="35" t="n">
        <v>216.4</v>
      </c>
      <c r="O648" s="35" t="n">
        <v>1482</v>
      </c>
      <c r="P648" s="35" t="n">
        <v>2500</v>
      </c>
      <c r="Q648" s="35" t="n">
        <v>1400</v>
      </c>
      <c r="R648" s="35" t="n">
        <v>1000</v>
      </c>
      <c r="S648" s="35" t="n">
        <v>1400</v>
      </c>
      <c r="T648" s="35" t="n">
        <v>1100</v>
      </c>
      <c r="U648" s="35" t="n">
        <v>0.5</v>
      </c>
      <c r="V648" s="35" t="n">
        <v>1.8</v>
      </c>
      <c r="W648" s="35" t="n">
        <v>53.92</v>
      </c>
      <c r="X648" s="35" t="n">
        <v>7.1</v>
      </c>
      <c r="Y648" s="35" t="n">
        <v>1.22</v>
      </c>
      <c r="Z648" s="35" t="n">
        <v>30774.35</v>
      </c>
      <c r="AA648" s="35" t="n">
        <v>60663.65</v>
      </c>
      <c r="AB648" s="35" t="n">
        <v>91438</v>
      </c>
      <c r="AD648" s="35" t="n">
        <f aca="false">$AC$20*AB648</f>
        <v>75893.54</v>
      </c>
      <c r="AE648" s="36"/>
      <c r="AF648" s="37" t="n">
        <f aca="false">ROUND($AE$20*AD648,2)</f>
        <v>0</v>
      </c>
    </row>
    <row r="649" customFormat="false" ht="29.85" hidden="false" customHeight="false" outlineLevel="0" collapsed="false">
      <c r="B649" s="29" t="n">
        <f aca="false">B648+1</f>
        <v>630</v>
      </c>
      <c r="C649" s="30" t="s">
        <v>1384</v>
      </c>
      <c r="D649" s="30" t="s">
        <v>1385</v>
      </c>
      <c r="E649" s="30" t="s">
        <v>1386</v>
      </c>
      <c r="F649" s="31" t="n">
        <v>3</v>
      </c>
      <c r="G649" s="30" t="s">
        <v>1387</v>
      </c>
      <c r="H649" s="30" t="s">
        <v>62</v>
      </c>
      <c r="I649" s="30" t="n">
        <v>1962</v>
      </c>
      <c r="J649" s="32" t="n">
        <v>2017.4</v>
      </c>
      <c r="K649" s="32" t="n">
        <v>5447</v>
      </c>
      <c r="L649" s="33"/>
      <c r="M649" s="34" t="n">
        <v>4</v>
      </c>
      <c r="N649" s="35" t="n">
        <v>216.4</v>
      </c>
      <c r="O649" s="35" t="n">
        <v>2420.88</v>
      </c>
      <c r="P649" s="35" t="n">
        <v>3300</v>
      </c>
      <c r="Q649" s="35" t="n">
        <v>2400</v>
      </c>
      <c r="R649" s="35" t="n">
        <v>2200</v>
      </c>
      <c r="S649" s="35" t="n">
        <v>2400</v>
      </c>
      <c r="T649" s="35" t="n">
        <v>1900</v>
      </c>
      <c r="U649" s="35" t="n">
        <v>0.5</v>
      </c>
      <c r="V649" s="35" t="n">
        <v>1</v>
      </c>
      <c r="W649" s="35" t="n">
        <v>53.92</v>
      </c>
      <c r="X649" s="35" t="n">
        <v>7.1</v>
      </c>
      <c r="Y649" s="35" t="n">
        <v>1.22</v>
      </c>
      <c r="Z649" s="35" t="n">
        <v>50658.43</v>
      </c>
      <c r="AA649" s="35" t="n">
        <v>55053.22</v>
      </c>
      <c r="AB649" s="35" t="n">
        <v>105711.65</v>
      </c>
      <c r="AD649" s="35" t="n">
        <f aca="false">$AC$20*AB649</f>
        <v>87740.6695</v>
      </c>
      <c r="AE649" s="36"/>
      <c r="AF649" s="37" t="n">
        <f aca="false">ROUND($AE$20*AD649,2)</f>
        <v>0</v>
      </c>
    </row>
    <row r="650" customFormat="false" ht="29.85" hidden="false" customHeight="false" outlineLevel="0" collapsed="false">
      <c r="B650" s="29" t="n">
        <f aca="false">B649+1</f>
        <v>631</v>
      </c>
      <c r="C650" s="30" t="s">
        <v>1384</v>
      </c>
      <c r="D650" s="30" t="s">
        <v>1385</v>
      </c>
      <c r="E650" s="30" t="s">
        <v>1388</v>
      </c>
      <c r="F650" s="31" t="n">
        <v>3</v>
      </c>
      <c r="G650" s="30" t="s">
        <v>1389</v>
      </c>
      <c r="H650" s="30" t="s">
        <v>62</v>
      </c>
      <c r="I650" s="30" t="n">
        <v>1961</v>
      </c>
      <c r="J650" s="32" t="n">
        <v>375.4</v>
      </c>
      <c r="K650" s="32" t="n">
        <v>1013.6</v>
      </c>
      <c r="L650" s="33"/>
      <c r="M650" s="34" t="n">
        <v>2</v>
      </c>
      <c r="N650" s="35" t="n">
        <v>287</v>
      </c>
      <c r="O650" s="35" t="n">
        <v>450.48</v>
      </c>
      <c r="P650" s="35" t="n">
        <v>1500</v>
      </c>
      <c r="Q650" s="35" t="n">
        <v>1000</v>
      </c>
      <c r="R650" s="35" t="n">
        <v>900</v>
      </c>
      <c r="S650" s="35" t="n">
        <v>1000</v>
      </c>
      <c r="T650" s="35" t="n">
        <v>800</v>
      </c>
      <c r="U650" s="35" t="n">
        <v>0.5</v>
      </c>
      <c r="V650" s="35" t="n">
        <v>3.5</v>
      </c>
      <c r="W650" s="35" t="n">
        <v>53.92</v>
      </c>
      <c r="X650" s="35" t="n">
        <v>7.1</v>
      </c>
      <c r="Y650" s="35" t="n">
        <v>1.22</v>
      </c>
      <c r="Z650" s="35" t="n">
        <v>19577.78</v>
      </c>
      <c r="AA650" s="35" t="n">
        <v>47553.73</v>
      </c>
      <c r="AB650" s="35" t="n">
        <v>67131.51</v>
      </c>
      <c r="AD650" s="35" t="n">
        <f aca="false">$AC$20*AB650</f>
        <v>55719.1533</v>
      </c>
      <c r="AE650" s="36"/>
      <c r="AF650" s="37" t="n">
        <f aca="false">ROUND($AE$20*AD650,2)</f>
        <v>0</v>
      </c>
    </row>
    <row r="651" customFormat="false" ht="29.85" hidden="false" customHeight="false" outlineLevel="0" collapsed="false">
      <c r="B651" s="29" t="n">
        <f aca="false">B650+1</f>
        <v>632</v>
      </c>
      <c r="C651" s="30" t="s">
        <v>1384</v>
      </c>
      <c r="D651" s="30" t="s">
        <v>1385</v>
      </c>
      <c r="E651" s="30" t="s">
        <v>1390</v>
      </c>
      <c r="F651" s="31" t="n">
        <v>3</v>
      </c>
      <c r="G651" s="30" t="s">
        <v>1391</v>
      </c>
      <c r="H651" s="30" t="s">
        <v>62</v>
      </c>
      <c r="I651" s="30" t="n">
        <v>1958</v>
      </c>
      <c r="J651" s="32" t="n">
        <v>419.4</v>
      </c>
      <c r="K651" s="32" t="n">
        <v>1132.4</v>
      </c>
      <c r="L651" s="33"/>
      <c r="M651" s="34" t="n">
        <v>2</v>
      </c>
      <c r="N651" s="35" t="n">
        <v>287</v>
      </c>
      <c r="O651" s="35" t="n">
        <v>503.28</v>
      </c>
      <c r="P651" s="35" t="n">
        <v>1500</v>
      </c>
      <c r="Q651" s="35" t="n">
        <v>1000</v>
      </c>
      <c r="R651" s="35" t="n">
        <v>900</v>
      </c>
      <c r="S651" s="35" t="n">
        <v>1000</v>
      </c>
      <c r="T651" s="35" t="n">
        <v>800</v>
      </c>
      <c r="U651" s="35" t="n">
        <v>0.5</v>
      </c>
      <c r="V651" s="35" t="n">
        <v>3.5</v>
      </c>
      <c r="W651" s="35" t="n">
        <v>53.92</v>
      </c>
      <c r="X651" s="35" t="n">
        <v>7.1</v>
      </c>
      <c r="Y651" s="35" t="n">
        <v>1.22</v>
      </c>
      <c r="Z651" s="35" t="n">
        <v>19760.72</v>
      </c>
      <c r="AA651" s="35" t="n">
        <v>53127.31</v>
      </c>
      <c r="AB651" s="35" t="n">
        <v>72888.03</v>
      </c>
      <c r="AD651" s="35" t="n">
        <f aca="false">$AC$20*AB651</f>
        <v>60497.0649</v>
      </c>
      <c r="AE651" s="36"/>
      <c r="AF651" s="37" t="n">
        <f aca="false">ROUND($AE$20*AD651,2)</f>
        <v>0</v>
      </c>
    </row>
    <row r="652" customFormat="false" ht="29.85" hidden="false" customHeight="false" outlineLevel="0" collapsed="false">
      <c r="B652" s="29" t="n">
        <f aca="false">B651+1</f>
        <v>633</v>
      </c>
      <c r="C652" s="30" t="s">
        <v>1384</v>
      </c>
      <c r="D652" s="30" t="s">
        <v>1385</v>
      </c>
      <c r="E652" s="30" t="s">
        <v>1392</v>
      </c>
      <c r="F652" s="31" t="n">
        <v>3</v>
      </c>
      <c r="G652" s="30" t="s">
        <v>1393</v>
      </c>
      <c r="H652" s="30" t="s">
        <v>62</v>
      </c>
      <c r="I652" s="30" t="n">
        <v>1958</v>
      </c>
      <c r="J652" s="32" t="n">
        <v>627.3</v>
      </c>
      <c r="K652" s="32" t="n">
        <v>1693.7</v>
      </c>
      <c r="L652" s="33"/>
      <c r="M652" s="34" t="n">
        <v>2</v>
      </c>
      <c r="N652" s="35" t="n">
        <v>287</v>
      </c>
      <c r="O652" s="35" t="n">
        <v>752.76</v>
      </c>
      <c r="P652" s="35" t="n">
        <v>1500</v>
      </c>
      <c r="Q652" s="35" t="n">
        <v>1000</v>
      </c>
      <c r="R652" s="35" t="n">
        <v>900</v>
      </c>
      <c r="S652" s="35" t="n">
        <v>1000</v>
      </c>
      <c r="T652" s="35" t="n">
        <v>800</v>
      </c>
      <c r="U652" s="35" t="n">
        <v>0.5</v>
      </c>
      <c r="V652" s="35" t="n">
        <v>3.5</v>
      </c>
      <c r="W652" s="35" t="n">
        <v>53.92</v>
      </c>
      <c r="X652" s="35" t="n">
        <v>7.1</v>
      </c>
      <c r="Y652" s="35" t="n">
        <v>1.22</v>
      </c>
      <c r="Z652" s="35" t="n">
        <v>20625.12</v>
      </c>
      <c r="AA652" s="35" t="n">
        <v>79461.09</v>
      </c>
      <c r="AB652" s="35" t="n">
        <v>100086.21</v>
      </c>
      <c r="AD652" s="35" t="n">
        <f aca="false">$AC$20*AB652</f>
        <v>83071.5543</v>
      </c>
      <c r="AE652" s="36"/>
      <c r="AF652" s="37" t="n">
        <f aca="false">ROUND($AE$20*AD652,2)</f>
        <v>0</v>
      </c>
    </row>
    <row r="653" customFormat="false" ht="29.85" hidden="false" customHeight="false" outlineLevel="0" collapsed="false">
      <c r="B653" s="29" t="n">
        <f aca="false">B652+1</f>
        <v>634</v>
      </c>
      <c r="C653" s="30" t="s">
        <v>1384</v>
      </c>
      <c r="D653" s="30" t="s">
        <v>1385</v>
      </c>
      <c r="E653" s="30" t="s">
        <v>1394</v>
      </c>
      <c r="F653" s="31" t="n">
        <v>3</v>
      </c>
      <c r="G653" s="30" t="s">
        <v>1395</v>
      </c>
      <c r="H653" s="30" t="s">
        <v>62</v>
      </c>
      <c r="I653" s="30" t="n">
        <v>1955</v>
      </c>
      <c r="J653" s="32" t="n">
        <v>643.6</v>
      </c>
      <c r="K653" s="32" t="n">
        <v>1737.7</v>
      </c>
      <c r="L653" s="33"/>
      <c r="M653" s="34" t="n">
        <v>2</v>
      </c>
      <c r="N653" s="35" t="n">
        <v>287</v>
      </c>
      <c r="O653" s="35" t="n">
        <v>772.32</v>
      </c>
      <c r="P653" s="35" t="n">
        <v>1500</v>
      </c>
      <c r="Q653" s="35" t="n">
        <v>1000</v>
      </c>
      <c r="R653" s="35" t="n">
        <v>900</v>
      </c>
      <c r="S653" s="35" t="n">
        <v>1000</v>
      </c>
      <c r="T653" s="35" t="n">
        <v>800</v>
      </c>
      <c r="U653" s="35" t="n">
        <v>0.5</v>
      </c>
      <c r="V653" s="35" t="n">
        <v>3.5</v>
      </c>
      <c r="W653" s="35" t="n">
        <v>53.92</v>
      </c>
      <c r="X653" s="35" t="n">
        <v>7.1</v>
      </c>
      <c r="Y653" s="35" t="n">
        <v>1.22</v>
      </c>
      <c r="Z653" s="35" t="n">
        <v>20692.89</v>
      </c>
      <c r="AA653" s="35" t="n">
        <v>81525.37</v>
      </c>
      <c r="AB653" s="35" t="n">
        <v>102218.26</v>
      </c>
      <c r="AD653" s="35" t="n">
        <f aca="false">$AC$20*AB653</f>
        <v>84841.1558</v>
      </c>
      <c r="AE653" s="36"/>
      <c r="AF653" s="37" t="n">
        <f aca="false">ROUND($AE$20*AD653,2)</f>
        <v>0</v>
      </c>
    </row>
    <row r="654" customFormat="false" ht="29.85" hidden="false" customHeight="false" outlineLevel="0" collapsed="false">
      <c r="B654" s="29" t="n">
        <f aca="false">B653+1</f>
        <v>635</v>
      </c>
      <c r="C654" s="30" t="s">
        <v>1384</v>
      </c>
      <c r="D654" s="30" t="s">
        <v>1385</v>
      </c>
      <c r="E654" s="30" t="s">
        <v>1396</v>
      </c>
      <c r="F654" s="31" t="n">
        <v>3</v>
      </c>
      <c r="G654" s="30" t="s">
        <v>1397</v>
      </c>
      <c r="H654" s="30" t="s">
        <v>62</v>
      </c>
      <c r="I654" s="30" t="n">
        <v>1962</v>
      </c>
      <c r="J654" s="32" t="n">
        <v>958.6</v>
      </c>
      <c r="K654" s="32" t="n">
        <v>2588.2</v>
      </c>
      <c r="L654" s="33"/>
      <c r="M654" s="34" t="n">
        <v>3</v>
      </c>
      <c r="N654" s="35" t="n">
        <v>251.8</v>
      </c>
      <c r="O654" s="35" t="n">
        <v>1150.32</v>
      </c>
      <c r="P654" s="35" t="n">
        <v>1500</v>
      </c>
      <c r="Q654" s="35" t="n">
        <v>1400</v>
      </c>
      <c r="R654" s="35" t="n">
        <v>1000</v>
      </c>
      <c r="S654" s="35" t="n">
        <v>1400</v>
      </c>
      <c r="T654" s="35" t="n">
        <v>1100</v>
      </c>
      <c r="U654" s="35" t="n">
        <v>0.5</v>
      </c>
      <c r="V654" s="35" t="n">
        <v>2.2</v>
      </c>
      <c r="W654" s="35" t="n">
        <v>53.92</v>
      </c>
      <c r="X654" s="35" t="n">
        <v>7.1</v>
      </c>
      <c r="Y654" s="35" t="n">
        <v>1.22</v>
      </c>
      <c r="Z654" s="35" t="n">
        <v>26160.35</v>
      </c>
      <c r="AA654" s="35" t="n">
        <v>66964.45</v>
      </c>
      <c r="AB654" s="35" t="n">
        <v>93124.8</v>
      </c>
      <c r="AD654" s="35" t="n">
        <f aca="false">$AC$20*AB654</f>
        <v>77293.584</v>
      </c>
      <c r="AE654" s="36"/>
      <c r="AF654" s="37" t="n">
        <f aca="false">ROUND($AE$20*AD654,2)</f>
        <v>0</v>
      </c>
    </row>
    <row r="655" customFormat="false" ht="29.85" hidden="false" customHeight="false" outlineLevel="0" collapsed="false">
      <c r="B655" s="29" t="n">
        <f aca="false">B654+1</f>
        <v>636</v>
      </c>
      <c r="C655" s="30" t="s">
        <v>1384</v>
      </c>
      <c r="D655" s="30" t="s">
        <v>1398</v>
      </c>
      <c r="E655" s="30" t="s">
        <v>1399</v>
      </c>
      <c r="F655" s="31" t="n">
        <v>3</v>
      </c>
      <c r="G655" s="30" t="s">
        <v>1400</v>
      </c>
      <c r="H655" s="30" t="s">
        <v>62</v>
      </c>
      <c r="I655" s="30" t="n">
        <v>1963</v>
      </c>
      <c r="J655" s="32" t="n">
        <v>2066.9</v>
      </c>
      <c r="K655" s="32" t="n">
        <v>5580.6</v>
      </c>
      <c r="L655" s="33"/>
      <c r="M655" s="34" t="n">
        <v>4</v>
      </c>
      <c r="N655" s="35" t="n">
        <v>216.4</v>
      </c>
      <c r="O655" s="35" t="n">
        <v>2480.28</v>
      </c>
      <c r="P655" s="35" t="n">
        <v>3300</v>
      </c>
      <c r="Q655" s="35" t="n">
        <v>2400</v>
      </c>
      <c r="R655" s="35" t="n">
        <v>2200</v>
      </c>
      <c r="S655" s="35" t="n">
        <v>2400</v>
      </c>
      <c r="T655" s="35" t="n">
        <v>1900</v>
      </c>
      <c r="U655" s="35" t="n">
        <v>0.5</v>
      </c>
      <c r="V655" s="35" t="n">
        <v>1</v>
      </c>
      <c r="W655" s="35" t="n">
        <v>53.92</v>
      </c>
      <c r="X655" s="35" t="n">
        <v>7.1</v>
      </c>
      <c r="Y655" s="35" t="n">
        <v>1.22</v>
      </c>
      <c r="Z655" s="35" t="n">
        <v>50864.23</v>
      </c>
      <c r="AA655" s="35" t="n">
        <v>56403.52</v>
      </c>
      <c r="AB655" s="35" t="n">
        <v>107267.75</v>
      </c>
      <c r="AD655" s="35" t="n">
        <f aca="false">$AC$20*AB655</f>
        <v>89032.2325</v>
      </c>
      <c r="AE655" s="36"/>
      <c r="AF655" s="37" t="n">
        <f aca="false">ROUND($AE$20*AD655,2)</f>
        <v>0</v>
      </c>
    </row>
    <row r="656" customFormat="false" ht="29.85" hidden="false" customHeight="false" outlineLevel="0" collapsed="false">
      <c r="B656" s="29" t="n">
        <f aca="false">B655+1</f>
        <v>637</v>
      </c>
      <c r="C656" s="30" t="s">
        <v>1384</v>
      </c>
      <c r="D656" s="30" t="s">
        <v>1398</v>
      </c>
      <c r="E656" s="30" t="s">
        <v>1401</v>
      </c>
      <c r="F656" s="31" t="n">
        <v>3</v>
      </c>
      <c r="G656" s="30" t="s">
        <v>1402</v>
      </c>
      <c r="H656" s="30" t="s">
        <v>62</v>
      </c>
      <c r="I656" s="30" t="n">
        <v>1963</v>
      </c>
      <c r="J656" s="32" t="n">
        <v>2114.3</v>
      </c>
      <c r="K656" s="32" t="n">
        <v>5708.6</v>
      </c>
      <c r="L656" s="33"/>
      <c r="M656" s="34" t="n">
        <v>4</v>
      </c>
      <c r="N656" s="35" t="n">
        <v>216.4</v>
      </c>
      <c r="O656" s="35" t="n">
        <v>2537.16</v>
      </c>
      <c r="P656" s="35" t="n">
        <v>3300</v>
      </c>
      <c r="Q656" s="35" t="n">
        <v>2400</v>
      </c>
      <c r="R656" s="35" t="n">
        <v>2200</v>
      </c>
      <c r="S656" s="35" t="n">
        <v>2400</v>
      </c>
      <c r="T656" s="35" t="n">
        <v>1900</v>
      </c>
      <c r="U656" s="35" t="n">
        <v>0.5</v>
      </c>
      <c r="V656" s="35" t="n">
        <v>1</v>
      </c>
      <c r="W656" s="35" t="n">
        <v>53.92</v>
      </c>
      <c r="X656" s="35" t="n">
        <v>7.1</v>
      </c>
      <c r="Y656" s="35" t="n">
        <v>1.22</v>
      </c>
      <c r="Z656" s="35" t="n">
        <v>51061.31</v>
      </c>
      <c r="AA656" s="35" t="n">
        <v>57697.23</v>
      </c>
      <c r="AB656" s="35" t="n">
        <v>108758.54</v>
      </c>
      <c r="AD656" s="35" t="n">
        <f aca="false">$AC$20*AB656</f>
        <v>90269.5882</v>
      </c>
      <c r="AE656" s="36"/>
      <c r="AF656" s="37" t="n">
        <f aca="false">ROUND($AE$20*AD656,2)</f>
        <v>0</v>
      </c>
    </row>
    <row r="657" customFormat="false" ht="44.75" hidden="false" customHeight="false" outlineLevel="0" collapsed="false">
      <c r="B657" s="29" t="n">
        <f aca="false">B656+1</f>
        <v>638</v>
      </c>
      <c r="C657" s="30" t="s">
        <v>1384</v>
      </c>
      <c r="D657" s="30" t="s">
        <v>1398</v>
      </c>
      <c r="E657" s="30" t="s">
        <v>1403</v>
      </c>
      <c r="F657" s="31" t="n">
        <v>3</v>
      </c>
      <c r="G657" s="30" t="s">
        <v>1404</v>
      </c>
      <c r="H657" s="30" t="s">
        <v>62</v>
      </c>
      <c r="I657" s="30" t="n">
        <v>1962</v>
      </c>
      <c r="J657" s="32" t="n">
        <v>390</v>
      </c>
      <c r="K657" s="32" t="n">
        <v>1053</v>
      </c>
      <c r="L657" s="33"/>
      <c r="M657" s="34" t="n">
        <v>2</v>
      </c>
      <c r="N657" s="35" t="n">
        <v>287</v>
      </c>
      <c r="O657" s="35" t="n">
        <v>468</v>
      </c>
      <c r="P657" s="35" t="n">
        <v>1500</v>
      </c>
      <c r="Q657" s="35" t="n">
        <v>1000</v>
      </c>
      <c r="R657" s="35" t="n">
        <v>900</v>
      </c>
      <c r="S657" s="35" t="n">
        <v>1000</v>
      </c>
      <c r="T657" s="35" t="n">
        <v>800</v>
      </c>
      <c r="U657" s="35" t="n">
        <v>0.5</v>
      </c>
      <c r="V657" s="35" t="n">
        <v>3.5</v>
      </c>
      <c r="W657" s="35" t="n">
        <v>53.92</v>
      </c>
      <c r="X657" s="35" t="n">
        <v>7.1</v>
      </c>
      <c r="Y657" s="35" t="n">
        <v>1.22</v>
      </c>
      <c r="Z657" s="35" t="n">
        <v>19638.49</v>
      </c>
      <c r="AA657" s="35" t="n">
        <v>49402.21</v>
      </c>
      <c r="AB657" s="35" t="n">
        <v>69040.7</v>
      </c>
      <c r="AD657" s="35" t="n">
        <f aca="false">$AC$20*AB657</f>
        <v>57303.781</v>
      </c>
      <c r="AE657" s="36"/>
      <c r="AF657" s="37" t="n">
        <f aca="false">ROUND($AE$20*AD657,2)</f>
        <v>0</v>
      </c>
    </row>
    <row r="658" customFormat="false" ht="29.85" hidden="false" customHeight="false" outlineLevel="0" collapsed="false">
      <c r="B658" s="29" t="n">
        <f aca="false">B657+1</f>
        <v>639</v>
      </c>
      <c r="C658" s="30" t="s">
        <v>1384</v>
      </c>
      <c r="D658" s="30" t="s">
        <v>1398</v>
      </c>
      <c r="E658" s="30" t="s">
        <v>1405</v>
      </c>
      <c r="F658" s="31" t="n">
        <v>3</v>
      </c>
      <c r="G658" s="30" t="s">
        <v>1406</v>
      </c>
      <c r="H658" s="30" t="s">
        <v>62</v>
      </c>
      <c r="I658" s="30" t="n">
        <v>1961</v>
      </c>
      <c r="J658" s="32" t="n">
        <v>485</v>
      </c>
      <c r="K658" s="32" t="n">
        <v>1309.5</v>
      </c>
      <c r="L658" s="33"/>
      <c r="M658" s="34" t="n">
        <v>2</v>
      </c>
      <c r="N658" s="35" t="n">
        <v>287</v>
      </c>
      <c r="O658" s="35" t="n">
        <v>582</v>
      </c>
      <c r="P658" s="35" t="n">
        <v>1500</v>
      </c>
      <c r="Q658" s="35" t="n">
        <v>1000</v>
      </c>
      <c r="R658" s="35" t="n">
        <v>900</v>
      </c>
      <c r="S658" s="35" t="n">
        <v>1000</v>
      </c>
      <c r="T658" s="35" t="n">
        <v>800</v>
      </c>
      <c r="U658" s="35" t="n">
        <v>0.5</v>
      </c>
      <c r="V658" s="35" t="n">
        <v>3.5</v>
      </c>
      <c r="W658" s="35" t="n">
        <v>53.92</v>
      </c>
      <c r="X658" s="35" t="n">
        <v>7.1</v>
      </c>
      <c r="Y658" s="35" t="n">
        <v>1.22</v>
      </c>
      <c r="Z658" s="35" t="n">
        <v>20033.47</v>
      </c>
      <c r="AA658" s="35" t="n">
        <v>61436.08</v>
      </c>
      <c r="AB658" s="35" t="n">
        <v>81469.55</v>
      </c>
      <c r="AD658" s="35" t="n">
        <f aca="false">$AC$20*AB658</f>
        <v>67619.7265</v>
      </c>
      <c r="AE658" s="36"/>
      <c r="AF658" s="37" t="n">
        <f aca="false">ROUND($AE$20*AD658,2)</f>
        <v>0</v>
      </c>
    </row>
    <row r="659" customFormat="false" ht="29.85" hidden="false" customHeight="false" outlineLevel="0" collapsed="false">
      <c r="B659" s="29" t="n">
        <f aca="false">B658+1</f>
        <v>640</v>
      </c>
      <c r="C659" s="30" t="s">
        <v>1384</v>
      </c>
      <c r="D659" s="30" t="s">
        <v>1398</v>
      </c>
      <c r="E659" s="30" t="s">
        <v>1407</v>
      </c>
      <c r="F659" s="31" t="n">
        <v>3</v>
      </c>
      <c r="G659" s="30" t="s">
        <v>1408</v>
      </c>
      <c r="H659" s="30" t="s">
        <v>62</v>
      </c>
      <c r="I659" s="30" t="n">
        <v>1961</v>
      </c>
      <c r="J659" s="32" t="n">
        <v>489.1</v>
      </c>
      <c r="K659" s="32" t="n">
        <v>1320.6</v>
      </c>
      <c r="L659" s="33"/>
      <c r="M659" s="34" t="n">
        <v>2</v>
      </c>
      <c r="N659" s="35" t="n">
        <v>287</v>
      </c>
      <c r="O659" s="35" t="n">
        <v>586.92</v>
      </c>
      <c r="P659" s="35" t="n">
        <v>1500</v>
      </c>
      <c r="Q659" s="35" t="n">
        <v>1000</v>
      </c>
      <c r="R659" s="35" t="n">
        <v>900</v>
      </c>
      <c r="S659" s="35" t="n">
        <v>1000</v>
      </c>
      <c r="T659" s="35" t="n">
        <v>800</v>
      </c>
      <c r="U659" s="35" t="n">
        <v>0.5</v>
      </c>
      <c r="V659" s="35" t="n">
        <v>3.5</v>
      </c>
      <c r="W659" s="35" t="n">
        <v>53.92</v>
      </c>
      <c r="X659" s="35" t="n">
        <v>7.1</v>
      </c>
      <c r="Y659" s="35" t="n">
        <v>1.22</v>
      </c>
      <c r="Z659" s="35" t="n">
        <v>20050.52</v>
      </c>
      <c r="AA659" s="35" t="n">
        <v>61956.85</v>
      </c>
      <c r="AB659" s="35" t="n">
        <v>82007.37</v>
      </c>
      <c r="AD659" s="35" t="n">
        <f aca="false">$AC$20*AB659</f>
        <v>68066.1171</v>
      </c>
      <c r="AE659" s="36"/>
      <c r="AF659" s="37" t="n">
        <f aca="false">ROUND($AE$20*AD659,2)</f>
        <v>0</v>
      </c>
    </row>
    <row r="660" customFormat="false" ht="29.85" hidden="false" customHeight="false" outlineLevel="0" collapsed="false">
      <c r="B660" s="29" t="n">
        <f aca="false">B659+1</f>
        <v>641</v>
      </c>
      <c r="C660" s="30" t="s">
        <v>1384</v>
      </c>
      <c r="D660" s="30" t="s">
        <v>1398</v>
      </c>
      <c r="E660" s="30" t="s">
        <v>1409</v>
      </c>
      <c r="F660" s="31" t="n">
        <v>3</v>
      </c>
      <c r="G660" s="30" t="s">
        <v>1410</v>
      </c>
      <c r="H660" s="30" t="s">
        <v>62</v>
      </c>
      <c r="I660" s="30" t="n">
        <v>1959</v>
      </c>
      <c r="J660" s="32" t="n">
        <v>514.2</v>
      </c>
      <c r="K660" s="32" t="n">
        <v>1388.3</v>
      </c>
      <c r="L660" s="33"/>
      <c r="M660" s="34" t="n">
        <v>2</v>
      </c>
      <c r="N660" s="35" t="n">
        <v>287</v>
      </c>
      <c r="O660" s="35" t="n">
        <v>617.04</v>
      </c>
      <c r="P660" s="35" t="n">
        <v>1500</v>
      </c>
      <c r="Q660" s="35" t="n">
        <v>1000</v>
      </c>
      <c r="R660" s="35" t="n">
        <v>900</v>
      </c>
      <c r="S660" s="35" t="n">
        <v>1000</v>
      </c>
      <c r="T660" s="35" t="n">
        <v>800</v>
      </c>
      <c r="U660" s="35" t="n">
        <v>0.5</v>
      </c>
      <c r="V660" s="35" t="n">
        <v>3.5</v>
      </c>
      <c r="W660" s="35" t="n">
        <v>53.92</v>
      </c>
      <c r="X660" s="35" t="n">
        <v>7.1</v>
      </c>
      <c r="Y660" s="35" t="n">
        <v>1.22</v>
      </c>
      <c r="Z660" s="35" t="n">
        <v>20154.88</v>
      </c>
      <c r="AA660" s="35" t="n">
        <v>65133.04</v>
      </c>
      <c r="AB660" s="35" t="n">
        <v>85287.92</v>
      </c>
      <c r="AD660" s="35" t="n">
        <f aca="false">$AC$20*AB660</f>
        <v>70788.9736</v>
      </c>
      <c r="AE660" s="36"/>
      <c r="AF660" s="37" t="n">
        <f aca="false">ROUND($AE$20*AD660,2)</f>
        <v>0</v>
      </c>
    </row>
    <row r="661" customFormat="false" ht="29.85" hidden="false" customHeight="false" outlineLevel="0" collapsed="false">
      <c r="B661" s="29" t="n">
        <f aca="false">B660+1</f>
        <v>642</v>
      </c>
      <c r="C661" s="30" t="s">
        <v>1384</v>
      </c>
      <c r="D661" s="30" t="s">
        <v>1398</v>
      </c>
      <c r="E661" s="30" t="s">
        <v>1411</v>
      </c>
      <c r="F661" s="31" t="n">
        <v>3</v>
      </c>
      <c r="G661" s="30" t="s">
        <v>1412</v>
      </c>
      <c r="H661" s="30" t="s">
        <v>62</v>
      </c>
      <c r="I661" s="30" t="n">
        <v>1959</v>
      </c>
      <c r="J661" s="32" t="n">
        <v>622.7</v>
      </c>
      <c r="K661" s="32" t="n">
        <v>1681.3</v>
      </c>
      <c r="L661" s="33"/>
      <c r="M661" s="34" t="n">
        <v>2</v>
      </c>
      <c r="N661" s="35" t="n">
        <v>287</v>
      </c>
      <c r="O661" s="35" t="n">
        <v>747.24</v>
      </c>
      <c r="P661" s="35" t="n">
        <v>1500</v>
      </c>
      <c r="Q661" s="35" t="n">
        <v>1000</v>
      </c>
      <c r="R661" s="35" t="n">
        <v>900</v>
      </c>
      <c r="S661" s="35" t="n">
        <v>1000</v>
      </c>
      <c r="T661" s="35" t="n">
        <v>800</v>
      </c>
      <c r="U661" s="35" t="n">
        <v>0.5</v>
      </c>
      <c r="V661" s="35" t="n">
        <v>3.5</v>
      </c>
      <c r="W661" s="35" t="n">
        <v>53.92</v>
      </c>
      <c r="X661" s="35" t="n">
        <v>7.1</v>
      </c>
      <c r="Y661" s="35" t="n">
        <v>1.22</v>
      </c>
      <c r="Z661" s="35" t="n">
        <v>20606</v>
      </c>
      <c r="AA661" s="35" t="n">
        <v>78879.33</v>
      </c>
      <c r="AB661" s="35" t="n">
        <v>99485.33</v>
      </c>
      <c r="AD661" s="35" t="n">
        <f aca="false">$AC$20*AB661</f>
        <v>82572.8239</v>
      </c>
      <c r="AE661" s="36"/>
      <c r="AF661" s="37" t="n">
        <f aca="false">ROUND($AE$20*AD661,2)</f>
        <v>0</v>
      </c>
    </row>
    <row r="662" customFormat="false" ht="29.85" hidden="false" customHeight="false" outlineLevel="0" collapsed="false">
      <c r="B662" s="29" t="n">
        <f aca="false">B661+1</f>
        <v>643</v>
      </c>
      <c r="C662" s="30" t="s">
        <v>1384</v>
      </c>
      <c r="D662" s="30" t="s">
        <v>1398</v>
      </c>
      <c r="E662" s="30" t="s">
        <v>1413</v>
      </c>
      <c r="F662" s="31" t="n">
        <v>3</v>
      </c>
      <c r="G662" s="30" t="s">
        <v>1414</v>
      </c>
      <c r="H662" s="30" t="s">
        <v>62</v>
      </c>
      <c r="I662" s="30" t="n">
        <v>1962</v>
      </c>
      <c r="J662" s="32" t="n">
        <v>646.4</v>
      </c>
      <c r="K662" s="32" t="n">
        <v>1745.3</v>
      </c>
      <c r="L662" s="33"/>
      <c r="M662" s="34" t="n">
        <v>2</v>
      </c>
      <c r="N662" s="35" t="n">
        <v>287</v>
      </c>
      <c r="O662" s="35" t="n">
        <v>775.68</v>
      </c>
      <c r="P662" s="35" t="n">
        <v>1500</v>
      </c>
      <c r="Q662" s="35" t="n">
        <v>1000</v>
      </c>
      <c r="R662" s="35" t="n">
        <v>900</v>
      </c>
      <c r="S662" s="35" t="n">
        <v>1000</v>
      </c>
      <c r="T662" s="35" t="n">
        <v>800</v>
      </c>
      <c r="U662" s="35" t="n">
        <v>0.5</v>
      </c>
      <c r="V662" s="35" t="n">
        <v>3.5</v>
      </c>
      <c r="W662" s="35" t="n">
        <v>53.92</v>
      </c>
      <c r="X662" s="35" t="n">
        <v>7.1</v>
      </c>
      <c r="Y662" s="35" t="n">
        <v>1.22</v>
      </c>
      <c r="Z662" s="35" t="n">
        <v>20704.54</v>
      </c>
      <c r="AA662" s="35" t="n">
        <v>81881.93</v>
      </c>
      <c r="AB662" s="35" t="n">
        <v>102586.47</v>
      </c>
      <c r="AD662" s="35" t="n">
        <f aca="false">$AC$20*AB662</f>
        <v>85146.7701</v>
      </c>
      <c r="AE662" s="36"/>
      <c r="AF662" s="37" t="n">
        <f aca="false">ROUND($AE$20*AD662,2)</f>
        <v>0</v>
      </c>
    </row>
    <row r="663" customFormat="false" ht="29.85" hidden="false" customHeight="false" outlineLevel="0" collapsed="false">
      <c r="B663" s="29" t="n">
        <f aca="false">B662+1</f>
        <v>644</v>
      </c>
      <c r="C663" s="30" t="s">
        <v>1384</v>
      </c>
      <c r="D663" s="30" t="s">
        <v>1398</v>
      </c>
      <c r="E663" s="30" t="s">
        <v>1415</v>
      </c>
      <c r="F663" s="31" t="n">
        <v>3</v>
      </c>
      <c r="G663" s="30" t="s">
        <v>1416</v>
      </c>
      <c r="H663" s="30" t="s">
        <v>62</v>
      </c>
      <c r="I663" s="30" t="n">
        <v>1959</v>
      </c>
      <c r="J663" s="32" t="n">
        <v>668.2</v>
      </c>
      <c r="K663" s="32" t="n">
        <v>1804.1</v>
      </c>
      <c r="L663" s="33"/>
      <c r="M663" s="34" t="n">
        <v>2</v>
      </c>
      <c r="N663" s="35" t="n">
        <v>287</v>
      </c>
      <c r="O663" s="35" t="n">
        <v>801.84</v>
      </c>
      <c r="P663" s="35" t="n">
        <v>1500</v>
      </c>
      <c r="Q663" s="35" t="n">
        <v>1000</v>
      </c>
      <c r="R663" s="35" t="n">
        <v>900</v>
      </c>
      <c r="S663" s="35" t="n">
        <v>1000</v>
      </c>
      <c r="T663" s="35" t="n">
        <v>800</v>
      </c>
      <c r="U663" s="35" t="n">
        <v>0.5</v>
      </c>
      <c r="V663" s="35" t="n">
        <v>3.5</v>
      </c>
      <c r="W663" s="35" t="n">
        <v>53.92</v>
      </c>
      <c r="X663" s="35" t="n">
        <v>7.1</v>
      </c>
      <c r="Y663" s="35" t="n">
        <v>1.22</v>
      </c>
      <c r="Z663" s="35" t="n">
        <v>20795.18</v>
      </c>
      <c r="AA663" s="35" t="n">
        <v>84640.58</v>
      </c>
      <c r="AB663" s="35" t="n">
        <v>105435.76</v>
      </c>
      <c r="AD663" s="35" t="n">
        <f aca="false">$AC$20*AB663</f>
        <v>87511.6808</v>
      </c>
      <c r="AE663" s="36"/>
      <c r="AF663" s="37" t="n">
        <f aca="false">ROUND($AE$20*AD663,2)</f>
        <v>0</v>
      </c>
    </row>
    <row r="664" customFormat="false" ht="29.85" hidden="false" customHeight="false" outlineLevel="0" collapsed="false">
      <c r="B664" s="29" t="n">
        <f aca="false">B663+1</f>
        <v>645</v>
      </c>
      <c r="C664" s="30" t="s">
        <v>1384</v>
      </c>
      <c r="D664" s="30" t="s">
        <v>1398</v>
      </c>
      <c r="E664" s="30" t="s">
        <v>1417</v>
      </c>
      <c r="F664" s="31" t="n">
        <v>3</v>
      </c>
      <c r="G664" s="30" t="s">
        <v>1418</v>
      </c>
      <c r="H664" s="30" t="s">
        <v>62</v>
      </c>
      <c r="I664" s="30" t="n">
        <v>1958</v>
      </c>
      <c r="J664" s="32" t="n">
        <v>704.2</v>
      </c>
      <c r="K664" s="32" t="n">
        <v>1901.3</v>
      </c>
      <c r="L664" s="33"/>
      <c r="M664" s="34" t="n">
        <v>2</v>
      </c>
      <c r="N664" s="35" t="n">
        <v>287</v>
      </c>
      <c r="O664" s="35" t="n">
        <v>845.04</v>
      </c>
      <c r="P664" s="35" t="n">
        <v>1500</v>
      </c>
      <c r="Q664" s="35" t="n">
        <v>1000</v>
      </c>
      <c r="R664" s="35" t="n">
        <v>900</v>
      </c>
      <c r="S664" s="35" t="n">
        <v>1000</v>
      </c>
      <c r="T664" s="35" t="n">
        <v>800</v>
      </c>
      <c r="U664" s="35" t="n">
        <v>0.5</v>
      </c>
      <c r="V664" s="35" t="n">
        <v>3.5</v>
      </c>
      <c r="W664" s="35" t="n">
        <v>53.92</v>
      </c>
      <c r="X664" s="35" t="n">
        <v>7.1</v>
      </c>
      <c r="Y664" s="35" t="n">
        <v>1.22</v>
      </c>
      <c r="Z664" s="35" t="n">
        <v>20944.85</v>
      </c>
      <c r="AA664" s="35" t="n">
        <v>89200.78</v>
      </c>
      <c r="AB664" s="35" t="n">
        <v>110145.63</v>
      </c>
      <c r="AD664" s="35" t="n">
        <f aca="false">$AC$20*AB664</f>
        <v>91420.8729</v>
      </c>
      <c r="AE664" s="36"/>
      <c r="AF664" s="37" t="n">
        <f aca="false">ROUND($AE$20*AD664,2)</f>
        <v>0</v>
      </c>
    </row>
    <row r="665" customFormat="false" ht="29.85" hidden="false" customHeight="false" outlineLevel="0" collapsed="false">
      <c r="B665" s="29" t="n">
        <f aca="false">B664+1</f>
        <v>646</v>
      </c>
      <c r="C665" s="30" t="s">
        <v>1384</v>
      </c>
      <c r="D665" s="30" t="s">
        <v>1398</v>
      </c>
      <c r="E665" s="30" t="s">
        <v>1419</v>
      </c>
      <c r="F665" s="31" t="n">
        <v>3</v>
      </c>
      <c r="G665" s="30" t="s">
        <v>1420</v>
      </c>
      <c r="H665" s="30" t="s">
        <v>62</v>
      </c>
      <c r="I665" s="30" t="n">
        <v>1960</v>
      </c>
      <c r="J665" s="32" t="n">
        <v>763.7</v>
      </c>
      <c r="K665" s="32" t="n">
        <v>2062</v>
      </c>
      <c r="L665" s="33"/>
      <c r="M665" s="34" t="n">
        <v>3</v>
      </c>
      <c r="N665" s="35" t="n">
        <v>251.8</v>
      </c>
      <c r="O665" s="35" t="n">
        <v>916.44</v>
      </c>
      <c r="P665" s="35" t="n">
        <v>1500</v>
      </c>
      <c r="Q665" s="35" t="n">
        <v>1400</v>
      </c>
      <c r="R665" s="35" t="n">
        <v>1000</v>
      </c>
      <c r="S665" s="35" t="n">
        <v>1400</v>
      </c>
      <c r="T665" s="35" t="n">
        <v>1100</v>
      </c>
      <c r="U665" s="35" t="n">
        <v>0.5</v>
      </c>
      <c r="V665" s="35" t="n">
        <v>2.2</v>
      </c>
      <c r="W665" s="35" t="n">
        <v>53.92</v>
      </c>
      <c r="X665" s="35" t="n">
        <v>7.1</v>
      </c>
      <c r="Y665" s="35" t="n">
        <v>1.22</v>
      </c>
      <c r="Z665" s="35" t="n">
        <v>25350</v>
      </c>
      <c r="AA665" s="35" t="n">
        <v>53350.09</v>
      </c>
      <c r="AB665" s="35" t="n">
        <v>78700.09</v>
      </c>
      <c r="AD665" s="35" t="n">
        <f aca="false">$AC$20*AB665</f>
        <v>65321.0747</v>
      </c>
      <c r="AE665" s="36"/>
      <c r="AF665" s="37" t="n">
        <f aca="false">ROUND($AE$20*AD665,2)</f>
        <v>0</v>
      </c>
    </row>
    <row r="666" customFormat="false" ht="29.85" hidden="false" customHeight="false" outlineLevel="0" collapsed="false">
      <c r="B666" s="29" t="n">
        <f aca="false">B665+1</f>
        <v>647</v>
      </c>
      <c r="C666" s="30" t="s">
        <v>1384</v>
      </c>
      <c r="D666" s="30" t="s">
        <v>1398</v>
      </c>
      <c r="E666" s="30" t="s">
        <v>1421</v>
      </c>
      <c r="F666" s="31" t="n">
        <v>3</v>
      </c>
      <c r="G666" s="30" t="s">
        <v>1422</v>
      </c>
      <c r="H666" s="30" t="s">
        <v>62</v>
      </c>
      <c r="I666" s="30" t="n">
        <v>1959</v>
      </c>
      <c r="J666" s="32" t="n">
        <v>775.1</v>
      </c>
      <c r="K666" s="32" t="n">
        <v>2092.8</v>
      </c>
      <c r="L666" s="33"/>
      <c r="M666" s="34" t="n">
        <v>3</v>
      </c>
      <c r="N666" s="35" t="n">
        <v>251.8</v>
      </c>
      <c r="O666" s="35" t="n">
        <v>930.12</v>
      </c>
      <c r="P666" s="35" t="n">
        <v>1500</v>
      </c>
      <c r="Q666" s="35" t="n">
        <v>1400</v>
      </c>
      <c r="R666" s="35" t="n">
        <v>1000</v>
      </c>
      <c r="S666" s="35" t="n">
        <v>1400</v>
      </c>
      <c r="T666" s="35" t="n">
        <v>1100</v>
      </c>
      <c r="U666" s="35" t="n">
        <v>0.5</v>
      </c>
      <c r="V666" s="35" t="n">
        <v>2.2</v>
      </c>
      <c r="W666" s="35" t="n">
        <v>53.92</v>
      </c>
      <c r="X666" s="35" t="n">
        <v>7.1</v>
      </c>
      <c r="Y666" s="35" t="n">
        <v>1.22</v>
      </c>
      <c r="Z666" s="35" t="n">
        <v>25397.4</v>
      </c>
      <c r="AA666" s="35" t="n">
        <v>54146.97</v>
      </c>
      <c r="AB666" s="35" t="n">
        <v>79544.37</v>
      </c>
      <c r="AD666" s="35" t="n">
        <f aca="false">$AC$20*AB666</f>
        <v>66021.8271</v>
      </c>
      <c r="AE666" s="36"/>
      <c r="AF666" s="37" t="n">
        <f aca="false">ROUND($AE$20*AD666,2)</f>
        <v>0</v>
      </c>
    </row>
    <row r="667" customFormat="false" ht="29.85" hidden="false" customHeight="false" outlineLevel="0" collapsed="false">
      <c r="B667" s="29" t="n">
        <f aca="false">B666+1</f>
        <v>648</v>
      </c>
      <c r="C667" s="30" t="s">
        <v>1384</v>
      </c>
      <c r="D667" s="30" t="s">
        <v>1398</v>
      </c>
      <c r="E667" s="30" t="s">
        <v>1423</v>
      </c>
      <c r="F667" s="31" t="n">
        <v>3</v>
      </c>
      <c r="G667" s="30" t="s">
        <v>1424</v>
      </c>
      <c r="H667" s="30" t="s">
        <v>62</v>
      </c>
      <c r="I667" s="30" t="n">
        <v>1959</v>
      </c>
      <c r="J667" s="32" t="n">
        <v>806</v>
      </c>
      <c r="K667" s="32" t="n">
        <v>2176.2</v>
      </c>
      <c r="L667" s="33"/>
      <c r="M667" s="34" t="n">
        <v>2</v>
      </c>
      <c r="N667" s="35" t="n">
        <v>287</v>
      </c>
      <c r="O667" s="35" t="n">
        <v>967.2</v>
      </c>
      <c r="P667" s="35" t="n">
        <v>1500</v>
      </c>
      <c r="Q667" s="35" t="n">
        <v>1400</v>
      </c>
      <c r="R667" s="35" t="n">
        <v>1000</v>
      </c>
      <c r="S667" s="35" t="n">
        <v>1400</v>
      </c>
      <c r="T667" s="35" t="n">
        <v>1100</v>
      </c>
      <c r="U667" s="35" t="n">
        <v>0.5</v>
      </c>
      <c r="V667" s="35" t="n">
        <v>2.2</v>
      </c>
      <c r="W667" s="35" t="n">
        <v>53.92</v>
      </c>
      <c r="X667" s="35" t="n">
        <v>7.1</v>
      </c>
      <c r="Y667" s="35" t="n">
        <v>1.22</v>
      </c>
      <c r="Z667" s="35" t="n">
        <v>25525.87</v>
      </c>
      <c r="AA667" s="35" t="n">
        <v>64175.82</v>
      </c>
      <c r="AB667" s="35" t="n">
        <v>89701.69</v>
      </c>
      <c r="AD667" s="35" t="n">
        <f aca="false">$AC$20*AB667</f>
        <v>74452.4027</v>
      </c>
      <c r="AE667" s="36"/>
      <c r="AF667" s="37" t="n">
        <f aca="false">ROUND($AE$20*AD667,2)</f>
        <v>0</v>
      </c>
    </row>
    <row r="668" customFormat="false" ht="29.85" hidden="false" customHeight="false" outlineLevel="0" collapsed="false">
      <c r="B668" s="29" t="n">
        <f aca="false">B667+1</f>
        <v>649</v>
      </c>
      <c r="C668" s="30" t="s">
        <v>1384</v>
      </c>
      <c r="D668" s="30" t="s">
        <v>1398</v>
      </c>
      <c r="E668" s="30" t="s">
        <v>1425</v>
      </c>
      <c r="F668" s="31" t="n">
        <v>3</v>
      </c>
      <c r="G668" s="30" t="s">
        <v>1426</v>
      </c>
      <c r="H668" s="30" t="s">
        <v>62</v>
      </c>
      <c r="I668" s="30" t="n">
        <v>1961</v>
      </c>
      <c r="J668" s="32" t="n">
        <v>846.2</v>
      </c>
      <c r="K668" s="32" t="n">
        <v>2284.7</v>
      </c>
      <c r="L668" s="33"/>
      <c r="M668" s="34" t="n">
        <v>2</v>
      </c>
      <c r="N668" s="35" t="n">
        <v>287</v>
      </c>
      <c r="O668" s="35" t="n">
        <v>1015.44</v>
      </c>
      <c r="P668" s="35" t="n">
        <v>1500</v>
      </c>
      <c r="Q668" s="35" t="n">
        <v>1400</v>
      </c>
      <c r="R668" s="35" t="n">
        <v>1000</v>
      </c>
      <c r="S668" s="35" t="n">
        <v>1400</v>
      </c>
      <c r="T668" s="35" t="n">
        <v>1100</v>
      </c>
      <c r="U668" s="35" t="n">
        <v>0.5</v>
      </c>
      <c r="V668" s="35" t="n">
        <v>2.2</v>
      </c>
      <c r="W668" s="35" t="n">
        <v>53.92</v>
      </c>
      <c r="X668" s="35" t="n">
        <v>7.1</v>
      </c>
      <c r="Y668" s="35" t="n">
        <v>1.22</v>
      </c>
      <c r="Z668" s="35" t="n">
        <v>25693.02</v>
      </c>
      <c r="AA668" s="35" t="n">
        <v>67375.47</v>
      </c>
      <c r="AB668" s="35" t="n">
        <v>93068.49</v>
      </c>
      <c r="AD668" s="35" t="n">
        <f aca="false">$AC$20*AB668</f>
        <v>77246.8467</v>
      </c>
      <c r="AE668" s="36"/>
      <c r="AF668" s="37" t="n">
        <f aca="false">ROUND($AE$20*AD668,2)</f>
        <v>0</v>
      </c>
    </row>
    <row r="669" customFormat="false" ht="29.85" hidden="false" customHeight="false" outlineLevel="0" collapsed="false">
      <c r="B669" s="29" t="n">
        <f aca="false">B668+1</f>
        <v>650</v>
      </c>
      <c r="C669" s="30" t="s">
        <v>1384</v>
      </c>
      <c r="D669" s="30" t="s">
        <v>1398</v>
      </c>
      <c r="E669" s="30" t="s">
        <v>1427</v>
      </c>
      <c r="F669" s="31" t="n">
        <v>3</v>
      </c>
      <c r="G669" s="30" t="s">
        <v>1428</v>
      </c>
      <c r="H669" s="30" t="s">
        <v>62</v>
      </c>
      <c r="I669" s="30" t="n">
        <v>1961</v>
      </c>
      <c r="J669" s="32" t="n">
        <v>965.9</v>
      </c>
      <c r="K669" s="32" t="n">
        <v>2607.9</v>
      </c>
      <c r="L669" s="33"/>
      <c r="M669" s="34" t="n">
        <v>3</v>
      </c>
      <c r="N669" s="35" t="n">
        <v>251.8</v>
      </c>
      <c r="O669" s="35" t="n">
        <v>1159.08</v>
      </c>
      <c r="P669" s="35" t="n">
        <v>1500</v>
      </c>
      <c r="Q669" s="35" t="n">
        <v>1400</v>
      </c>
      <c r="R669" s="35" t="n">
        <v>1000</v>
      </c>
      <c r="S669" s="35" t="n">
        <v>1400</v>
      </c>
      <c r="T669" s="35" t="n">
        <v>1100</v>
      </c>
      <c r="U669" s="35" t="n">
        <v>0.5</v>
      </c>
      <c r="V669" s="35" t="n">
        <v>2.2</v>
      </c>
      <c r="W669" s="35" t="n">
        <v>53.92</v>
      </c>
      <c r="X669" s="35" t="n">
        <v>7.1</v>
      </c>
      <c r="Y669" s="35" t="n">
        <v>1.22</v>
      </c>
      <c r="Z669" s="35" t="n">
        <v>26190.7</v>
      </c>
      <c r="AA669" s="35" t="n">
        <v>67474.15</v>
      </c>
      <c r="AB669" s="35" t="n">
        <v>93664.85</v>
      </c>
      <c r="AD669" s="35" t="n">
        <f aca="false">$AC$20*AB669</f>
        <v>77741.8255</v>
      </c>
      <c r="AE669" s="36"/>
      <c r="AF669" s="37" t="n">
        <f aca="false">ROUND($AE$20*AD669,2)</f>
        <v>0</v>
      </c>
    </row>
    <row r="670" customFormat="false" ht="29.85" hidden="false" customHeight="false" outlineLevel="0" collapsed="false">
      <c r="B670" s="29" t="n">
        <f aca="false">B669+1</f>
        <v>651</v>
      </c>
      <c r="C670" s="30" t="s">
        <v>1384</v>
      </c>
      <c r="D670" s="30" t="s">
        <v>1398</v>
      </c>
      <c r="E670" s="30" t="s">
        <v>1429</v>
      </c>
      <c r="F670" s="31" t="n">
        <v>3</v>
      </c>
      <c r="G670" s="30" t="s">
        <v>1430</v>
      </c>
      <c r="H670" s="30" t="s">
        <v>62</v>
      </c>
      <c r="I670" s="30" t="n">
        <v>1962</v>
      </c>
      <c r="J670" s="32" t="n">
        <v>1048.2</v>
      </c>
      <c r="K670" s="32" t="n">
        <v>2830.1</v>
      </c>
      <c r="L670" s="33"/>
      <c r="M670" s="34" t="n">
        <v>3</v>
      </c>
      <c r="N670" s="35" t="n">
        <v>251.8</v>
      </c>
      <c r="O670" s="35" t="n">
        <v>1257.84</v>
      </c>
      <c r="P670" s="35" t="n">
        <v>1500</v>
      </c>
      <c r="Q670" s="35" t="n">
        <v>1400</v>
      </c>
      <c r="R670" s="35" t="n">
        <v>1000</v>
      </c>
      <c r="S670" s="35" t="n">
        <v>1400</v>
      </c>
      <c r="T670" s="35" t="n">
        <v>1100</v>
      </c>
      <c r="U670" s="35" t="n">
        <v>0.5</v>
      </c>
      <c r="V670" s="35" t="n">
        <v>2.2</v>
      </c>
      <c r="W670" s="35" t="n">
        <v>53.92</v>
      </c>
      <c r="X670" s="35" t="n">
        <v>7.1</v>
      </c>
      <c r="Y670" s="35" t="n">
        <v>1.22</v>
      </c>
      <c r="Z670" s="35" t="n">
        <v>26532.88</v>
      </c>
      <c r="AA670" s="35" t="n">
        <v>73223.12</v>
      </c>
      <c r="AB670" s="35" t="n">
        <v>99756</v>
      </c>
      <c r="AD670" s="35" t="n">
        <f aca="false">$AC$20*AB670</f>
        <v>82797.48</v>
      </c>
      <c r="AE670" s="36"/>
      <c r="AF670" s="37" t="n">
        <f aca="false">ROUND($AE$20*AD670,2)</f>
        <v>0</v>
      </c>
    </row>
    <row r="671" customFormat="false" ht="29.85" hidden="false" customHeight="false" outlineLevel="0" collapsed="false">
      <c r="B671" s="29" t="n">
        <f aca="false">B670+1</f>
        <v>652</v>
      </c>
      <c r="C671" s="30" t="s">
        <v>1384</v>
      </c>
      <c r="D671" s="30" t="s">
        <v>1398</v>
      </c>
      <c r="E671" s="30" t="s">
        <v>1431</v>
      </c>
      <c r="F671" s="31" t="n">
        <v>3</v>
      </c>
      <c r="G671" s="30" t="s">
        <v>1432</v>
      </c>
      <c r="H671" s="30" t="s">
        <v>62</v>
      </c>
      <c r="I671" s="30" t="n">
        <v>1963</v>
      </c>
      <c r="J671" s="32" t="n">
        <v>1355.4</v>
      </c>
      <c r="K671" s="32" t="n">
        <v>3659.6</v>
      </c>
      <c r="L671" s="33"/>
      <c r="M671" s="34" t="n">
        <v>3</v>
      </c>
      <c r="N671" s="35" t="n">
        <v>251.8</v>
      </c>
      <c r="O671" s="35" t="n">
        <v>1626.48</v>
      </c>
      <c r="P671" s="35" t="n">
        <v>2500</v>
      </c>
      <c r="Q671" s="35" t="n">
        <v>1400</v>
      </c>
      <c r="R671" s="35" t="n">
        <v>1000</v>
      </c>
      <c r="S671" s="35" t="n">
        <v>1400</v>
      </c>
      <c r="T671" s="35" t="n">
        <v>1100</v>
      </c>
      <c r="U671" s="35" t="n">
        <v>0.5</v>
      </c>
      <c r="V671" s="35" t="n">
        <v>1.8</v>
      </c>
      <c r="W671" s="35" t="n">
        <v>53.92</v>
      </c>
      <c r="X671" s="35" t="n">
        <v>7.1</v>
      </c>
      <c r="Y671" s="35" t="n">
        <v>1.22</v>
      </c>
      <c r="Z671" s="35" t="n">
        <v>31274.95</v>
      </c>
      <c r="AA671" s="35" t="n">
        <v>77469.35</v>
      </c>
      <c r="AB671" s="35" t="n">
        <v>108744.3</v>
      </c>
      <c r="AD671" s="35" t="n">
        <f aca="false">$AC$20*AB671</f>
        <v>90257.769</v>
      </c>
      <c r="AE671" s="36"/>
      <c r="AF671" s="37" t="n">
        <f aca="false">ROUND($AE$20*AD671,2)</f>
        <v>0</v>
      </c>
    </row>
    <row r="672" customFormat="false" ht="29.85" hidden="false" customHeight="false" outlineLevel="0" collapsed="false">
      <c r="B672" s="29" t="n">
        <f aca="false">B671+1</f>
        <v>653</v>
      </c>
      <c r="C672" s="30" t="s">
        <v>1384</v>
      </c>
      <c r="D672" s="30" t="s">
        <v>1398</v>
      </c>
      <c r="E672" s="30" t="s">
        <v>1433</v>
      </c>
      <c r="F672" s="31" t="n">
        <v>3</v>
      </c>
      <c r="G672" s="30" t="s">
        <v>1434</v>
      </c>
      <c r="H672" s="30" t="s">
        <v>62</v>
      </c>
      <c r="I672" s="30" t="n">
        <v>1961</v>
      </c>
      <c r="J672" s="32" t="n">
        <v>1548</v>
      </c>
      <c r="K672" s="32" t="n">
        <v>4179.6</v>
      </c>
      <c r="L672" s="33"/>
      <c r="M672" s="34" t="n">
        <v>3</v>
      </c>
      <c r="N672" s="35" t="n">
        <v>251.8</v>
      </c>
      <c r="O672" s="35" t="n">
        <v>1857.6</v>
      </c>
      <c r="P672" s="35" t="n">
        <v>2500</v>
      </c>
      <c r="Q672" s="35" t="n">
        <v>2400</v>
      </c>
      <c r="R672" s="35" t="n">
        <v>2200</v>
      </c>
      <c r="S672" s="35" t="n">
        <v>2400</v>
      </c>
      <c r="T672" s="35" t="n">
        <v>1900</v>
      </c>
      <c r="U672" s="35" t="n">
        <v>0.5</v>
      </c>
      <c r="V672" s="35" t="n">
        <v>1.3</v>
      </c>
      <c r="W672" s="35" t="n">
        <v>53.92</v>
      </c>
      <c r="X672" s="35" t="n">
        <v>7.1</v>
      </c>
      <c r="Y672" s="35" t="n">
        <v>1.22</v>
      </c>
      <c r="Z672" s="35" t="n">
        <v>45934.93</v>
      </c>
      <c r="AA672" s="35" t="n">
        <v>63900.15</v>
      </c>
      <c r="AB672" s="35" t="n">
        <v>109835.08</v>
      </c>
      <c r="AD672" s="35" t="n">
        <f aca="false">$AC$20*AB672</f>
        <v>91163.1164</v>
      </c>
      <c r="AE672" s="36"/>
      <c r="AF672" s="37" t="n">
        <f aca="false">ROUND($AE$20*AD672,2)</f>
        <v>0</v>
      </c>
    </row>
    <row r="673" customFormat="false" ht="29.85" hidden="false" customHeight="false" outlineLevel="0" collapsed="false">
      <c r="B673" s="29" t="n">
        <f aca="false">B672+1</f>
        <v>654</v>
      </c>
      <c r="C673" s="30" t="s">
        <v>1384</v>
      </c>
      <c r="D673" s="30" t="s">
        <v>1398</v>
      </c>
      <c r="E673" s="30" t="s">
        <v>1435</v>
      </c>
      <c r="F673" s="31" t="n">
        <v>3</v>
      </c>
      <c r="G673" s="30" t="s">
        <v>1436</v>
      </c>
      <c r="H673" s="30" t="s">
        <v>62</v>
      </c>
      <c r="I673" s="30" t="n">
        <v>1959</v>
      </c>
      <c r="J673" s="32" t="n">
        <v>1707</v>
      </c>
      <c r="K673" s="32" t="n">
        <v>4608.9</v>
      </c>
      <c r="L673" s="33"/>
      <c r="M673" s="34" t="n">
        <v>3</v>
      </c>
      <c r="N673" s="35" t="n">
        <v>251.8</v>
      </c>
      <c r="O673" s="35" t="n">
        <v>2048.4</v>
      </c>
      <c r="P673" s="35" t="n">
        <v>2500</v>
      </c>
      <c r="Q673" s="35" t="n">
        <v>2400</v>
      </c>
      <c r="R673" s="35" t="n">
        <v>2200</v>
      </c>
      <c r="S673" s="35" t="n">
        <v>2400</v>
      </c>
      <c r="T673" s="35" t="n">
        <v>1900</v>
      </c>
      <c r="U673" s="35" t="n">
        <v>0.5</v>
      </c>
      <c r="V673" s="35" t="n">
        <v>1.3</v>
      </c>
      <c r="W673" s="35" t="n">
        <v>53.92</v>
      </c>
      <c r="X673" s="35" t="n">
        <v>7.1</v>
      </c>
      <c r="Y673" s="35" t="n">
        <v>1.22</v>
      </c>
      <c r="Z673" s="35" t="n">
        <v>46596.02</v>
      </c>
      <c r="AA673" s="35" t="n">
        <v>70463.53</v>
      </c>
      <c r="AB673" s="35" t="n">
        <v>117059.55</v>
      </c>
      <c r="AD673" s="35" t="n">
        <f aca="false">$AC$20*AB673</f>
        <v>97159.4265</v>
      </c>
      <c r="AE673" s="36"/>
      <c r="AF673" s="37" t="n">
        <f aca="false">ROUND($AE$20*AD673,2)</f>
        <v>0</v>
      </c>
    </row>
    <row r="674" customFormat="false" ht="29.85" hidden="false" customHeight="false" outlineLevel="0" collapsed="false">
      <c r="B674" s="29" t="n">
        <f aca="false">B673+1</f>
        <v>655</v>
      </c>
      <c r="C674" s="30" t="s">
        <v>1384</v>
      </c>
      <c r="D674" s="30" t="s">
        <v>1437</v>
      </c>
      <c r="E674" s="30" t="s">
        <v>1438</v>
      </c>
      <c r="F674" s="31" t="n">
        <v>3</v>
      </c>
      <c r="G674" s="30" t="s">
        <v>1439</v>
      </c>
      <c r="H674" s="30" t="s">
        <v>62</v>
      </c>
      <c r="I674" s="30" t="n">
        <v>1963</v>
      </c>
      <c r="J674" s="32" t="n">
        <v>2021.8</v>
      </c>
      <c r="K674" s="32" t="n">
        <v>5458.9</v>
      </c>
      <c r="L674" s="33"/>
      <c r="M674" s="34" t="n">
        <v>4</v>
      </c>
      <c r="N674" s="35" t="n">
        <v>216.4</v>
      </c>
      <c r="O674" s="35" t="n">
        <v>2426.16</v>
      </c>
      <c r="P674" s="35" t="n">
        <v>3300</v>
      </c>
      <c r="Q674" s="35" t="n">
        <v>2400</v>
      </c>
      <c r="R674" s="35" t="n">
        <v>2200</v>
      </c>
      <c r="S674" s="35" t="n">
        <v>2400</v>
      </c>
      <c r="T674" s="35" t="n">
        <v>1900</v>
      </c>
      <c r="U674" s="35" t="n">
        <v>0.5</v>
      </c>
      <c r="V674" s="35" t="n">
        <v>1</v>
      </c>
      <c r="W674" s="35" t="n">
        <v>53.92</v>
      </c>
      <c r="X674" s="35" t="n">
        <v>7.1</v>
      </c>
      <c r="Y674" s="35" t="n">
        <v>1.22</v>
      </c>
      <c r="Z674" s="35" t="n">
        <v>50676.72</v>
      </c>
      <c r="AA674" s="35" t="n">
        <v>55173.49</v>
      </c>
      <c r="AB674" s="35" t="n">
        <v>105850.21</v>
      </c>
      <c r="AD674" s="35" t="n">
        <f aca="false">$AC$20*AB674</f>
        <v>87855.6743</v>
      </c>
      <c r="AE674" s="36"/>
      <c r="AF674" s="37" t="n">
        <f aca="false">ROUND($AE$20*AD674,2)</f>
        <v>0</v>
      </c>
    </row>
    <row r="675" customFormat="false" ht="29.85" hidden="false" customHeight="false" outlineLevel="0" collapsed="false">
      <c r="B675" s="29" t="n">
        <f aca="false">B674+1</f>
        <v>656</v>
      </c>
      <c r="C675" s="30" t="s">
        <v>1384</v>
      </c>
      <c r="D675" s="30" t="s">
        <v>1437</v>
      </c>
      <c r="E675" s="30" t="s">
        <v>1440</v>
      </c>
      <c r="F675" s="31" t="n">
        <v>3</v>
      </c>
      <c r="G675" s="30" t="s">
        <v>1441</v>
      </c>
      <c r="H675" s="30" t="s">
        <v>62</v>
      </c>
      <c r="I675" s="30" t="n">
        <v>1962</v>
      </c>
      <c r="J675" s="32" t="n">
        <v>556.3</v>
      </c>
      <c r="K675" s="32" t="n">
        <v>1502</v>
      </c>
      <c r="L675" s="33"/>
      <c r="M675" s="34" t="n">
        <v>3</v>
      </c>
      <c r="N675" s="35" t="n">
        <v>251.8</v>
      </c>
      <c r="O675" s="35" t="n">
        <v>667.56</v>
      </c>
      <c r="P675" s="35" t="n">
        <v>1500</v>
      </c>
      <c r="Q675" s="35" t="n">
        <v>1000</v>
      </c>
      <c r="R675" s="35" t="n">
        <v>900</v>
      </c>
      <c r="S675" s="35" t="n">
        <v>1000</v>
      </c>
      <c r="T675" s="35" t="n">
        <v>800</v>
      </c>
      <c r="U675" s="35" t="n">
        <v>0.5</v>
      </c>
      <c r="V675" s="35" t="n">
        <v>3.5</v>
      </c>
      <c r="W675" s="35" t="n">
        <v>53.92</v>
      </c>
      <c r="X675" s="35" t="n">
        <v>7.1</v>
      </c>
      <c r="Y675" s="35" t="n">
        <v>1.22</v>
      </c>
      <c r="Z675" s="35" t="n">
        <v>20329.92</v>
      </c>
      <c r="AA675" s="35" t="n">
        <v>61824.66</v>
      </c>
      <c r="AB675" s="35" t="n">
        <v>82154.58</v>
      </c>
      <c r="AD675" s="35" t="n">
        <f aca="false">$AC$20*AB675</f>
        <v>68188.3014</v>
      </c>
      <c r="AE675" s="36"/>
      <c r="AF675" s="37" t="n">
        <f aca="false">ROUND($AE$20*AD675,2)</f>
        <v>0</v>
      </c>
    </row>
    <row r="676" customFormat="false" ht="29.85" hidden="false" customHeight="false" outlineLevel="0" collapsed="false">
      <c r="B676" s="29" t="n">
        <f aca="false">B675+1</f>
        <v>657</v>
      </c>
      <c r="C676" s="30" t="s">
        <v>1384</v>
      </c>
      <c r="D676" s="30" t="s">
        <v>1442</v>
      </c>
      <c r="E676" s="30" t="s">
        <v>1443</v>
      </c>
      <c r="F676" s="31" t="n">
        <v>3</v>
      </c>
      <c r="G676" s="30" t="s">
        <v>1444</v>
      </c>
      <c r="H676" s="30" t="s">
        <v>62</v>
      </c>
      <c r="I676" s="30" t="n">
        <v>1958</v>
      </c>
      <c r="J676" s="32" t="n">
        <v>345.9</v>
      </c>
      <c r="K676" s="32" t="n">
        <v>933.9</v>
      </c>
      <c r="L676" s="33"/>
      <c r="M676" s="34" t="n">
        <v>2</v>
      </c>
      <c r="N676" s="35" t="n">
        <v>287</v>
      </c>
      <c r="O676" s="35" t="n">
        <v>415.08</v>
      </c>
      <c r="P676" s="35" t="n">
        <v>900</v>
      </c>
      <c r="Q676" s="35" t="n">
        <v>700</v>
      </c>
      <c r="R676" s="35" t="n">
        <v>600</v>
      </c>
      <c r="S676" s="35" t="n">
        <v>700</v>
      </c>
      <c r="T676" s="35" t="n">
        <v>600</v>
      </c>
      <c r="U676" s="35" t="n">
        <v>0.5</v>
      </c>
      <c r="V676" s="35" t="n">
        <v>4.3</v>
      </c>
      <c r="W676" s="35" t="n">
        <v>53.92</v>
      </c>
      <c r="X676" s="35" t="n">
        <v>7.1</v>
      </c>
      <c r="Y676" s="35" t="n">
        <v>1.22</v>
      </c>
      <c r="Z676" s="35" t="n">
        <v>13564.97</v>
      </c>
      <c r="AA676" s="35" t="n">
        <v>53829.31</v>
      </c>
      <c r="AB676" s="35" t="n">
        <v>67394.28</v>
      </c>
      <c r="AD676" s="35" t="n">
        <f aca="false">$AC$20*AB676</f>
        <v>55937.2524</v>
      </c>
      <c r="AE676" s="36"/>
      <c r="AF676" s="37" t="n">
        <f aca="false">ROUND($AE$20*AD676,2)</f>
        <v>0</v>
      </c>
    </row>
    <row r="677" customFormat="false" ht="29.85" hidden="false" customHeight="false" outlineLevel="0" collapsed="false">
      <c r="B677" s="29" t="n">
        <f aca="false">B676+1</f>
        <v>658</v>
      </c>
      <c r="C677" s="30" t="s">
        <v>1384</v>
      </c>
      <c r="D677" s="30" t="s">
        <v>1442</v>
      </c>
      <c r="E677" s="30" t="s">
        <v>1445</v>
      </c>
      <c r="F677" s="31" t="n">
        <v>3</v>
      </c>
      <c r="G677" s="30" t="s">
        <v>1446</v>
      </c>
      <c r="H677" s="30" t="s">
        <v>62</v>
      </c>
      <c r="I677" s="30" t="n">
        <v>1958</v>
      </c>
      <c r="J677" s="32" t="n">
        <v>434.4</v>
      </c>
      <c r="K677" s="32" t="n">
        <v>1172.9</v>
      </c>
      <c r="L677" s="33"/>
      <c r="M677" s="34" t="n">
        <v>2</v>
      </c>
      <c r="N677" s="35" t="n">
        <v>287</v>
      </c>
      <c r="O677" s="35" t="n">
        <v>521.28</v>
      </c>
      <c r="P677" s="35" t="n">
        <v>1500</v>
      </c>
      <c r="Q677" s="35" t="n">
        <v>1000</v>
      </c>
      <c r="R677" s="35" t="n">
        <v>900</v>
      </c>
      <c r="S677" s="35" t="n">
        <v>1000</v>
      </c>
      <c r="T677" s="35" t="n">
        <v>800</v>
      </c>
      <c r="U677" s="35" t="n">
        <v>0.5</v>
      </c>
      <c r="V677" s="35" t="n">
        <v>3.5</v>
      </c>
      <c r="W677" s="35" t="n">
        <v>53.92</v>
      </c>
      <c r="X677" s="35" t="n">
        <v>7.1</v>
      </c>
      <c r="Y677" s="35" t="n">
        <v>1.22</v>
      </c>
      <c r="Z677" s="35" t="n">
        <v>19823.09</v>
      </c>
      <c r="AA677" s="35" t="n">
        <v>55027.4</v>
      </c>
      <c r="AB677" s="35" t="n">
        <v>74850.49</v>
      </c>
      <c r="AD677" s="35" t="n">
        <f aca="false">$AC$20*AB677</f>
        <v>62125.9067</v>
      </c>
      <c r="AE677" s="36"/>
      <c r="AF677" s="37" t="n">
        <f aca="false">ROUND($AE$20*AD677,2)</f>
        <v>0</v>
      </c>
    </row>
    <row r="678" customFormat="false" ht="29.85" hidden="false" customHeight="false" outlineLevel="0" collapsed="false">
      <c r="B678" s="29" t="n">
        <f aca="false">B677+1</f>
        <v>659</v>
      </c>
      <c r="C678" s="30" t="s">
        <v>1384</v>
      </c>
      <c r="D678" s="30" t="s">
        <v>1442</v>
      </c>
      <c r="E678" s="30" t="s">
        <v>1447</v>
      </c>
      <c r="F678" s="31" t="n">
        <v>3</v>
      </c>
      <c r="G678" s="30" t="s">
        <v>1448</v>
      </c>
      <c r="H678" s="30" t="s">
        <v>62</v>
      </c>
      <c r="I678" s="30" t="n">
        <v>1960</v>
      </c>
      <c r="J678" s="32" t="n">
        <v>505.3</v>
      </c>
      <c r="K678" s="32" t="n">
        <v>1364.3</v>
      </c>
      <c r="L678" s="33"/>
      <c r="M678" s="34" t="n">
        <v>2</v>
      </c>
      <c r="N678" s="35" t="n">
        <v>287</v>
      </c>
      <c r="O678" s="35" t="n">
        <v>606.36</v>
      </c>
      <c r="P678" s="35" t="n">
        <v>1500</v>
      </c>
      <c r="Q678" s="35" t="n">
        <v>1000</v>
      </c>
      <c r="R678" s="35" t="n">
        <v>900</v>
      </c>
      <c r="S678" s="35" t="n">
        <v>1000</v>
      </c>
      <c r="T678" s="35" t="n">
        <v>800</v>
      </c>
      <c r="U678" s="35" t="n">
        <v>0.5</v>
      </c>
      <c r="V678" s="35" t="n">
        <v>3.5</v>
      </c>
      <c r="W678" s="35" t="n">
        <v>53.92</v>
      </c>
      <c r="X678" s="35" t="n">
        <v>7.1</v>
      </c>
      <c r="Y678" s="35" t="n">
        <v>1.22</v>
      </c>
      <c r="Z678" s="35" t="n">
        <v>20117.88</v>
      </c>
      <c r="AA678" s="35" t="n">
        <v>64007.06</v>
      </c>
      <c r="AB678" s="35" t="n">
        <v>84124.94</v>
      </c>
      <c r="AD678" s="35" t="n">
        <f aca="false">$AC$20*AB678</f>
        <v>69823.7002</v>
      </c>
      <c r="AE678" s="36"/>
      <c r="AF678" s="37" t="n">
        <f aca="false">ROUND($AE$20*AD678,2)</f>
        <v>0</v>
      </c>
    </row>
    <row r="679" customFormat="false" ht="29.85" hidden="false" customHeight="false" outlineLevel="0" collapsed="false">
      <c r="B679" s="29" t="n">
        <f aca="false">B678+1</f>
        <v>660</v>
      </c>
      <c r="C679" s="30" t="s">
        <v>1384</v>
      </c>
      <c r="D679" s="30" t="s">
        <v>1442</v>
      </c>
      <c r="E679" s="30" t="s">
        <v>1449</v>
      </c>
      <c r="F679" s="31" t="n">
        <v>3</v>
      </c>
      <c r="G679" s="30" t="s">
        <v>1450</v>
      </c>
      <c r="H679" s="30" t="s">
        <v>62</v>
      </c>
      <c r="I679" s="30" t="n">
        <v>1961</v>
      </c>
      <c r="J679" s="32" t="n">
        <v>520.9</v>
      </c>
      <c r="K679" s="32" t="n">
        <v>1406.4</v>
      </c>
      <c r="L679" s="33"/>
      <c r="M679" s="34" t="n">
        <v>2</v>
      </c>
      <c r="N679" s="35" t="n">
        <v>287</v>
      </c>
      <c r="O679" s="35" t="n">
        <v>625.08</v>
      </c>
      <c r="P679" s="35" t="n">
        <v>1500</v>
      </c>
      <c r="Q679" s="35" t="n">
        <v>1000</v>
      </c>
      <c r="R679" s="35" t="n">
        <v>900</v>
      </c>
      <c r="S679" s="35" t="n">
        <v>1000</v>
      </c>
      <c r="T679" s="35" t="n">
        <v>800</v>
      </c>
      <c r="U679" s="35" t="n">
        <v>0.5</v>
      </c>
      <c r="V679" s="35" t="n">
        <v>3.5</v>
      </c>
      <c r="W679" s="35" t="n">
        <v>53.92</v>
      </c>
      <c r="X679" s="35" t="n">
        <v>7.1</v>
      </c>
      <c r="Y679" s="35" t="n">
        <v>1.22</v>
      </c>
      <c r="Z679" s="35" t="n">
        <v>20182.74</v>
      </c>
      <c r="AA679" s="35" t="n">
        <v>65982.21</v>
      </c>
      <c r="AB679" s="35" t="n">
        <v>86164.95</v>
      </c>
      <c r="AD679" s="35" t="n">
        <f aca="false">$AC$20*AB679</f>
        <v>71516.9085</v>
      </c>
      <c r="AE679" s="36"/>
      <c r="AF679" s="37" t="n">
        <f aca="false">ROUND($AE$20*AD679,2)</f>
        <v>0</v>
      </c>
    </row>
    <row r="680" customFormat="false" ht="29.85" hidden="false" customHeight="false" outlineLevel="0" collapsed="false">
      <c r="B680" s="29" t="n">
        <f aca="false">B679+1</f>
        <v>661</v>
      </c>
      <c r="C680" s="30" t="s">
        <v>1384</v>
      </c>
      <c r="D680" s="30" t="s">
        <v>1442</v>
      </c>
      <c r="E680" s="30" t="s">
        <v>1451</v>
      </c>
      <c r="F680" s="31" t="n">
        <v>3</v>
      </c>
      <c r="G680" s="30" t="s">
        <v>1452</v>
      </c>
      <c r="H680" s="30" t="s">
        <v>62</v>
      </c>
      <c r="I680" s="30" t="n">
        <v>1963</v>
      </c>
      <c r="J680" s="32" t="n">
        <v>527.7</v>
      </c>
      <c r="K680" s="32" t="n">
        <v>1424.8</v>
      </c>
      <c r="L680" s="33"/>
      <c r="M680" s="34" t="n">
        <v>2</v>
      </c>
      <c r="N680" s="35" t="n">
        <v>287</v>
      </c>
      <c r="O680" s="35" t="n">
        <v>633.24</v>
      </c>
      <c r="P680" s="35" t="n">
        <v>1500</v>
      </c>
      <c r="Q680" s="35" t="n">
        <v>1000</v>
      </c>
      <c r="R680" s="35" t="n">
        <v>900</v>
      </c>
      <c r="S680" s="35" t="n">
        <v>1000</v>
      </c>
      <c r="T680" s="35" t="n">
        <v>800</v>
      </c>
      <c r="U680" s="35" t="n">
        <v>0.5</v>
      </c>
      <c r="V680" s="35" t="n">
        <v>3.5</v>
      </c>
      <c r="W680" s="35" t="n">
        <v>53.92</v>
      </c>
      <c r="X680" s="35" t="n">
        <v>7.1</v>
      </c>
      <c r="Y680" s="35" t="n">
        <v>1.22</v>
      </c>
      <c r="Z680" s="35" t="n">
        <v>20211.01</v>
      </c>
      <c r="AA680" s="35" t="n">
        <v>66845.46</v>
      </c>
      <c r="AB680" s="35" t="n">
        <v>87056.47</v>
      </c>
      <c r="AD680" s="35" t="n">
        <f aca="false">$AC$20*AB680</f>
        <v>72256.8701</v>
      </c>
      <c r="AE680" s="36"/>
      <c r="AF680" s="37" t="n">
        <f aca="false">ROUND($AE$20*AD680,2)</f>
        <v>0</v>
      </c>
    </row>
    <row r="681" customFormat="false" ht="29.85" hidden="false" customHeight="false" outlineLevel="0" collapsed="false">
      <c r="B681" s="29" t="n">
        <f aca="false">B680+1</f>
        <v>662</v>
      </c>
      <c r="C681" s="30" t="s">
        <v>1384</v>
      </c>
      <c r="D681" s="30" t="s">
        <v>1442</v>
      </c>
      <c r="E681" s="30" t="s">
        <v>1453</v>
      </c>
      <c r="F681" s="31" t="n">
        <v>3</v>
      </c>
      <c r="G681" s="30" t="s">
        <v>1454</v>
      </c>
      <c r="H681" s="30" t="s">
        <v>62</v>
      </c>
      <c r="I681" s="30" t="n">
        <v>1959</v>
      </c>
      <c r="J681" s="32" t="n">
        <v>585.4</v>
      </c>
      <c r="K681" s="32" t="n">
        <v>1580.6</v>
      </c>
      <c r="L681" s="33"/>
      <c r="M681" s="34" t="n">
        <v>2</v>
      </c>
      <c r="N681" s="35" t="n">
        <v>287</v>
      </c>
      <c r="O681" s="35" t="n">
        <v>702.48</v>
      </c>
      <c r="P681" s="35" t="n">
        <v>1500</v>
      </c>
      <c r="Q681" s="35" t="n">
        <v>1000</v>
      </c>
      <c r="R681" s="35" t="n">
        <v>900</v>
      </c>
      <c r="S681" s="35" t="n">
        <v>1000</v>
      </c>
      <c r="T681" s="35" t="n">
        <v>800</v>
      </c>
      <c r="U681" s="35" t="n">
        <v>0.5</v>
      </c>
      <c r="V681" s="35" t="n">
        <v>3.5</v>
      </c>
      <c r="W681" s="35" t="n">
        <v>53.92</v>
      </c>
      <c r="X681" s="35" t="n">
        <v>7.1</v>
      </c>
      <c r="Y681" s="35" t="n">
        <v>1.22</v>
      </c>
      <c r="Z681" s="35" t="n">
        <v>20450.91</v>
      </c>
      <c r="AA681" s="35" t="n">
        <v>74154.92</v>
      </c>
      <c r="AB681" s="35" t="n">
        <v>94605.83</v>
      </c>
      <c r="AD681" s="35" t="n">
        <f aca="false">$AC$20*AB681</f>
        <v>78522.8389</v>
      </c>
      <c r="AE681" s="36"/>
      <c r="AF681" s="37" t="n">
        <f aca="false">ROUND($AE$20*AD681,2)</f>
        <v>0</v>
      </c>
    </row>
    <row r="682" customFormat="false" ht="29.85" hidden="false" customHeight="false" outlineLevel="0" collapsed="false">
      <c r="B682" s="29" t="n">
        <f aca="false">B681+1</f>
        <v>663</v>
      </c>
      <c r="C682" s="30" t="s">
        <v>1384</v>
      </c>
      <c r="D682" s="30" t="s">
        <v>1442</v>
      </c>
      <c r="E682" s="30" t="s">
        <v>1455</v>
      </c>
      <c r="F682" s="31" t="n">
        <v>3</v>
      </c>
      <c r="G682" s="30" t="s">
        <v>1456</v>
      </c>
      <c r="H682" s="30" t="s">
        <v>62</v>
      </c>
      <c r="I682" s="30" t="n">
        <v>1960</v>
      </c>
      <c r="J682" s="32" t="n">
        <v>672.6</v>
      </c>
      <c r="K682" s="32" t="n">
        <v>1816</v>
      </c>
      <c r="L682" s="33"/>
      <c r="M682" s="34" t="n">
        <v>2</v>
      </c>
      <c r="N682" s="35" t="n">
        <v>287</v>
      </c>
      <c r="O682" s="35" t="n">
        <v>807.12</v>
      </c>
      <c r="P682" s="35" t="n">
        <v>1500</v>
      </c>
      <c r="Q682" s="35" t="n">
        <v>1000</v>
      </c>
      <c r="R682" s="35" t="n">
        <v>900</v>
      </c>
      <c r="S682" s="35" t="n">
        <v>1000</v>
      </c>
      <c r="T682" s="35" t="n">
        <v>800</v>
      </c>
      <c r="U682" s="35" t="n">
        <v>0.5</v>
      </c>
      <c r="V682" s="35" t="n">
        <v>3.5</v>
      </c>
      <c r="W682" s="35" t="n">
        <v>53.92</v>
      </c>
      <c r="X682" s="35" t="n">
        <v>7.1</v>
      </c>
      <c r="Y682" s="35" t="n">
        <v>1.22</v>
      </c>
      <c r="Z682" s="35" t="n">
        <v>20813.47</v>
      </c>
      <c r="AA682" s="35" t="n">
        <v>85198.87</v>
      </c>
      <c r="AB682" s="35" t="n">
        <v>106012.34</v>
      </c>
      <c r="AD682" s="35" t="n">
        <f aca="false">$AC$20*AB682</f>
        <v>87990.2422</v>
      </c>
      <c r="AE682" s="36"/>
      <c r="AF682" s="37" t="n">
        <f aca="false">ROUND($AE$20*AD682,2)</f>
        <v>0</v>
      </c>
    </row>
    <row r="683" customFormat="false" ht="29.85" hidden="false" customHeight="false" outlineLevel="0" collapsed="false">
      <c r="B683" s="29" t="n">
        <f aca="false">B682+1</f>
        <v>664</v>
      </c>
      <c r="C683" s="30" t="s">
        <v>1384</v>
      </c>
      <c r="D683" s="30" t="s">
        <v>1442</v>
      </c>
      <c r="E683" s="30" t="s">
        <v>1457</v>
      </c>
      <c r="F683" s="31" t="n">
        <v>3</v>
      </c>
      <c r="G683" s="30" t="s">
        <v>1458</v>
      </c>
      <c r="H683" s="30" t="s">
        <v>62</v>
      </c>
      <c r="I683" s="30" t="n">
        <v>1958</v>
      </c>
      <c r="J683" s="32" t="n">
        <v>951.6</v>
      </c>
      <c r="K683" s="32" t="n">
        <v>2569.3</v>
      </c>
      <c r="L683" s="33"/>
      <c r="M683" s="34" t="n">
        <v>2</v>
      </c>
      <c r="N683" s="35" t="n">
        <v>287</v>
      </c>
      <c r="O683" s="35" t="n">
        <v>1141.92</v>
      </c>
      <c r="P683" s="35" t="n">
        <v>1500</v>
      </c>
      <c r="Q683" s="35" t="n">
        <v>1400</v>
      </c>
      <c r="R683" s="35" t="n">
        <v>1000</v>
      </c>
      <c r="S683" s="35" t="n">
        <v>1400</v>
      </c>
      <c r="T683" s="35" t="n">
        <v>1100</v>
      </c>
      <c r="U683" s="35" t="n">
        <v>0.5</v>
      </c>
      <c r="V683" s="35" t="n">
        <v>2.2</v>
      </c>
      <c r="W683" s="35" t="n">
        <v>53.92</v>
      </c>
      <c r="X683" s="35" t="n">
        <v>7.1</v>
      </c>
      <c r="Y683" s="35" t="n">
        <v>1.22</v>
      </c>
      <c r="Z683" s="35" t="n">
        <v>26131.24</v>
      </c>
      <c r="AA683" s="35" t="n">
        <v>75768.29</v>
      </c>
      <c r="AB683" s="35" t="n">
        <v>101899.53</v>
      </c>
      <c r="AD683" s="35" t="n">
        <f aca="false">$AC$20*AB683</f>
        <v>84576.6099</v>
      </c>
      <c r="AE683" s="36"/>
      <c r="AF683" s="37" t="n">
        <f aca="false">ROUND($AE$20*AD683,2)</f>
        <v>0</v>
      </c>
    </row>
    <row r="684" customFormat="false" ht="29.85" hidden="false" customHeight="false" outlineLevel="0" collapsed="false">
      <c r="B684" s="29" t="n">
        <f aca="false">B683+1</f>
        <v>665</v>
      </c>
      <c r="C684" s="30" t="s">
        <v>1384</v>
      </c>
      <c r="D684" s="30" t="s">
        <v>1442</v>
      </c>
      <c r="E684" s="30" t="s">
        <v>1459</v>
      </c>
      <c r="F684" s="31" t="n">
        <v>3</v>
      </c>
      <c r="G684" s="30" t="s">
        <v>1460</v>
      </c>
      <c r="H684" s="30" t="s">
        <v>62</v>
      </c>
      <c r="I684" s="30" t="n">
        <v>1960</v>
      </c>
      <c r="J684" s="32" t="n">
        <v>1056.5</v>
      </c>
      <c r="K684" s="32" t="n">
        <v>2852.6</v>
      </c>
      <c r="L684" s="33"/>
      <c r="M684" s="34" t="n">
        <v>3</v>
      </c>
      <c r="N684" s="35" t="n">
        <v>251.8</v>
      </c>
      <c r="O684" s="35" t="n">
        <v>1267.8</v>
      </c>
      <c r="P684" s="35" t="n">
        <v>1500</v>
      </c>
      <c r="Q684" s="35" t="n">
        <v>1400</v>
      </c>
      <c r="R684" s="35" t="n">
        <v>1000</v>
      </c>
      <c r="S684" s="35" t="n">
        <v>1400</v>
      </c>
      <c r="T684" s="35" t="n">
        <v>1100</v>
      </c>
      <c r="U684" s="35" t="n">
        <v>0.5</v>
      </c>
      <c r="V684" s="35" t="n">
        <v>2.2</v>
      </c>
      <c r="W684" s="35" t="n">
        <v>53.92</v>
      </c>
      <c r="X684" s="35" t="n">
        <v>7.1</v>
      </c>
      <c r="Y684" s="35" t="n">
        <v>1.22</v>
      </c>
      <c r="Z684" s="35" t="n">
        <v>26567.39</v>
      </c>
      <c r="AA684" s="35" t="n">
        <v>73805.27</v>
      </c>
      <c r="AB684" s="35" t="n">
        <v>100372.66</v>
      </c>
      <c r="AD684" s="35" t="n">
        <f aca="false">$AC$20*AB684</f>
        <v>83309.3078</v>
      </c>
      <c r="AE684" s="36"/>
      <c r="AF684" s="37" t="n">
        <f aca="false">ROUND($AE$20*AD684,2)</f>
        <v>0</v>
      </c>
    </row>
    <row r="685" customFormat="false" ht="29.85" hidden="false" customHeight="false" outlineLevel="0" collapsed="false">
      <c r="B685" s="29" t="n">
        <f aca="false">B684+1</f>
        <v>666</v>
      </c>
      <c r="C685" s="30" t="s">
        <v>1384</v>
      </c>
      <c r="D685" s="30" t="s">
        <v>1442</v>
      </c>
      <c r="E685" s="30" t="s">
        <v>1461</v>
      </c>
      <c r="F685" s="31" t="n">
        <v>3</v>
      </c>
      <c r="G685" s="30" t="s">
        <v>1462</v>
      </c>
      <c r="H685" s="30" t="s">
        <v>62</v>
      </c>
      <c r="I685" s="30" t="n">
        <v>1958</v>
      </c>
      <c r="J685" s="32" t="n">
        <v>1170.2</v>
      </c>
      <c r="K685" s="32" t="n">
        <v>3159.5</v>
      </c>
      <c r="L685" s="33"/>
      <c r="M685" s="34" t="n">
        <v>2</v>
      </c>
      <c r="N685" s="35" t="n">
        <v>287</v>
      </c>
      <c r="O685" s="35" t="n">
        <v>1404.24</v>
      </c>
      <c r="P685" s="35" t="n">
        <v>2500</v>
      </c>
      <c r="Q685" s="35" t="n">
        <v>1400</v>
      </c>
      <c r="R685" s="35" t="n">
        <v>1000</v>
      </c>
      <c r="S685" s="35" t="n">
        <v>1400</v>
      </c>
      <c r="T685" s="35" t="n">
        <v>1100</v>
      </c>
      <c r="U685" s="35" t="n">
        <v>0.5</v>
      </c>
      <c r="V685" s="35" t="n">
        <v>1.8</v>
      </c>
      <c r="W685" s="35" t="n">
        <v>53.92</v>
      </c>
      <c r="X685" s="35" t="n">
        <v>7.1</v>
      </c>
      <c r="Y685" s="35" t="n">
        <v>1.22</v>
      </c>
      <c r="Z685" s="35" t="n">
        <v>30504.93</v>
      </c>
      <c r="AA685" s="35" t="n">
        <v>76232.62</v>
      </c>
      <c r="AB685" s="35" t="n">
        <v>106737.55</v>
      </c>
      <c r="AD685" s="35" t="n">
        <f aca="false">$AC$20*AB685</f>
        <v>88592.1665</v>
      </c>
      <c r="AE685" s="36"/>
      <c r="AF685" s="37" t="n">
        <f aca="false">ROUND($AE$20*AD685,2)</f>
        <v>0</v>
      </c>
    </row>
    <row r="686" customFormat="false" ht="29.85" hidden="false" customHeight="false" outlineLevel="0" collapsed="false">
      <c r="B686" s="29" t="n">
        <f aca="false">B685+1</f>
        <v>667</v>
      </c>
      <c r="C686" s="30" t="s">
        <v>1384</v>
      </c>
      <c r="D686" s="30" t="s">
        <v>1442</v>
      </c>
      <c r="E686" s="30" t="s">
        <v>1463</v>
      </c>
      <c r="F686" s="31" t="n">
        <v>3</v>
      </c>
      <c r="G686" s="30" t="s">
        <v>1464</v>
      </c>
      <c r="H686" s="30" t="s">
        <v>62</v>
      </c>
      <c r="I686" s="30" t="n">
        <v>1958</v>
      </c>
      <c r="J686" s="32" t="n">
        <v>1328</v>
      </c>
      <c r="K686" s="32" t="n">
        <v>3585.6</v>
      </c>
      <c r="L686" s="33"/>
      <c r="M686" s="34" t="n">
        <v>2</v>
      </c>
      <c r="N686" s="35" t="n">
        <v>287</v>
      </c>
      <c r="O686" s="35" t="n">
        <v>1593.6</v>
      </c>
      <c r="P686" s="35" t="n">
        <v>2500</v>
      </c>
      <c r="Q686" s="35" t="n">
        <v>1400</v>
      </c>
      <c r="R686" s="35" t="n">
        <v>1000</v>
      </c>
      <c r="S686" s="35" t="n">
        <v>1400</v>
      </c>
      <c r="T686" s="35" t="n">
        <v>1100</v>
      </c>
      <c r="U686" s="35" t="n">
        <v>0.5</v>
      </c>
      <c r="V686" s="35" t="n">
        <v>1.8</v>
      </c>
      <c r="W686" s="35" t="n">
        <v>53.92</v>
      </c>
      <c r="X686" s="35" t="n">
        <v>7.1</v>
      </c>
      <c r="Y686" s="35" t="n">
        <v>1.22</v>
      </c>
      <c r="Z686" s="35" t="n">
        <v>31161.03</v>
      </c>
      <c r="AA686" s="35" t="n">
        <v>86513.58</v>
      </c>
      <c r="AB686" s="35" t="n">
        <v>117674.61</v>
      </c>
      <c r="AD686" s="35" t="n">
        <f aca="false">$AC$20*AB686</f>
        <v>97669.9263</v>
      </c>
      <c r="AE686" s="36"/>
      <c r="AF686" s="37" t="n">
        <f aca="false">ROUND($AE$20*AD686,2)</f>
        <v>0</v>
      </c>
    </row>
    <row r="687" customFormat="false" ht="29.85" hidden="false" customHeight="false" outlineLevel="0" collapsed="false">
      <c r="B687" s="29" t="n">
        <f aca="false">B686+1</f>
        <v>668</v>
      </c>
      <c r="C687" s="30" t="s">
        <v>1384</v>
      </c>
      <c r="D687" s="30" t="s">
        <v>1442</v>
      </c>
      <c r="E687" s="30" t="s">
        <v>1465</v>
      </c>
      <c r="F687" s="31" t="n">
        <v>3</v>
      </c>
      <c r="G687" s="30" t="s">
        <v>1466</v>
      </c>
      <c r="H687" s="30" t="s">
        <v>62</v>
      </c>
      <c r="I687" s="30" t="n">
        <v>1963</v>
      </c>
      <c r="J687" s="32" t="n">
        <v>1383.2</v>
      </c>
      <c r="K687" s="32" t="n">
        <v>3734.6</v>
      </c>
      <c r="L687" s="33"/>
      <c r="M687" s="34" t="n">
        <v>4</v>
      </c>
      <c r="N687" s="35" t="n">
        <v>216.4</v>
      </c>
      <c r="O687" s="35" t="n">
        <v>1659.84</v>
      </c>
      <c r="P687" s="35" t="n">
        <v>2500</v>
      </c>
      <c r="Q687" s="35" t="n">
        <v>1400</v>
      </c>
      <c r="R687" s="35" t="n">
        <v>1000</v>
      </c>
      <c r="S687" s="35" t="n">
        <v>1400</v>
      </c>
      <c r="T687" s="35" t="n">
        <v>1100</v>
      </c>
      <c r="U687" s="35" t="n">
        <v>0.5</v>
      </c>
      <c r="V687" s="35" t="n">
        <v>1.8</v>
      </c>
      <c r="W687" s="35" t="n">
        <v>53.92</v>
      </c>
      <c r="X687" s="35" t="n">
        <v>7.1</v>
      </c>
      <c r="Y687" s="35" t="n">
        <v>1.22</v>
      </c>
      <c r="Z687" s="35" t="n">
        <v>31390.53</v>
      </c>
      <c r="AA687" s="35" t="n">
        <v>67942.56</v>
      </c>
      <c r="AB687" s="35" t="n">
        <v>99333.09</v>
      </c>
      <c r="AD687" s="35" t="n">
        <f aca="false">$AC$20*AB687</f>
        <v>82446.4647</v>
      </c>
      <c r="AE687" s="36"/>
      <c r="AF687" s="37" t="n">
        <f aca="false">ROUND($AE$20*AD687,2)</f>
        <v>0</v>
      </c>
    </row>
    <row r="688" customFormat="false" ht="29.85" hidden="false" customHeight="false" outlineLevel="0" collapsed="false">
      <c r="B688" s="29" t="n">
        <f aca="false">B687+1</f>
        <v>669</v>
      </c>
      <c r="C688" s="30" t="s">
        <v>1384</v>
      </c>
      <c r="D688" s="30" t="s">
        <v>1442</v>
      </c>
      <c r="E688" s="30" t="s">
        <v>1467</v>
      </c>
      <c r="F688" s="31" t="n">
        <v>3</v>
      </c>
      <c r="G688" s="30" t="s">
        <v>1468</v>
      </c>
      <c r="H688" s="30" t="s">
        <v>62</v>
      </c>
      <c r="I688" s="30" t="n">
        <v>1960</v>
      </c>
      <c r="J688" s="32" t="n">
        <v>1416.5</v>
      </c>
      <c r="K688" s="32" t="n">
        <v>3824.6</v>
      </c>
      <c r="L688" s="33"/>
      <c r="M688" s="34" t="n">
        <v>4</v>
      </c>
      <c r="N688" s="35" t="n">
        <v>216.4</v>
      </c>
      <c r="O688" s="35" t="n">
        <v>1699.8</v>
      </c>
      <c r="P688" s="35" t="n">
        <v>2500</v>
      </c>
      <c r="Q688" s="35" t="n">
        <v>1400</v>
      </c>
      <c r="R688" s="35" t="n">
        <v>1000</v>
      </c>
      <c r="S688" s="35" t="n">
        <v>1400</v>
      </c>
      <c r="T688" s="35" t="n">
        <v>1100</v>
      </c>
      <c r="U688" s="35" t="n">
        <v>0.5</v>
      </c>
      <c r="V688" s="35" t="n">
        <v>1.8</v>
      </c>
      <c r="W688" s="35" t="n">
        <v>53.92</v>
      </c>
      <c r="X688" s="35" t="n">
        <v>7.1</v>
      </c>
      <c r="Y688" s="35" t="n">
        <v>1.22</v>
      </c>
      <c r="Z688" s="35" t="n">
        <v>31528.99</v>
      </c>
      <c r="AA688" s="35" t="n">
        <v>69579.91</v>
      </c>
      <c r="AB688" s="35" t="n">
        <v>101108.9</v>
      </c>
      <c r="AD688" s="35" t="n">
        <f aca="false">$AC$20*AB688</f>
        <v>83920.387</v>
      </c>
      <c r="AE688" s="36"/>
      <c r="AF688" s="37" t="n">
        <f aca="false">ROUND($AE$20*AD688,2)</f>
        <v>0</v>
      </c>
    </row>
    <row r="689" customFormat="false" ht="29.85" hidden="false" customHeight="false" outlineLevel="0" collapsed="false">
      <c r="B689" s="29" t="n">
        <f aca="false">B688+1</f>
        <v>670</v>
      </c>
      <c r="C689" s="30" t="s">
        <v>1384</v>
      </c>
      <c r="D689" s="30" t="s">
        <v>1442</v>
      </c>
      <c r="E689" s="30" t="s">
        <v>1469</v>
      </c>
      <c r="F689" s="31" t="n">
        <v>3</v>
      </c>
      <c r="G689" s="30" t="s">
        <v>1470</v>
      </c>
      <c r="H689" s="30" t="s">
        <v>62</v>
      </c>
      <c r="I689" s="30" t="n">
        <v>1961</v>
      </c>
      <c r="J689" s="32" t="n">
        <v>1659.9</v>
      </c>
      <c r="K689" s="32" t="n">
        <v>4481.7</v>
      </c>
      <c r="L689" s="33"/>
      <c r="M689" s="34" t="n">
        <v>3</v>
      </c>
      <c r="N689" s="35" t="n">
        <v>251.8</v>
      </c>
      <c r="O689" s="35" t="n">
        <v>1991.88</v>
      </c>
      <c r="P689" s="35" t="n">
        <v>2500</v>
      </c>
      <c r="Q689" s="35" t="n">
        <v>2400</v>
      </c>
      <c r="R689" s="35" t="n">
        <v>2200</v>
      </c>
      <c r="S689" s="35" t="n">
        <v>2400</v>
      </c>
      <c r="T689" s="35" t="n">
        <v>1900</v>
      </c>
      <c r="U689" s="35" t="n">
        <v>0.5</v>
      </c>
      <c r="V689" s="35" t="n">
        <v>1.3</v>
      </c>
      <c r="W689" s="35" t="n">
        <v>53.92</v>
      </c>
      <c r="X689" s="35" t="n">
        <v>7.1</v>
      </c>
      <c r="Y689" s="35" t="n">
        <v>1.22</v>
      </c>
      <c r="Z689" s="35" t="n">
        <v>46400.19</v>
      </c>
      <c r="AA689" s="35" t="n">
        <v>68518.83</v>
      </c>
      <c r="AB689" s="35" t="n">
        <v>114919.02</v>
      </c>
      <c r="AD689" s="35" t="n">
        <f aca="false">$AC$20*AB689</f>
        <v>95382.7866</v>
      </c>
      <c r="AE689" s="36"/>
      <c r="AF689" s="37" t="n">
        <f aca="false">ROUND($AE$20*AD689,2)</f>
        <v>0</v>
      </c>
    </row>
    <row r="690" customFormat="false" ht="29.85" hidden="false" customHeight="false" outlineLevel="0" collapsed="false">
      <c r="B690" s="29" t="n">
        <f aca="false">B689+1</f>
        <v>671</v>
      </c>
      <c r="C690" s="30" t="s">
        <v>1384</v>
      </c>
      <c r="D690" s="30" t="s">
        <v>1471</v>
      </c>
      <c r="E690" s="30" t="s">
        <v>1472</v>
      </c>
      <c r="F690" s="31" t="n">
        <v>3</v>
      </c>
      <c r="G690" s="30" t="s">
        <v>1473</v>
      </c>
      <c r="H690" s="30" t="s">
        <v>62</v>
      </c>
      <c r="I690" s="30" t="n">
        <v>1960</v>
      </c>
      <c r="J690" s="32" t="n">
        <v>305.8</v>
      </c>
      <c r="K690" s="32" t="n">
        <v>825.7</v>
      </c>
      <c r="L690" s="33"/>
      <c r="M690" s="34" t="n">
        <v>2</v>
      </c>
      <c r="N690" s="35" t="n">
        <v>287</v>
      </c>
      <c r="O690" s="35" t="n">
        <v>366.96</v>
      </c>
      <c r="P690" s="35" t="n">
        <v>900</v>
      </c>
      <c r="Q690" s="35" t="n">
        <v>700</v>
      </c>
      <c r="R690" s="35" t="n">
        <v>600</v>
      </c>
      <c r="S690" s="35" t="n">
        <v>700</v>
      </c>
      <c r="T690" s="35" t="n">
        <v>600</v>
      </c>
      <c r="U690" s="35" t="n">
        <v>0.5</v>
      </c>
      <c r="V690" s="35" t="n">
        <v>4.3</v>
      </c>
      <c r="W690" s="35" t="n">
        <v>53.92</v>
      </c>
      <c r="X690" s="35" t="n">
        <v>7.1</v>
      </c>
      <c r="Y690" s="35" t="n">
        <v>1.22</v>
      </c>
      <c r="Z690" s="35" t="n">
        <v>13398.24</v>
      </c>
      <c r="AA690" s="35" t="n">
        <v>47592.74</v>
      </c>
      <c r="AB690" s="35" t="n">
        <v>60990.98</v>
      </c>
      <c r="AD690" s="35" t="n">
        <f aca="false">$AC$20*AB690</f>
        <v>50622.5134</v>
      </c>
      <c r="AE690" s="36"/>
      <c r="AF690" s="37" t="n">
        <f aca="false">ROUND($AE$20*AD690,2)</f>
        <v>0</v>
      </c>
    </row>
    <row r="691" customFormat="false" ht="29.85" hidden="false" customHeight="false" outlineLevel="0" collapsed="false">
      <c r="B691" s="29" t="n">
        <f aca="false">B690+1</f>
        <v>672</v>
      </c>
      <c r="C691" s="30" t="s">
        <v>1384</v>
      </c>
      <c r="D691" s="30" t="s">
        <v>1471</v>
      </c>
      <c r="E691" s="30" t="s">
        <v>1474</v>
      </c>
      <c r="F691" s="31" t="n">
        <v>3</v>
      </c>
      <c r="G691" s="30" t="s">
        <v>1475</v>
      </c>
      <c r="H691" s="30" t="s">
        <v>62</v>
      </c>
      <c r="I691" s="30" t="n">
        <v>1961</v>
      </c>
      <c r="J691" s="32" t="n">
        <v>2209.9</v>
      </c>
      <c r="K691" s="32" t="n">
        <v>5966.7</v>
      </c>
      <c r="L691" s="33"/>
      <c r="M691" s="34" t="n">
        <v>5</v>
      </c>
      <c r="N691" s="35" t="n">
        <v>181.2</v>
      </c>
      <c r="O691" s="35" t="n">
        <v>2651.88</v>
      </c>
      <c r="P691" s="35" t="n">
        <v>3300</v>
      </c>
      <c r="Q691" s="35" t="n">
        <v>2400</v>
      </c>
      <c r="R691" s="35" t="n">
        <v>2200</v>
      </c>
      <c r="S691" s="35" t="n">
        <v>2400</v>
      </c>
      <c r="T691" s="35" t="n">
        <v>1900</v>
      </c>
      <c r="U691" s="35" t="n">
        <v>0.5</v>
      </c>
      <c r="V691" s="35" t="n">
        <v>1</v>
      </c>
      <c r="W691" s="35" t="n">
        <v>53.92</v>
      </c>
      <c r="X691" s="35" t="n">
        <v>7.1</v>
      </c>
      <c r="Y691" s="35" t="n">
        <v>1.22</v>
      </c>
      <c r="Z691" s="35" t="n">
        <v>51458.79</v>
      </c>
      <c r="AA691" s="35" t="n">
        <v>50496.4</v>
      </c>
      <c r="AB691" s="35" t="n">
        <v>101955.19</v>
      </c>
      <c r="AD691" s="35" t="n">
        <f aca="false">$AC$20*AB691</f>
        <v>84622.8077</v>
      </c>
      <c r="AE691" s="36"/>
      <c r="AF691" s="37" t="n">
        <f aca="false">ROUND($AE$20*AD691,2)</f>
        <v>0</v>
      </c>
    </row>
    <row r="692" customFormat="false" ht="29.85" hidden="false" customHeight="false" outlineLevel="0" collapsed="false">
      <c r="B692" s="29" t="n">
        <f aca="false">B691+1</f>
        <v>673</v>
      </c>
      <c r="C692" s="30" t="s">
        <v>1384</v>
      </c>
      <c r="D692" s="30" t="s">
        <v>1471</v>
      </c>
      <c r="E692" s="30" t="s">
        <v>1476</v>
      </c>
      <c r="F692" s="31" t="n">
        <v>3</v>
      </c>
      <c r="G692" s="30" t="s">
        <v>1477</v>
      </c>
      <c r="H692" s="30" t="s">
        <v>62</v>
      </c>
      <c r="I692" s="30" t="n">
        <v>1960</v>
      </c>
      <c r="J692" s="32" t="n">
        <v>2235.5</v>
      </c>
      <c r="K692" s="32" t="n">
        <v>6035.9</v>
      </c>
      <c r="L692" s="33"/>
      <c r="M692" s="34" t="n">
        <v>4</v>
      </c>
      <c r="N692" s="35" t="n">
        <v>216.4</v>
      </c>
      <c r="O692" s="35" t="n">
        <v>2682.6</v>
      </c>
      <c r="P692" s="35" t="n">
        <v>3300</v>
      </c>
      <c r="Q692" s="35" t="n">
        <v>2400</v>
      </c>
      <c r="R692" s="35" t="n">
        <v>2200</v>
      </c>
      <c r="S692" s="35" t="n">
        <v>2400</v>
      </c>
      <c r="T692" s="35" t="n">
        <v>1900</v>
      </c>
      <c r="U692" s="35" t="n">
        <v>0.5</v>
      </c>
      <c r="V692" s="35" t="n">
        <v>1</v>
      </c>
      <c r="W692" s="35" t="n">
        <v>53.92</v>
      </c>
      <c r="X692" s="35" t="n">
        <v>7.1</v>
      </c>
      <c r="Y692" s="35" t="n">
        <v>1.22</v>
      </c>
      <c r="Z692" s="35" t="n">
        <v>51565.23</v>
      </c>
      <c r="AA692" s="35" t="n">
        <v>61005.27</v>
      </c>
      <c r="AB692" s="35" t="n">
        <v>112570.5</v>
      </c>
      <c r="AD692" s="35" t="n">
        <f aca="false">$AC$20*AB692</f>
        <v>93433.515</v>
      </c>
      <c r="AE692" s="36"/>
      <c r="AF692" s="37" t="n">
        <f aca="false">ROUND($AE$20*AD692,2)</f>
        <v>0</v>
      </c>
    </row>
    <row r="693" customFormat="false" ht="29.85" hidden="false" customHeight="false" outlineLevel="0" collapsed="false">
      <c r="B693" s="29" t="n">
        <f aca="false">B692+1</f>
        <v>674</v>
      </c>
      <c r="C693" s="30" t="s">
        <v>1384</v>
      </c>
      <c r="D693" s="30" t="s">
        <v>1471</v>
      </c>
      <c r="E693" s="30" t="s">
        <v>1478</v>
      </c>
      <c r="F693" s="31" t="n">
        <v>3</v>
      </c>
      <c r="G693" s="30" t="s">
        <v>1479</v>
      </c>
      <c r="H693" s="30" t="s">
        <v>62</v>
      </c>
      <c r="I693" s="30" t="n">
        <v>1959</v>
      </c>
      <c r="J693" s="32" t="n">
        <v>339.1</v>
      </c>
      <c r="K693" s="32" t="n">
        <v>915.6</v>
      </c>
      <c r="L693" s="33"/>
      <c r="M693" s="34" t="n">
        <v>2</v>
      </c>
      <c r="N693" s="35" t="n">
        <v>287</v>
      </c>
      <c r="O693" s="35" t="n">
        <v>406.92</v>
      </c>
      <c r="P693" s="35" t="n">
        <v>900</v>
      </c>
      <c r="Q693" s="35" t="n">
        <v>700</v>
      </c>
      <c r="R693" s="35" t="n">
        <v>600</v>
      </c>
      <c r="S693" s="35" t="n">
        <v>700</v>
      </c>
      <c r="T693" s="35" t="n">
        <v>600</v>
      </c>
      <c r="U693" s="35" t="n">
        <v>0.5</v>
      </c>
      <c r="V693" s="35" t="n">
        <v>4.3</v>
      </c>
      <c r="W693" s="35" t="n">
        <v>53.92</v>
      </c>
      <c r="X693" s="35" t="n">
        <v>7.1</v>
      </c>
      <c r="Y693" s="35" t="n">
        <v>1.22</v>
      </c>
      <c r="Z693" s="35" t="n">
        <v>13536.7</v>
      </c>
      <c r="AA693" s="35" t="n">
        <v>52774.51</v>
      </c>
      <c r="AB693" s="35" t="n">
        <v>66311.21</v>
      </c>
      <c r="AD693" s="35" t="n">
        <f aca="false">$AC$20*AB693</f>
        <v>55038.3043</v>
      </c>
      <c r="AE693" s="36"/>
      <c r="AF693" s="37" t="n">
        <f aca="false">ROUND($AE$20*AD693,2)</f>
        <v>0</v>
      </c>
    </row>
    <row r="694" customFormat="false" ht="29.85" hidden="false" customHeight="false" outlineLevel="0" collapsed="false">
      <c r="B694" s="29" t="n">
        <f aca="false">B693+1</f>
        <v>675</v>
      </c>
      <c r="C694" s="30" t="s">
        <v>1384</v>
      </c>
      <c r="D694" s="30" t="s">
        <v>1471</v>
      </c>
      <c r="E694" s="30" t="s">
        <v>1480</v>
      </c>
      <c r="F694" s="31" t="n">
        <v>3</v>
      </c>
      <c r="G694" s="30" t="s">
        <v>1481</v>
      </c>
      <c r="H694" s="30" t="s">
        <v>62</v>
      </c>
      <c r="I694" s="30" t="n">
        <v>1962</v>
      </c>
      <c r="J694" s="32" t="n">
        <v>344</v>
      </c>
      <c r="K694" s="32" t="n">
        <v>928.8</v>
      </c>
      <c r="L694" s="33"/>
      <c r="M694" s="34" t="n">
        <v>2</v>
      </c>
      <c r="N694" s="35" t="n">
        <v>287</v>
      </c>
      <c r="O694" s="35" t="n">
        <v>412.8</v>
      </c>
      <c r="P694" s="35" t="n">
        <v>900</v>
      </c>
      <c r="Q694" s="35" t="n">
        <v>700</v>
      </c>
      <c r="R694" s="35" t="n">
        <v>600</v>
      </c>
      <c r="S694" s="35" t="n">
        <v>700</v>
      </c>
      <c r="T694" s="35" t="n">
        <v>600</v>
      </c>
      <c r="U694" s="35" t="n">
        <v>0.5</v>
      </c>
      <c r="V694" s="35" t="n">
        <v>4.3</v>
      </c>
      <c r="W694" s="35" t="n">
        <v>53.92</v>
      </c>
      <c r="X694" s="35" t="n">
        <v>7.1</v>
      </c>
      <c r="Y694" s="35" t="n">
        <v>1.22</v>
      </c>
      <c r="Z694" s="35" t="n">
        <v>13557.07</v>
      </c>
      <c r="AA694" s="35" t="n">
        <v>53535.35</v>
      </c>
      <c r="AB694" s="35" t="n">
        <v>67092.42</v>
      </c>
      <c r="AD694" s="35" t="n">
        <f aca="false">$AC$20*AB694</f>
        <v>55686.7086</v>
      </c>
      <c r="AE694" s="36"/>
      <c r="AF694" s="37" t="n">
        <f aca="false">ROUND($AE$20*AD694,2)</f>
        <v>0</v>
      </c>
    </row>
    <row r="695" customFormat="false" ht="29.85" hidden="false" customHeight="false" outlineLevel="0" collapsed="false">
      <c r="B695" s="29" t="n">
        <f aca="false">B694+1</f>
        <v>676</v>
      </c>
      <c r="C695" s="30" t="s">
        <v>1384</v>
      </c>
      <c r="D695" s="30" t="s">
        <v>1471</v>
      </c>
      <c r="E695" s="30" t="s">
        <v>1482</v>
      </c>
      <c r="F695" s="31" t="n">
        <v>3</v>
      </c>
      <c r="G695" s="30" t="s">
        <v>1483</v>
      </c>
      <c r="H695" s="30" t="s">
        <v>62</v>
      </c>
      <c r="I695" s="30" t="n">
        <v>1962</v>
      </c>
      <c r="J695" s="32" t="n">
        <v>344</v>
      </c>
      <c r="K695" s="32" t="n">
        <v>928.8</v>
      </c>
      <c r="L695" s="33"/>
      <c r="M695" s="34" t="n">
        <v>2</v>
      </c>
      <c r="N695" s="35" t="n">
        <v>287</v>
      </c>
      <c r="O695" s="35" t="n">
        <v>412.8</v>
      </c>
      <c r="P695" s="35" t="n">
        <v>900</v>
      </c>
      <c r="Q695" s="35" t="n">
        <v>700</v>
      </c>
      <c r="R695" s="35" t="n">
        <v>600</v>
      </c>
      <c r="S695" s="35" t="n">
        <v>700</v>
      </c>
      <c r="T695" s="35" t="n">
        <v>600</v>
      </c>
      <c r="U695" s="35" t="n">
        <v>0.5</v>
      </c>
      <c r="V695" s="35" t="n">
        <v>4.3</v>
      </c>
      <c r="W695" s="35" t="n">
        <v>53.92</v>
      </c>
      <c r="X695" s="35" t="n">
        <v>7.1</v>
      </c>
      <c r="Y695" s="35" t="n">
        <v>1.22</v>
      </c>
      <c r="Z695" s="35" t="n">
        <v>13557.07</v>
      </c>
      <c r="AA695" s="35" t="n">
        <v>53535.35</v>
      </c>
      <c r="AB695" s="35" t="n">
        <v>67092.42</v>
      </c>
      <c r="AD695" s="35" t="n">
        <f aca="false">$AC$20*AB695</f>
        <v>55686.7086</v>
      </c>
      <c r="AE695" s="36"/>
      <c r="AF695" s="37" t="n">
        <f aca="false">ROUND($AE$20*AD695,2)</f>
        <v>0</v>
      </c>
    </row>
    <row r="696" customFormat="false" ht="29.85" hidden="false" customHeight="false" outlineLevel="0" collapsed="false">
      <c r="B696" s="29" t="n">
        <f aca="false">B695+1</f>
        <v>677</v>
      </c>
      <c r="C696" s="30" t="s">
        <v>1384</v>
      </c>
      <c r="D696" s="30" t="s">
        <v>1471</v>
      </c>
      <c r="E696" s="30" t="s">
        <v>1484</v>
      </c>
      <c r="F696" s="31" t="n">
        <v>3</v>
      </c>
      <c r="G696" s="30" t="s">
        <v>1485</v>
      </c>
      <c r="H696" s="30" t="s">
        <v>62</v>
      </c>
      <c r="I696" s="30" t="n">
        <v>1962</v>
      </c>
      <c r="J696" s="32" t="n">
        <v>2838.8</v>
      </c>
      <c r="K696" s="32" t="n">
        <v>7664.8</v>
      </c>
      <c r="L696" s="33"/>
      <c r="M696" s="34" t="n">
        <v>5</v>
      </c>
      <c r="N696" s="35" t="n">
        <v>181.2</v>
      </c>
      <c r="O696" s="35" t="n">
        <v>3406.56</v>
      </c>
      <c r="P696" s="35" t="n">
        <v>3300</v>
      </c>
      <c r="Q696" s="35" t="n">
        <v>2400</v>
      </c>
      <c r="R696" s="35" t="n">
        <v>2200</v>
      </c>
      <c r="S696" s="35" t="n">
        <v>2400</v>
      </c>
      <c r="T696" s="35" t="n">
        <v>1900</v>
      </c>
      <c r="U696" s="35" t="n">
        <v>0.5</v>
      </c>
      <c r="V696" s="35" t="n">
        <v>1</v>
      </c>
      <c r="W696" s="35" t="n">
        <v>53.92</v>
      </c>
      <c r="X696" s="35" t="n">
        <v>7.1</v>
      </c>
      <c r="Y696" s="35" t="n">
        <v>1.22</v>
      </c>
      <c r="Z696" s="35" t="n">
        <v>54073.61</v>
      </c>
      <c r="AA696" s="35" t="n">
        <v>64867.49</v>
      </c>
      <c r="AB696" s="35" t="n">
        <v>118941.1</v>
      </c>
      <c r="AD696" s="35" t="n">
        <f aca="false">$AC$20*AB696</f>
        <v>98721.113</v>
      </c>
      <c r="AE696" s="36"/>
      <c r="AF696" s="37" t="n">
        <f aca="false">ROUND($AE$20*AD696,2)</f>
        <v>0</v>
      </c>
    </row>
    <row r="697" customFormat="false" ht="29.85" hidden="false" customHeight="false" outlineLevel="0" collapsed="false">
      <c r="B697" s="29" t="n">
        <f aca="false">B696+1</f>
        <v>678</v>
      </c>
      <c r="C697" s="30" t="s">
        <v>1384</v>
      </c>
      <c r="D697" s="30" t="s">
        <v>1471</v>
      </c>
      <c r="E697" s="30" t="s">
        <v>1486</v>
      </c>
      <c r="F697" s="31" t="n">
        <v>3</v>
      </c>
      <c r="G697" s="30" t="s">
        <v>1487</v>
      </c>
      <c r="H697" s="30" t="s">
        <v>62</v>
      </c>
      <c r="I697" s="30" t="n">
        <v>1959</v>
      </c>
      <c r="J697" s="32" t="n">
        <v>418.7</v>
      </c>
      <c r="K697" s="32" t="n">
        <v>1130.5</v>
      </c>
      <c r="L697" s="33"/>
      <c r="M697" s="34" t="n">
        <v>2</v>
      </c>
      <c r="N697" s="35" t="n">
        <v>287</v>
      </c>
      <c r="O697" s="35" t="n">
        <v>502.44</v>
      </c>
      <c r="P697" s="35" t="n">
        <v>1500</v>
      </c>
      <c r="Q697" s="35" t="n">
        <v>1000</v>
      </c>
      <c r="R697" s="35" t="n">
        <v>900</v>
      </c>
      <c r="S697" s="35" t="n">
        <v>1000</v>
      </c>
      <c r="T697" s="35" t="n">
        <v>800</v>
      </c>
      <c r="U697" s="35" t="n">
        <v>0.5</v>
      </c>
      <c r="V697" s="35" t="n">
        <v>3.5</v>
      </c>
      <c r="W697" s="35" t="n">
        <v>53.92</v>
      </c>
      <c r="X697" s="35" t="n">
        <v>7.1</v>
      </c>
      <c r="Y697" s="35" t="n">
        <v>1.22</v>
      </c>
      <c r="Z697" s="35" t="n">
        <v>19757.81</v>
      </c>
      <c r="AA697" s="35" t="n">
        <v>53038.17</v>
      </c>
      <c r="AB697" s="35" t="n">
        <v>72795.98</v>
      </c>
      <c r="AD697" s="35" t="n">
        <f aca="false">$AC$20*AB697</f>
        <v>60420.6634</v>
      </c>
      <c r="AE697" s="36"/>
      <c r="AF697" s="37" t="n">
        <f aca="false">ROUND($AE$20*AD697,2)</f>
        <v>0</v>
      </c>
    </row>
    <row r="698" customFormat="false" ht="29.85" hidden="false" customHeight="false" outlineLevel="0" collapsed="false">
      <c r="B698" s="29" t="n">
        <f aca="false">B697+1</f>
        <v>679</v>
      </c>
      <c r="C698" s="30" t="s">
        <v>1384</v>
      </c>
      <c r="D698" s="30" t="s">
        <v>1471</v>
      </c>
      <c r="E698" s="30" t="s">
        <v>1488</v>
      </c>
      <c r="F698" s="31" t="n">
        <v>3</v>
      </c>
      <c r="G698" s="30" t="s">
        <v>1489</v>
      </c>
      <c r="H698" s="30" t="s">
        <v>62</v>
      </c>
      <c r="I698" s="30" t="n">
        <v>1959</v>
      </c>
      <c r="J698" s="32" t="n">
        <v>421.1</v>
      </c>
      <c r="K698" s="32" t="n">
        <v>1137</v>
      </c>
      <c r="L698" s="33"/>
      <c r="M698" s="34" t="n">
        <v>2</v>
      </c>
      <c r="N698" s="35" t="n">
        <v>287</v>
      </c>
      <c r="O698" s="35" t="n">
        <v>505.32</v>
      </c>
      <c r="P698" s="35" t="n">
        <v>1500</v>
      </c>
      <c r="Q698" s="35" t="n">
        <v>1000</v>
      </c>
      <c r="R698" s="35" t="n">
        <v>900</v>
      </c>
      <c r="S698" s="35" t="n">
        <v>1000</v>
      </c>
      <c r="T698" s="35" t="n">
        <v>800</v>
      </c>
      <c r="U698" s="35" t="n">
        <v>0.5</v>
      </c>
      <c r="V698" s="35" t="n">
        <v>3.5</v>
      </c>
      <c r="W698" s="35" t="n">
        <v>53.92</v>
      </c>
      <c r="X698" s="35" t="n">
        <v>7.1</v>
      </c>
      <c r="Y698" s="35" t="n">
        <v>1.22</v>
      </c>
      <c r="Z698" s="35" t="n">
        <v>19767.79</v>
      </c>
      <c r="AA698" s="35" t="n">
        <v>53343.13</v>
      </c>
      <c r="AB698" s="35" t="n">
        <v>73110.92</v>
      </c>
      <c r="AD698" s="35" t="n">
        <f aca="false">$AC$20*AB698</f>
        <v>60682.0636</v>
      </c>
      <c r="AE698" s="36"/>
      <c r="AF698" s="37" t="n">
        <f aca="false">ROUND($AE$20*AD698,2)</f>
        <v>0</v>
      </c>
    </row>
    <row r="699" customFormat="false" ht="29.85" hidden="false" customHeight="false" outlineLevel="0" collapsed="false">
      <c r="B699" s="29" t="n">
        <f aca="false">B698+1</f>
        <v>680</v>
      </c>
      <c r="C699" s="30" t="s">
        <v>1384</v>
      </c>
      <c r="D699" s="30" t="s">
        <v>1471</v>
      </c>
      <c r="E699" s="30" t="s">
        <v>1490</v>
      </c>
      <c r="F699" s="31" t="n">
        <v>3</v>
      </c>
      <c r="G699" s="30" t="s">
        <v>1491</v>
      </c>
      <c r="H699" s="30" t="s">
        <v>62</v>
      </c>
      <c r="I699" s="30" t="n">
        <v>1959</v>
      </c>
      <c r="J699" s="32" t="n">
        <v>451.9</v>
      </c>
      <c r="K699" s="32" t="n">
        <v>1220.1</v>
      </c>
      <c r="L699" s="33"/>
      <c r="M699" s="34" t="n">
        <v>2</v>
      </c>
      <c r="N699" s="35" t="n">
        <v>287</v>
      </c>
      <c r="O699" s="35" t="n">
        <v>542.28</v>
      </c>
      <c r="P699" s="35" t="n">
        <v>1500</v>
      </c>
      <c r="Q699" s="35" t="n">
        <v>1000</v>
      </c>
      <c r="R699" s="35" t="n">
        <v>900</v>
      </c>
      <c r="S699" s="35" t="n">
        <v>1000</v>
      </c>
      <c r="T699" s="35" t="n">
        <v>800</v>
      </c>
      <c r="U699" s="35" t="n">
        <v>0.5</v>
      </c>
      <c r="V699" s="35" t="n">
        <v>3.5</v>
      </c>
      <c r="W699" s="35" t="n">
        <v>53.92</v>
      </c>
      <c r="X699" s="35" t="n">
        <v>7.1</v>
      </c>
      <c r="Y699" s="35" t="n">
        <v>1.22</v>
      </c>
      <c r="Z699" s="35" t="n">
        <v>19895.85</v>
      </c>
      <c r="AA699" s="35" t="n">
        <v>57241.82</v>
      </c>
      <c r="AB699" s="35" t="n">
        <v>77137.67</v>
      </c>
      <c r="AD699" s="35" t="n">
        <f aca="false">$AC$20*AB699</f>
        <v>64024.2661</v>
      </c>
      <c r="AE699" s="36"/>
      <c r="AF699" s="37" t="n">
        <f aca="false">ROUND($AE$20*AD699,2)</f>
        <v>0</v>
      </c>
    </row>
    <row r="700" customFormat="false" ht="29.85" hidden="false" customHeight="false" outlineLevel="0" collapsed="false">
      <c r="B700" s="29" t="n">
        <f aca="false">B699+1</f>
        <v>681</v>
      </c>
      <c r="C700" s="30" t="s">
        <v>1384</v>
      </c>
      <c r="D700" s="30" t="s">
        <v>1471</v>
      </c>
      <c r="E700" s="30" t="s">
        <v>1492</v>
      </c>
      <c r="F700" s="31" t="n">
        <v>3</v>
      </c>
      <c r="G700" s="30" t="s">
        <v>1493</v>
      </c>
      <c r="H700" s="30" t="s">
        <v>62</v>
      </c>
      <c r="I700" s="30" t="n">
        <v>1959</v>
      </c>
      <c r="J700" s="32" t="n">
        <v>470.2</v>
      </c>
      <c r="K700" s="32" t="n">
        <v>1269.5</v>
      </c>
      <c r="L700" s="33"/>
      <c r="M700" s="34" t="n">
        <v>2</v>
      </c>
      <c r="N700" s="35" t="n">
        <v>287</v>
      </c>
      <c r="O700" s="35" t="n">
        <v>564.24</v>
      </c>
      <c r="P700" s="35" t="n">
        <v>1500</v>
      </c>
      <c r="Q700" s="35" t="n">
        <v>1000</v>
      </c>
      <c r="R700" s="35" t="n">
        <v>900</v>
      </c>
      <c r="S700" s="35" t="n">
        <v>1000</v>
      </c>
      <c r="T700" s="35" t="n">
        <v>800</v>
      </c>
      <c r="U700" s="35" t="n">
        <v>0.5</v>
      </c>
      <c r="V700" s="35" t="n">
        <v>3.5</v>
      </c>
      <c r="W700" s="35" t="n">
        <v>53.92</v>
      </c>
      <c r="X700" s="35" t="n">
        <v>7.1</v>
      </c>
      <c r="Y700" s="35" t="n">
        <v>1.22</v>
      </c>
      <c r="Z700" s="35" t="n">
        <v>19971.94</v>
      </c>
      <c r="AA700" s="35" t="n">
        <v>59559.45</v>
      </c>
      <c r="AB700" s="35" t="n">
        <v>79531.39</v>
      </c>
      <c r="AD700" s="35" t="n">
        <f aca="false">$AC$20*AB700</f>
        <v>66011.0537</v>
      </c>
      <c r="AE700" s="36"/>
      <c r="AF700" s="37" t="n">
        <f aca="false">ROUND($AE$20*AD700,2)</f>
        <v>0</v>
      </c>
    </row>
    <row r="701" customFormat="false" ht="29.85" hidden="false" customHeight="false" outlineLevel="0" collapsed="false">
      <c r="B701" s="29" t="n">
        <f aca="false">B700+1</f>
        <v>682</v>
      </c>
      <c r="C701" s="30" t="s">
        <v>1384</v>
      </c>
      <c r="D701" s="30" t="s">
        <v>1471</v>
      </c>
      <c r="E701" s="30" t="s">
        <v>1494</v>
      </c>
      <c r="F701" s="31" t="n">
        <v>3</v>
      </c>
      <c r="G701" s="30" t="s">
        <v>1495</v>
      </c>
      <c r="H701" s="30" t="s">
        <v>62</v>
      </c>
      <c r="I701" s="30" t="n">
        <v>1954</v>
      </c>
      <c r="J701" s="32" t="n">
        <v>478.8</v>
      </c>
      <c r="K701" s="32" t="n">
        <v>1292.8</v>
      </c>
      <c r="L701" s="33"/>
      <c r="M701" s="34" t="n">
        <v>2</v>
      </c>
      <c r="N701" s="35" t="n">
        <v>287</v>
      </c>
      <c r="O701" s="35" t="n">
        <v>574.56</v>
      </c>
      <c r="P701" s="35" t="n">
        <v>1500</v>
      </c>
      <c r="Q701" s="35" t="n">
        <v>1000</v>
      </c>
      <c r="R701" s="35" t="n">
        <v>900</v>
      </c>
      <c r="S701" s="35" t="n">
        <v>1000</v>
      </c>
      <c r="T701" s="35" t="n">
        <v>800</v>
      </c>
      <c r="U701" s="35" t="n">
        <v>0.5</v>
      </c>
      <c r="V701" s="35" t="n">
        <v>3.5</v>
      </c>
      <c r="W701" s="35" t="n">
        <v>53.92</v>
      </c>
      <c r="X701" s="35" t="n">
        <v>7.1</v>
      </c>
      <c r="Y701" s="35" t="n">
        <v>1.22</v>
      </c>
      <c r="Z701" s="35" t="n">
        <v>20007.7</v>
      </c>
      <c r="AA701" s="35" t="n">
        <v>60652.59</v>
      </c>
      <c r="AB701" s="35" t="n">
        <v>80660.29</v>
      </c>
      <c r="AD701" s="35" t="n">
        <f aca="false">$AC$20*AB701</f>
        <v>66948.0407</v>
      </c>
      <c r="AE701" s="36"/>
      <c r="AF701" s="37" t="n">
        <f aca="false">ROUND($AE$20*AD701,2)</f>
        <v>0</v>
      </c>
    </row>
    <row r="702" customFormat="false" ht="29.85" hidden="false" customHeight="false" outlineLevel="0" collapsed="false">
      <c r="B702" s="29" t="n">
        <f aca="false">B701+1</f>
        <v>683</v>
      </c>
      <c r="C702" s="30" t="s">
        <v>1384</v>
      </c>
      <c r="D702" s="30" t="s">
        <v>1471</v>
      </c>
      <c r="E702" s="30" t="s">
        <v>1496</v>
      </c>
      <c r="F702" s="31" t="n">
        <v>3</v>
      </c>
      <c r="G702" s="30" t="s">
        <v>1497</v>
      </c>
      <c r="H702" s="30" t="s">
        <v>62</v>
      </c>
      <c r="I702" s="30" t="n">
        <v>1959</v>
      </c>
      <c r="J702" s="32" t="n">
        <v>773.4</v>
      </c>
      <c r="K702" s="32" t="n">
        <v>2088.2</v>
      </c>
      <c r="L702" s="33"/>
      <c r="M702" s="34" t="n">
        <v>2</v>
      </c>
      <c r="N702" s="35" t="n">
        <v>287</v>
      </c>
      <c r="O702" s="35" t="n">
        <v>928.08</v>
      </c>
      <c r="P702" s="35" t="n">
        <v>1500</v>
      </c>
      <c r="Q702" s="35" t="n">
        <v>1400</v>
      </c>
      <c r="R702" s="35" t="n">
        <v>1000</v>
      </c>
      <c r="S702" s="35" t="n">
        <v>1400</v>
      </c>
      <c r="T702" s="35" t="n">
        <v>1100</v>
      </c>
      <c r="U702" s="35" t="n">
        <v>0.5</v>
      </c>
      <c r="V702" s="35" t="n">
        <v>2.2</v>
      </c>
      <c r="W702" s="35" t="n">
        <v>53.92</v>
      </c>
      <c r="X702" s="35" t="n">
        <v>7.1</v>
      </c>
      <c r="Y702" s="35" t="n">
        <v>1.22</v>
      </c>
      <c r="Z702" s="35" t="n">
        <v>25390.33</v>
      </c>
      <c r="AA702" s="35" t="n">
        <v>61580.72</v>
      </c>
      <c r="AB702" s="35" t="n">
        <v>86971.05</v>
      </c>
      <c r="AD702" s="35" t="n">
        <f aca="false">$AC$20*AB702</f>
        <v>72185.9715</v>
      </c>
      <c r="AE702" s="36"/>
      <c r="AF702" s="37" t="n">
        <f aca="false">ROUND($AE$20*AD702,2)</f>
        <v>0</v>
      </c>
    </row>
    <row r="703" customFormat="false" ht="29.85" hidden="false" customHeight="false" outlineLevel="0" collapsed="false">
      <c r="B703" s="29" t="n">
        <f aca="false">B702+1</f>
        <v>684</v>
      </c>
      <c r="C703" s="30" t="s">
        <v>1384</v>
      </c>
      <c r="D703" s="30" t="s">
        <v>1498</v>
      </c>
      <c r="E703" s="30" t="s">
        <v>1499</v>
      </c>
      <c r="F703" s="31" t="n">
        <v>3</v>
      </c>
      <c r="G703" s="30" t="s">
        <v>1500</v>
      </c>
      <c r="H703" s="30" t="s">
        <v>62</v>
      </c>
      <c r="I703" s="30" t="n">
        <v>1961</v>
      </c>
      <c r="J703" s="32" t="n">
        <v>369.7</v>
      </c>
      <c r="K703" s="32" t="n">
        <v>998.2</v>
      </c>
      <c r="L703" s="33"/>
      <c r="M703" s="34" t="n">
        <v>2</v>
      </c>
      <c r="N703" s="35" t="n">
        <v>287</v>
      </c>
      <c r="O703" s="35" t="n">
        <v>443.64</v>
      </c>
      <c r="P703" s="35" t="n">
        <v>900</v>
      </c>
      <c r="Q703" s="35" t="n">
        <v>700</v>
      </c>
      <c r="R703" s="35" t="n">
        <v>600</v>
      </c>
      <c r="S703" s="35" t="n">
        <v>700</v>
      </c>
      <c r="T703" s="35" t="n">
        <v>600</v>
      </c>
      <c r="U703" s="35" t="n">
        <v>0.5</v>
      </c>
      <c r="V703" s="35" t="n">
        <v>4.3</v>
      </c>
      <c r="W703" s="35" t="n">
        <v>53.92</v>
      </c>
      <c r="X703" s="35" t="n">
        <v>7.1</v>
      </c>
      <c r="Y703" s="35" t="n">
        <v>1.22</v>
      </c>
      <c r="Z703" s="35" t="n">
        <v>13663.92</v>
      </c>
      <c r="AA703" s="35" t="n">
        <v>57535.51</v>
      </c>
      <c r="AB703" s="35" t="n">
        <v>71199.43</v>
      </c>
      <c r="AD703" s="35" t="n">
        <f aca="false">$AC$20*AB703</f>
        <v>59095.5269</v>
      </c>
      <c r="AE703" s="36"/>
      <c r="AF703" s="37" t="n">
        <f aca="false">ROUND($AE$20*AD703,2)</f>
        <v>0</v>
      </c>
    </row>
    <row r="704" customFormat="false" ht="29.85" hidden="false" customHeight="false" outlineLevel="0" collapsed="false">
      <c r="B704" s="29" t="n">
        <f aca="false">B703+1</f>
        <v>685</v>
      </c>
      <c r="C704" s="30" t="s">
        <v>1384</v>
      </c>
      <c r="D704" s="30" t="s">
        <v>1501</v>
      </c>
      <c r="E704" s="30" t="s">
        <v>1502</v>
      </c>
      <c r="F704" s="31" t="n">
        <v>3</v>
      </c>
      <c r="G704" s="30" t="s">
        <v>1503</v>
      </c>
      <c r="H704" s="30" t="s">
        <v>62</v>
      </c>
      <c r="I704" s="30" t="n">
        <v>1961</v>
      </c>
      <c r="J704" s="32" t="n">
        <v>502.5</v>
      </c>
      <c r="K704" s="32" t="n">
        <v>1356.8</v>
      </c>
      <c r="L704" s="33"/>
      <c r="M704" s="34" t="n">
        <v>2</v>
      </c>
      <c r="N704" s="35" t="n">
        <v>287</v>
      </c>
      <c r="O704" s="35" t="n">
        <v>603</v>
      </c>
      <c r="P704" s="35" t="n">
        <v>1500</v>
      </c>
      <c r="Q704" s="35" t="n">
        <v>1000</v>
      </c>
      <c r="R704" s="35" t="n">
        <v>900</v>
      </c>
      <c r="S704" s="35" t="n">
        <v>1000</v>
      </c>
      <c r="T704" s="35" t="n">
        <v>800</v>
      </c>
      <c r="U704" s="35" t="n">
        <v>0.5</v>
      </c>
      <c r="V704" s="35" t="n">
        <v>3.5</v>
      </c>
      <c r="W704" s="35" t="n">
        <v>53.92</v>
      </c>
      <c r="X704" s="35" t="n">
        <v>7.1</v>
      </c>
      <c r="Y704" s="35" t="n">
        <v>1.22</v>
      </c>
      <c r="Z704" s="35" t="n">
        <v>20106.23</v>
      </c>
      <c r="AA704" s="35" t="n">
        <v>63655.19</v>
      </c>
      <c r="AB704" s="35" t="n">
        <v>83761.42</v>
      </c>
      <c r="AD704" s="35" t="n">
        <f aca="false">$AC$20*AB704</f>
        <v>69521.9786</v>
      </c>
      <c r="AE704" s="36"/>
      <c r="AF704" s="37" t="n">
        <f aca="false">ROUND($AE$20*AD704,2)</f>
        <v>0</v>
      </c>
    </row>
    <row r="705" customFormat="false" ht="29.85" hidden="false" customHeight="false" outlineLevel="0" collapsed="false">
      <c r="B705" s="29" t="n">
        <f aca="false">B704+1</f>
        <v>686</v>
      </c>
      <c r="C705" s="30" t="s">
        <v>1384</v>
      </c>
      <c r="D705" s="30" t="s">
        <v>1504</v>
      </c>
      <c r="E705" s="30" t="s">
        <v>1505</v>
      </c>
      <c r="F705" s="31" t="n">
        <v>3</v>
      </c>
      <c r="G705" s="30" t="s">
        <v>1506</v>
      </c>
      <c r="H705" s="30" t="s">
        <v>62</v>
      </c>
      <c r="I705" s="30" t="n">
        <v>1960</v>
      </c>
      <c r="J705" s="32" t="n">
        <v>465</v>
      </c>
      <c r="K705" s="32" t="n">
        <v>1255.5</v>
      </c>
      <c r="L705" s="33"/>
      <c r="M705" s="34" t="n">
        <v>2</v>
      </c>
      <c r="N705" s="35" t="n">
        <v>287</v>
      </c>
      <c r="O705" s="35" t="n">
        <v>558</v>
      </c>
      <c r="P705" s="35" t="n">
        <v>1500</v>
      </c>
      <c r="Q705" s="35" t="n">
        <v>1000</v>
      </c>
      <c r="R705" s="35" t="n">
        <v>900</v>
      </c>
      <c r="S705" s="35" t="n">
        <v>1000</v>
      </c>
      <c r="T705" s="35" t="n">
        <v>800</v>
      </c>
      <c r="U705" s="35" t="n">
        <v>0.5</v>
      </c>
      <c r="V705" s="35" t="n">
        <v>3.5</v>
      </c>
      <c r="W705" s="35" t="n">
        <v>53.92</v>
      </c>
      <c r="X705" s="35" t="n">
        <v>7.1</v>
      </c>
      <c r="Y705" s="35" t="n">
        <v>1.22</v>
      </c>
      <c r="Z705" s="35" t="n">
        <v>19950.32</v>
      </c>
      <c r="AA705" s="35" t="n">
        <v>58902.63</v>
      </c>
      <c r="AB705" s="35" t="n">
        <v>78852.95</v>
      </c>
      <c r="AD705" s="35" t="n">
        <f aca="false">$AC$20*AB705</f>
        <v>65447.9485</v>
      </c>
      <c r="AE705" s="36"/>
      <c r="AF705" s="37" t="n">
        <f aca="false">ROUND($AE$20*AD705,2)</f>
        <v>0</v>
      </c>
    </row>
    <row r="706" customFormat="false" ht="29.85" hidden="false" customHeight="false" outlineLevel="0" collapsed="false">
      <c r="B706" s="29" t="n">
        <f aca="false">B705+1</f>
        <v>687</v>
      </c>
      <c r="C706" s="30" t="s">
        <v>1384</v>
      </c>
      <c r="D706" s="30" t="s">
        <v>1504</v>
      </c>
      <c r="E706" s="30" t="s">
        <v>1507</v>
      </c>
      <c r="F706" s="31" t="n">
        <v>3</v>
      </c>
      <c r="G706" s="30" t="s">
        <v>1508</v>
      </c>
      <c r="H706" s="30" t="s">
        <v>62</v>
      </c>
      <c r="I706" s="30" t="n">
        <v>1963</v>
      </c>
      <c r="J706" s="32" t="n">
        <v>495.9</v>
      </c>
      <c r="K706" s="32" t="n">
        <v>1338.9</v>
      </c>
      <c r="L706" s="33"/>
      <c r="M706" s="34" t="n">
        <v>2</v>
      </c>
      <c r="N706" s="35" t="n">
        <v>287</v>
      </c>
      <c r="O706" s="35" t="n">
        <v>595.08</v>
      </c>
      <c r="P706" s="35" t="n">
        <v>1500</v>
      </c>
      <c r="Q706" s="35" t="n">
        <v>1000</v>
      </c>
      <c r="R706" s="35" t="n">
        <v>900</v>
      </c>
      <c r="S706" s="35" t="n">
        <v>1000</v>
      </c>
      <c r="T706" s="35" t="n">
        <v>800</v>
      </c>
      <c r="U706" s="35" t="n">
        <v>0.5</v>
      </c>
      <c r="V706" s="35" t="n">
        <v>3.5</v>
      </c>
      <c r="W706" s="35" t="n">
        <v>53.92</v>
      </c>
      <c r="X706" s="35" t="n">
        <v>7.1</v>
      </c>
      <c r="Y706" s="35" t="n">
        <v>1.22</v>
      </c>
      <c r="Z706" s="35" t="n">
        <v>20078.79</v>
      </c>
      <c r="AA706" s="35" t="n">
        <v>62815.4</v>
      </c>
      <c r="AB706" s="35" t="n">
        <v>82894.19</v>
      </c>
      <c r="AD706" s="35" t="n">
        <f aca="false">$AC$20*AB706</f>
        <v>68802.1777</v>
      </c>
      <c r="AE706" s="36"/>
      <c r="AF706" s="37" t="n">
        <f aca="false">ROUND($AE$20*AD706,2)</f>
        <v>0</v>
      </c>
    </row>
    <row r="707" customFormat="false" ht="29.85" hidden="false" customHeight="false" outlineLevel="0" collapsed="false">
      <c r="B707" s="29" t="n">
        <f aca="false">B706+1</f>
        <v>688</v>
      </c>
      <c r="C707" s="30" t="s">
        <v>1384</v>
      </c>
      <c r="D707" s="30" t="s">
        <v>1504</v>
      </c>
      <c r="E707" s="30" t="s">
        <v>1509</v>
      </c>
      <c r="F707" s="31" t="n">
        <v>3</v>
      </c>
      <c r="G707" s="30" t="s">
        <v>1510</v>
      </c>
      <c r="H707" s="30" t="s">
        <v>62</v>
      </c>
      <c r="I707" s="30" t="n">
        <v>1962</v>
      </c>
      <c r="J707" s="32" t="n">
        <v>530</v>
      </c>
      <c r="K707" s="32" t="n">
        <v>1431</v>
      </c>
      <c r="L707" s="33"/>
      <c r="M707" s="34" t="n">
        <v>2</v>
      </c>
      <c r="N707" s="35" t="n">
        <v>287</v>
      </c>
      <c r="O707" s="35" t="n">
        <v>636</v>
      </c>
      <c r="P707" s="35" t="n">
        <v>1500</v>
      </c>
      <c r="Q707" s="35" t="n">
        <v>1000</v>
      </c>
      <c r="R707" s="35" t="n">
        <v>900</v>
      </c>
      <c r="S707" s="35" t="n">
        <v>1000</v>
      </c>
      <c r="T707" s="35" t="n">
        <v>800</v>
      </c>
      <c r="U707" s="35" t="n">
        <v>0.5</v>
      </c>
      <c r="V707" s="35" t="n">
        <v>3.5</v>
      </c>
      <c r="W707" s="35" t="n">
        <v>53.92</v>
      </c>
      <c r="X707" s="35" t="n">
        <v>7.1</v>
      </c>
      <c r="Y707" s="35" t="n">
        <v>1.22</v>
      </c>
      <c r="Z707" s="35" t="n">
        <v>20220.57</v>
      </c>
      <c r="AA707" s="35" t="n">
        <v>67136.34</v>
      </c>
      <c r="AB707" s="35" t="n">
        <v>87356.91</v>
      </c>
      <c r="AD707" s="35" t="n">
        <f aca="false">$AC$20*AB707</f>
        <v>72506.2353</v>
      </c>
      <c r="AE707" s="36"/>
      <c r="AF707" s="37" t="n">
        <f aca="false">ROUND($AE$20*AD707,2)</f>
        <v>0</v>
      </c>
    </row>
    <row r="708" customFormat="false" ht="29.85" hidden="false" customHeight="false" outlineLevel="0" collapsed="false">
      <c r="B708" s="29" t="n">
        <f aca="false">B707+1</f>
        <v>689</v>
      </c>
      <c r="C708" s="30" t="s">
        <v>1384</v>
      </c>
      <c r="D708" s="30" t="s">
        <v>1504</v>
      </c>
      <c r="E708" s="30" t="s">
        <v>1511</v>
      </c>
      <c r="F708" s="31" t="n">
        <v>3</v>
      </c>
      <c r="G708" s="30" t="s">
        <v>1512</v>
      </c>
      <c r="H708" s="30" t="s">
        <v>62</v>
      </c>
      <c r="I708" s="30" t="n">
        <v>1960</v>
      </c>
      <c r="J708" s="32" t="n">
        <v>1544.8</v>
      </c>
      <c r="K708" s="32" t="n">
        <v>4171</v>
      </c>
      <c r="L708" s="33"/>
      <c r="M708" s="34" t="n">
        <v>3</v>
      </c>
      <c r="N708" s="35" t="n">
        <v>251.8</v>
      </c>
      <c r="O708" s="35" t="n">
        <v>1853.76</v>
      </c>
      <c r="P708" s="35" t="n">
        <v>2500</v>
      </c>
      <c r="Q708" s="35" t="n">
        <v>2400</v>
      </c>
      <c r="R708" s="35" t="n">
        <v>2200</v>
      </c>
      <c r="S708" s="35" t="n">
        <v>2400</v>
      </c>
      <c r="T708" s="35" t="n">
        <v>1900</v>
      </c>
      <c r="U708" s="35" t="n">
        <v>0.5</v>
      </c>
      <c r="V708" s="35" t="n">
        <v>1.3</v>
      </c>
      <c r="W708" s="35" t="n">
        <v>53.92</v>
      </c>
      <c r="X708" s="35" t="n">
        <v>7.1</v>
      </c>
      <c r="Y708" s="35" t="n">
        <v>1.22</v>
      </c>
      <c r="Z708" s="35" t="n">
        <v>45921.63</v>
      </c>
      <c r="AA708" s="35" t="n">
        <v>63768.67</v>
      </c>
      <c r="AB708" s="35" t="n">
        <v>109690.3</v>
      </c>
      <c r="AD708" s="35" t="n">
        <f aca="false">$AC$20*AB708</f>
        <v>91042.949</v>
      </c>
      <c r="AE708" s="36"/>
      <c r="AF708" s="37" t="n">
        <f aca="false">ROUND($AE$20*AD708,2)</f>
        <v>0</v>
      </c>
    </row>
    <row r="709" customFormat="false" ht="29.85" hidden="false" customHeight="false" outlineLevel="0" collapsed="false">
      <c r="B709" s="29" t="n">
        <f aca="false">B708+1</f>
        <v>690</v>
      </c>
      <c r="C709" s="30" t="s">
        <v>1513</v>
      </c>
      <c r="D709" s="30" t="s">
        <v>1514</v>
      </c>
      <c r="E709" s="30" t="s">
        <v>1515</v>
      </c>
      <c r="F709" s="31" t="n">
        <v>3</v>
      </c>
      <c r="G709" s="30" t="s">
        <v>1516</v>
      </c>
      <c r="H709" s="30" t="s">
        <v>62</v>
      </c>
      <c r="I709" s="30" t="n">
        <v>1962</v>
      </c>
      <c r="J709" s="32" t="n">
        <v>2471.4</v>
      </c>
      <c r="K709" s="32" t="n">
        <v>6672.8</v>
      </c>
      <c r="L709" s="33"/>
      <c r="M709" s="34" t="n">
        <v>4</v>
      </c>
      <c r="N709" s="35" t="n">
        <v>216.4</v>
      </c>
      <c r="O709" s="35" t="n">
        <v>2965.68</v>
      </c>
      <c r="P709" s="35" t="n">
        <v>3300</v>
      </c>
      <c r="Q709" s="35" t="n">
        <v>2400</v>
      </c>
      <c r="R709" s="35" t="n">
        <v>2200</v>
      </c>
      <c r="S709" s="35" t="n">
        <v>2400</v>
      </c>
      <c r="T709" s="35" t="n">
        <v>1900</v>
      </c>
      <c r="U709" s="35" t="n">
        <v>0.5</v>
      </c>
      <c r="V709" s="35" t="n">
        <v>1</v>
      </c>
      <c r="W709" s="35" t="n">
        <v>53.92</v>
      </c>
      <c r="X709" s="35" t="n">
        <v>7.1</v>
      </c>
      <c r="Y709" s="35" t="n">
        <v>1.22</v>
      </c>
      <c r="Z709" s="35" t="n">
        <v>52546.05</v>
      </c>
      <c r="AA709" s="35" t="n">
        <v>67442.46</v>
      </c>
      <c r="AB709" s="35" t="n">
        <v>119988.51</v>
      </c>
      <c r="AD709" s="35" t="n">
        <f aca="false">$AC$20*AB709</f>
        <v>99590.4633</v>
      </c>
      <c r="AE709" s="36"/>
      <c r="AF709" s="37" t="n">
        <f aca="false">ROUND($AE$20*AD709,2)</f>
        <v>0</v>
      </c>
    </row>
    <row r="710" customFormat="false" ht="29.85" hidden="false" customHeight="false" outlineLevel="0" collapsed="false">
      <c r="B710" s="29" t="n">
        <f aca="false">B709+1</f>
        <v>691</v>
      </c>
      <c r="C710" s="30" t="s">
        <v>1513</v>
      </c>
      <c r="D710" s="30" t="s">
        <v>1514</v>
      </c>
      <c r="E710" s="30" t="s">
        <v>1517</v>
      </c>
      <c r="F710" s="31" t="n">
        <v>3</v>
      </c>
      <c r="G710" s="30" t="s">
        <v>1518</v>
      </c>
      <c r="H710" s="30" t="s">
        <v>62</v>
      </c>
      <c r="I710" s="30" t="n">
        <v>1960</v>
      </c>
      <c r="J710" s="32" t="n">
        <v>2882</v>
      </c>
      <c r="K710" s="32" t="n">
        <v>7781.4</v>
      </c>
      <c r="L710" s="33"/>
      <c r="M710" s="34" t="n">
        <v>3</v>
      </c>
      <c r="N710" s="35" t="n">
        <v>251.8</v>
      </c>
      <c r="O710" s="35" t="n">
        <v>3458.4</v>
      </c>
      <c r="P710" s="35" t="n">
        <v>3300</v>
      </c>
      <c r="Q710" s="35" t="n">
        <v>2400</v>
      </c>
      <c r="R710" s="35" t="n">
        <v>2200</v>
      </c>
      <c r="S710" s="35" t="n">
        <v>2400</v>
      </c>
      <c r="T710" s="35" t="n">
        <v>1900</v>
      </c>
      <c r="U710" s="35" t="n">
        <v>0.5</v>
      </c>
      <c r="V710" s="35" t="n">
        <v>1</v>
      </c>
      <c r="W710" s="35" t="n">
        <v>53.92</v>
      </c>
      <c r="X710" s="35" t="n">
        <v>7.1</v>
      </c>
      <c r="Y710" s="35" t="n">
        <v>1.22</v>
      </c>
      <c r="Z710" s="35" t="n">
        <v>54253.22</v>
      </c>
      <c r="AA710" s="35" t="n">
        <v>91512.73</v>
      </c>
      <c r="AB710" s="35" t="n">
        <v>145765.95</v>
      </c>
      <c r="AD710" s="35" t="n">
        <f aca="false">$AC$20*AB710</f>
        <v>120985.7385</v>
      </c>
      <c r="AE710" s="36"/>
      <c r="AF710" s="37" t="n">
        <f aca="false">ROUND($AE$20*AD710,2)</f>
        <v>0</v>
      </c>
    </row>
    <row r="711" customFormat="false" ht="29.85" hidden="false" customHeight="false" outlineLevel="0" collapsed="false">
      <c r="B711" s="29" t="n">
        <f aca="false">B710+1</f>
        <v>692</v>
      </c>
      <c r="C711" s="30" t="s">
        <v>1513</v>
      </c>
      <c r="D711" s="30" t="s">
        <v>1514</v>
      </c>
      <c r="E711" s="30" t="s">
        <v>1519</v>
      </c>
      <c r="F711" s="31" t="n">
        <v>3</v>
      </c>
      <c r="G711" s="30" t="s">
        <v>1520</v>
      </c>
      <c r="H711" s="30" t="s">
        <v>62</v>
      </c>
      <c r="I711" s="30" t="n">
        <v>1957</v>
      </c>
      <c r="J711" s="32" t="n">
        <v>4199.1</v>
      </c>
      <c r="K711" s="32" t="n">
        <v>11337.6</v>
      </c>
      <c r="L711" s="33"/>
      <c r="M711" s="34" t="n">
        <v>3</v>
      </c>
      <c r="N711" s="35" t="n">
        <v>251.8</v>
      </c>
      <c r="O711" s="35" t="n">
        <v>5038.92</v>
      </c>
      <c r="P711" s="35" t="n">
        <v>4000</v>
      </c>
      <c r="Q711" s="35" t="n">
        <v>3100</v>
      </c>
      <c r="R711" s="35" t="n">
        <v>2800</v>
      </c>
      <c r="S711" s="35" t="n">
        <v>3100</v>
      </c>
      <c r="T711" s="35" t="n">
        <v>2500</v>
      </c>
      <c r="U711" s="35" t="n">
        <v>0.5</v>
      </c>
      <c r="V711" s="35" t="n">
        <v>1</v>
      </c>
      <c r="W711" s="35" t="n">
        <v>53.92</v>
      </c>
      <c r="X711" s="35" t="n">
        <v>7.1</v>
      </c>
      <c r="Y711" s="35" t="n">
        <v>1.22</v>
      </c>
      <c r="Z711" s="35" t="n">
        <v>71163.25</v>
      </c>
      <c r="AA711" s="35" t="n">
        <v>133335.23</v>
      </c>
      <c r="AB711" s="35" t="n">
        <v>204498.48</v>
      </c>
      <c r="AD711" s="35" t="n">
        <f aca="false">$AC$20*AB711</f>
        <v>169733.7384</v>
      </c>
      <c r="AE711" s="36"/>
      <c r="AF711" s="37" t="n">
        <f aca="false">ROUND($AE$20*AD711,2)</f>
        <v>0</v>
      </c>
    </row>
    <row r="712" customFormat="false" ht="29.85" hidden="false" customHeight="false" outlineLevel="0" collapsed="false">
      <c r="B712" s="29" t="n">
        <f aca="false">B711+1</f>
        <v>693</v>
      </c>
      <c r="C712" s="30" t="s">
        <v>1513</v>
      </c>
      <c r="D712" s="30" t="s">
        <v>1514</v>
      </c>
      <c r="E712" s="30" t="s">
        <v>1521</v>
      </c>
      <c r="F712" s="31" t="n">
        <v>3</v>
      </c>
      <c r="G712" s="30" t="s">
        <v>1522</v>
      </c>
      <c r="H712" s="30" t="s">
        <v>62</v>
      </c>
      <c r="I712" s="30" t="n">
        <v>1963</v>
      </c>
      <c r="J712" s="32" t="n">
        <v>559.6</v>
      </c>
      <c r="K712" s="32" t="n">
        <v>1510.9</v>
      </c>
      <c r="L712" s="33"/>
      <c r="M712" s="34" t="n">
        <v>2</v>
      </c>
      <c r="N712" s="35" t="n">
        <v>287</v>
      </c>
      <c r="O712" s="35" t="n">
        <v>671.52</v>
      </c>
      <c r="P712" s="35" t="n">
        <v>1500</v>
      </c>
      <c r="Q712" s="35" t="n">
        <v>1000</v>
      </c>
      <c r="R712" s="35" t="n">
        <v>900</v>
      </c>
      <c r="S712" s="35" t="n">
        <v>1000</v>
      </c>
      <c r="T712" s="35" t="n">
        <v>800</v>
      </c>
      <c r="U712" s="35" t="n">
        <v>0.5</v>
      </c>
      <c r="V712" s="35" t="n">
        <v>3.5</v>
      </c>
      <c r="W712" s="35" t="n">
        <v>53.92</v>
      </c>
      <c r="X712" s="35" t="n">
        <v>7.1</v>
      </c>
      <c r="Y712" s="35" t="n">
        <v>1.22</v>
      </c>
      <c r="Z712" s="35" t="n">
        <v>20343.64</v>
      </c>
      <c r="AA712" s="35" t="n">
        <v>70884.9</v>
      </c>
      <c r="AB712" s="35" t="n">
        <v>91228.54</v>
      </c>
      <c r="AD712" s="35" t="n">
        <f aca="false">$AC$20*AB712</f>
        <v>75719.6882</v>
      </c>
      <c r="AE712" s="36"/>
      <c r="AF712" s="37" t="n">
        <f aca="false">ROUND($AE$20*AD712,2)</f>
        <v>0</v>
      </c>
    </row>
    <row r="713" customFormat="false" ht="29.85" hidden="false" customHeight="false" outlineLevel="0" collapsed="false">
      <c r="B713" s="29" t="n">
        <f aca="false">B712+1</f>
        <v>694</v>
      </c>
      <c r="C713" s="30" t="s">
        <v>1523</v>
      </c>
      <c r="D713" s="30" t="s">
        <v>1524</v>
      </c>
      <c r="E713" s="30" t="s">
        <v>1525</v>
      </c>
      <c r="F713" s="31" t="n">
        <v>1</v>
      </c>
      <c r="G713" s="30" t="s">
        <v>1526</v>
      </c>
      <c r="H713" s="30" t="s">
        <v>62</v>
      </c>
      <c r="I713" s="30" t="n">
        <v>1962</v>
      </c>
      <c r="J713" s="32" t="n">
        <v>399.2</v>
      </c>
      <c r="K713" s="32" t="n">
        <v>1077.8</v>
      </c>
      <c r="L713" s="33"/>
      <c r="M713" s="34" t="n">
        <v>2</v>
      </c>
      <c r="N713" s="35" t="n">
        <v>287</v>
      </c>
      <c r="O713" s="35" t="n">
        <v>479.04</v>
      </c>
      <c r="P713" s="35" t="n">
        <v>1500</v>
      </c>
      <c r="Q713" s="35" t="n">
        <v>1000</v>
      </c>
      <c r="R713" s="35" t="n">
        <v>900</v>
      </c>
      <c r="S713" s="35" t="n">
        <v>1000</v>
      </c>
      <c r="T713" s="35" t="n">
        <v>800</v>
      </c>
      <c r="U713" s="35" t="n">
        <v>0.5</v>
      </c>
      <c r="V713" s="35" t="n">
        <v>3.5</v>
      </c>
      <c r="W713" s="35" t="n">
        <v>53.92</v>
      </c>
      <c r="X713" s="35" t="n">
        <v>7.1</v>
      </c>
      <c r="Y713" s="35" t="n">
        <v>1.22</v>
      </c>
      <c r="Z713" s="35" t="n">
        <v>19676.74</v>
      </c>
      <c r="AA713" s="35" t="n">
        <v>50565.72</v>
      </c>
      <c r="AB713" s="35" t="n">
        <v>70242.46</v>
      </c>
      <c r="AD713" s="35" t="n">
        <f aca="false">$AC$20*AB713</f>
        <v>58301.2418</v>
      </c>
      <c r="AE713" s="36"/>
      <c r="AF713" s="37" t="n">
        <f aca="false">ROUND($AE$20*AD713,2)</f>
        <v>0</v>
      </c>
    </row>
    <row r="714" customFormat="false" ht="29.85" hidden="false" customHeight="false" outlineLevel="0" collapsed="false">
      <c r="B714" s="29" t="n">
        <f aca="false">B713+1</f>
        <v>695</v>
      </c>
      <c r="C714" s="30" t="s">
        <v>1523</v>
      </c>
      <c r="D714" s="30" t="s">
        <v>1524</v>
      </c>
      <c r="E714" s="30" t="s">
        <v>1527</v>
      </c>
      <c r="F714" s="31" t="n">
        <v>1</v>
      </c>
      <c r="G714" s="30" t="s">
        <v>1528</v>
      </c>
      <c r="H714" s="30" t="s">
        <v>62</v>
      </c>
      <c r="I714" s="30" t="n">
        <v>1960</v>
      </c>
      <c r="J714" s="32" t="n">
        <v>453.6</v>
      </c>
      <c r="K714" s="32" t="n">
        <v>1224.7</v>
      </c>
      <c r="L714" s="33"/>
      <c r="M714" s="34" t="n">
        <v>2</v>
      </c>
      <c r="N714" s="35" t="n">
        <v>287</v>
      </c>
      <c r="O714" s="35" t="n">
        <v>544.32</v>
      </c>
      <c r="P714" s="35" t="n">
        <v>1500</v>
      </c>
      <c r="Q714" s="35" t="n">
        <v>1000</v>
      </c>
      <c r="R714" s="35" t="n">
        <v>900</v>
      </c>
      <c r="S714" s="35" t="n">
        <v>1000</v>
      </c>
      <c r="T714" s="35" t="n">
        <v>800</v>
      </c>
      <c r="U714" s="35" t="n">
        <v>0.5</v>
      </c>
      <c r="V714" s="35" t="n">
        <v>3.5</v>
      </c>
      <c r="W714" s="35" t="n">
        <v>53.92</v>
      </c>
      <c r="X714" s="35" t="n">
        <v>7.1</v>
      </c>
      <c r="Y714" s="35" t="n">
        <v>1.22</v>
      </c>
      <c r="Z714" s="35" t="n">
        <v>19902.92</v>
      </c>
      <c r="AA714" s="35" t="n">
        <v>57457.63</v>
      </c>
      <c r="AB714" s="35" t="n">
        <v>77360.55</v>
      </c>
      <c r="AD714" s="35" t="n">
        <f aca="false">$AC$20*AB714</f>
        <v>64209.2565</v>
      </c>
      <c r="AE714" s="36"/>
      <c r="AF714" s="37" t="n">
        <f aca="false">ROUND($AE$20*AD714,2)</f>
        <v>0</v>
      </c>
    </row>
    <row r="715" customFormat="false" ht="29.85" hidden="false" customHeight="false" outlineLevel="0" collapsed="false">
      <c r="B715" s="29" t="n">
        <f aca="false">B714+1</f>
        <v>696</v>
      </c>
      <c r="C715" s="30" t="s">
        <v>1523</v>
      </c>
      <c r="D715" s="30" t="s">
        <v>1524</v>
      </c>
      <c r="E715" s="30" t="s">
        <v>1529</v>
      </c>
      <c r="F715" s="31" t="n">
        <v>1</v>
      </c>
      <c r="G715" s="30" t="s">
        <v>1530</v>
      </c>
      <c r="H715" s="30" t="s">
        <v>62</v>
      </c>
      <c r="I715" s="30" t="n">
        <v>1960</v>
      </c>
      <c r="J715" s="32" t="n">
        <v>456.5</v>
      </c>
      <c r="K715" s="32" t="n">
        <v>1232.6</v>
      </c>
      <c r="L715" s="33"/>
      <c r="M715" s="34" t="n">
        <v>2</v>
      </c>
      <c r="N715" s="35" t="n">
        <v>287</v>
      </c>
      <c r="O715" s="35" t="n">
        <v>547.8</v>
      </c>
      <c r="P715" s="35" t="n">
        <v>1500</v>
      </c>
      <c r="Q715" s="35" t="n">
        <v>1000</v>
      </c>
      <c r="R715" s="35" t="n">
        <v>900</v>
      </c>
      <c r="S715" s="35" t="n">
        <v>1000</v>
      </c>
      <c r="T715" s="35" t="n">
        <v>800</v>
      </c>
      <c r="U715" s="35" t="n">
        <v>0.5</v>
      </c>
      <c r="V715" s="35" t="n">
        <v>3.5</v>
      </c>
      <c r="W715" s="35" t="n">
        <v>53.92</v>
      </c>
      <c r="X715" s="35" t="n">
        <v>7.1</v>
      </c>
      <c r="Y715" s="35" t="n">
        <v>1.22</v>
      </c>
      <c r="Z715" s="35" t="n">
        <v>19914.98</v>
      </c>
      <c r="AA715" s="35" t="n">
        <v>57828.27</v>
      </c>
      <c r="AB715" s="35" t="n">
        <v>77743.25</v>
      </c>
      <c r="AD715" s="35" t="n">
        <f aca="false">$AC$20*AB715</f>
        <v>64526.8975</v>
      </c>
      <c r="AE715" s="36"/>
      <c r="AF715" s="37" t="n">
        <f aca="false">ROUND($AE$20*AD715,2)</f>
        <v>0</v>
      </c>
    </row>
    <row r="716" customFormat="false" ht="29.85" hidden="false" customHeight="false" outlineLevel="0" collapsed="false">
      <c r="B716" s="29" t="n">
        <f aca="false">B715+1</f>
        <v>697</v>
      </c>
      <c r="C716" s="30" t="s">
        <v>1523</v>
      </c>
      <c r="D716" s="30" t="s">
        <v>1524</v>
      </c>
      <c r="E716" s="30" t="s">
        <v>1531</v>
      </c>
      <c r="F716" s="31" t="n">
        <v>1</v>
      </c>
      <c r="G716" s="30" t="s">
        <v>1532</v>
      </c>
      <c r="H716" s="30" t="s">
        <v>62</v>
      </c>
      <c r="I716" s="30" t="n">
        <v>1960</v>
      </c>
      <c r="J716" s="32" t="n">
        <v>459.9</v>
      </c>
      <c r="K716" s="32" t="n">
        <v>1241.7</v>
      </c>
      <c r="L716" s="33"/>
      <c r="M716" s="34" t="n">
        <v>2</v>
      </c>
      <c r="N716" s="35" t="n">
        <v>287</v>
      </c>
      <c r="O716" s="35" t="n">
        <v>551.88</v>
      </c>
      <c r="P716" s="35" t="n">
        <v>1500</v>
      </c>
      <c r="Q716" s="35" t="n">
        <v>1000</v>
      </c>
      <c r="R716" s="35" t="n">
        <v>900</v>
      </c>
      <c r="S716" s="35" t="n">
        <v>1000</v>
      </c>
      <c r="T716" s="35" t="n">
        <v>800</v>
      </c>
      <c r="U716" s="35" t="n">
        <v>0.5</v>
      </c>
      <c r="V716" s="35" t="n">
        <v>3.5</v>
      </c>
      <c r="W716" s="35" t="n">
        <v>53.92</v>
      </c>
      <c r="X716" s="35" t="n">
        <v>7.1</v>
      </c>
      <c r="Y716" s="35" t="n">
        <v>1.22</v>
      </c>
      <c r="Z716" s="35" t="n">
        <v>19929.11</v>
      </c>
      <c r="AA716" s="35" t="n">
        <v>58255.2</v>
      </c>
      <c r="AB716" s="35" t="n">
        <v>78184.31</v>
      </c>
      <c r="AD716" s="35" t="n">
        <f aca="false">$AC$20*AB716</f>
        <v>64892.9773</v>
      </c>
      <c r="AE716" s="36"/>
      <c r="AF716" s="37" t="n">
        <f aca="false">ROUND($AE$20*AD716,2)</f>
        <v>0</v>
      </c>
    </row>
    <row r="717" customFormat="false" ht="29.85" hidden="false" customHeight="false" outlineLevel="0" collapsed="false">
      <c r="B717" s="29" t="n">
        <f aca="false">B716+1</f>
        <v>698</v>
      </c>
      <c r="C717" s="30" t="s">
        <v>1523</v>
      </c>
      <c r="D717" s="30" t="s">
        <v>1533</v>
      </c>
      <c r="E717" s="30" t="s">
        <v>1534</v>
      </c>
      <c r="F717" s="31" t="n">
        <v>1</v>
      </c>
      <c r="G717" s="30" t="s">
        <v>1535</v>
      </c>
      <c r="H717" s="30" t="s">
        <v>62</v>
      </c>
      <c r="I717" s="30" t="n">
        <v>1959</v>
      </c>
      <c r="J717" s="32" t="n">
        <v>1131.9</v>
      </c>
      <c r="K717" s="32" t="n">
        <v>3056.1</v>
      </c>
      <c r="L717" s="33"/>
      <c r="M717" s="34" t="n">
        <v>2</v>
      </c>
      <c r="N717" s="35" t="n">
        <v>287</v>
      </c>
      <c r="O717" s="35" t="n">
        <v>1358.28</v>
      </c>
      <c r="P717" s="35" t="n">
        <v>2500</v>
      </c>
      <c r="Q717" s="35" t="n">
        <v>1400</v>
      </c>
      <c r="R717" s="35" t="n">
        <v>1000</v>
      </c>
      <c r="S717" s="35" t="n">
        <v>1400</v>
      </c>
      <c r="T717" s="35" t="n">
        <v>1100</v>
      </c>
      <c r="U717" s="35" t="n">
        <v>0.5</v>
      </c>
      <c r="V717" s="35" t="n">
        <v>1.8</v>
      </c>
      <c r="W717" s="35" t="n">
        <v>53.92</v>
      </c>
      <c r="X717" s="35" t="n">
        <v>7.1</v>
      </c>
      <c r="Y717" s="35" t="n">
        <v>1.22</v>
      </c>
      <c r="Z717" s="35" t="n">
        <v>30345.69</v>
      </c>
      <c r="AA717" s="35" t="n">
        <v>73737.77</v>
      </c>
      <c r="AB717" s="35" t="n">
        <v>104083.46</v>
      </c>
      <c r="AD717" s="35" t="n">
        <f aca="false">$AC$20*AB717</f>
        <v>86389.2718</v>
      </c>
      <c r="AE717" s="36"/>
      <c r="AF717" s="37" t="n">
        <f aca="false">ROUND($AE$20*AD717,2)</f>
        <v>0</v>
      </c>
    </row>
    <row r="718" customFormat="false" ht="29.85" hidden="false" customHeight="false" outlineLevel="0" collapsed="false">
      <c r="B718" s="29" t="n">
        <f aca="false">B717+1</f>
        <v>699</v>
      </c>
      <c r="C718" s="30" t="s">
        <v>1523</v>
      </c>
      <c r="D718" s="30" t="s">
        <v>1533</v>
      </c>
      <c r="E718" s="30" t="s">
        <v>1536</v>
      </c>
      <c r="F718" s="31" t="n">
        <v>1</v>
      </c>
      <c r="G718" s="30" t="s">
        <v>1537</v>
      </c>
      <c r="H718" s="30" t="s">
        <v>62</v>
      </c>
      <c r="I718" s="30" t="n">
        <v>1959</v>
      </c>
      <c r="J718" s="32" t="n">
        <v>1209</v>
      </c>
      <c r="K718" s="32" t="n">
        <v>3264.3</v>
      </c>
      <c r="L718" s="33"/>
      <c r="M718" s="34" t="n">
        <v>2</v>
      </c>
      <c r="N718" s="35" t="n">
        <v>287</v>
      </c>
      <c r="O718" s="35" t="n">
        <v>1450.8</v>
      </c>
      <c r="P718" s="35" t="n">
        <v>2500</v>
      </c>
      <c r="Q718" s="35" t="n">
        <v>1400</v>
      </c>
      <c r="R718" s="35" t="n">
        <v>1000</v>
      </c>
      <c r="S718" s="35" t="n">
        <v>1400</v>
      </c>
      <c r="T718" s="35" t="n">
        <v>1100</v>
      </c>
      <c r="U718" s="35" t="n">
        <v>0.5</v>
      </c>
      <c r="V718" s="35" t="n">
        <v>1.8</v>
      </c>
      <c r="W718" s="35" t="n">
        <v>53.92</v>
      </c>
      <c r="X718" s="35" t="n">
        <v>7.1</v>
      </c>
      <c r="Y718" s="35" t="n">
        <v>1.22</v>
      </c>
      <c r="Z718" s="35" t="n">
        <v>30666.25</v>
      </c>
      <c r="AA718" s="35" t="n">
        <v>78761.24</v>
      </c>
      <c r="AB718" s="35" t="n">
        <v>109427.49</v>
      </c>
      <c r="AD718" s="35" t="n">
        <f aca="false">$AC$20*AB718</f>
        <v>90824.8167</v>
      </c>
      <c r="AE718" s="36"/>
      <c r="AF718" s="37" t="n">
        <f aca="false">ROUND($AE$20*AD718,2)</f>
        <v>0</v>
      </c>
    </row>
    <row r="719" customFormat="false" ht="29.85" hidden="false" customHeight="false" outlineLevel="0" collapsed="false">
      <c r="B719" s="29" t="n">
        <f aca="false">B718+1</f>
        <v>700</v>
      </c>
      <c r="C719" s="30" t="s">
        <v>1523</v>
      </c>
      <c r="D719" s="30" t="s">
        <v>1533</v>
      </c>
      <c r="E719" s="30" t="s">
        <v>1538</v>
      </c>
      <c r="F719" s="31" t="n">
        <v>1</v>
      </c>
      <c r="G719" s="30" t="s">
        <v>1539</v>
      </c>
      <c r="H719" s="30" t="s">
        <v>62</v>
      </c>
      <c r="I719" s="30" t="n">
        <v>1958</v>
      </c>
      <c r="J719" s="32" t="n">
        <v>1394</v>
      </c>
      <c r="K719" s="32" t="n">
        <v>3763.8</v>
      </c>
      <c r="L719" s="33"/>
      <c r="M719" s="34" t="n">
        <v>2</v>
      </c>
      <c r="N719" s="35" t="n">
        <v>287</v>
      </c>
      <c r="O719" s="35" t="n">
        <v>1672.8</v>
      </c>
      <c r="P719" s="35" t="n">
        <v>2500</v>
      </c>
      <c r="Q719" s="35" t="n">
        <v>1400</v>
      </c>
      <c r="R719" s="35" t="n">
        <v>1000</v>
      </c>
      <c r="S719" s="35" t="n">
        <v>1400</v>
      </c>
      <c r="T719" s="35" t="n">
        <v>1100</v>
      </c>
      <c r="U719" s="35" t="n">
        <v>0.5</v>
      </c>
      <c r="V719" s="35" t="n">
        <v>1.8</v>
      </c>
      <c r="W719" s="35" t="n">
        <v>53.92</v>
      </c>
      <c r="X719" s="35" t="n">
        <v>7.1</v>
      </c>
      <c r="Y719" s="35" t="n">
        <v>1.22</v>
      </c>
      <c r="Z719" s="35" t="n">
        <v>31435.44</v>
      </c>
      <c r="AA719" s="35" t="n">
        <v>90813.2</v>
      </c>
      <c r="AB719" s="35" t="n">
        <v>122248.64</v>
      </c>
      <c r="AD719" s="35" t="n">
        <f aca="false">$AC$20*AB719</f>
        <v>101466.3712</v>
      </c>
      <c r="AE719" s="36"/>
      <c r="AF719" s="37" t="n">
        <f aca="false">ROUND($AE$20*AD719,2)</f>
        <v>0</v>
      </c>
    </row>
    <row r="720" customFormat="false" ht="29.85" hidden="false" customHeight="false" outlineLevel="0" collapsed="false">
      <c r="B720" s="29" t="n">
        <f aca="false">B719+1</f>
        <v>701</v>
      </c>
      <c r="C720" s="30" t="s">
        <v>1523</v>
      </c>
      <c r="D720" s="30" t="s">
        <v>1540</v>
      </c>
      <c r="E720" s="30" t="s">
        <v>1541</v>
      </c>
      <c r="F720" s="31" t="n">
        <v>1</v>
      </c>
      <c r="G720" s="30" t="s">
        <v>1542</v>
      </c>
      <c r="H720" s="30" t="s">
        <v>62</v>
      </c>
      <c r="I720" s="30" t="n">
        <v>1960</v>
      </c>
      <c r="J720" s="32" t="n">
        <v>1047.4</v>
      </c>
      <c r="K720" s="32" t="n">
        <v>2828</v>
      </c>
      <c r="L720" s="33"/>
      <c r="M720" s="34" t="n">
        <v>3</v>
      </c>
      <c r="N720" s="35" t="n">
        <v>251.8</v>
      </c>
      <c r="O720" s="35" t="n">
        <v>1256.88</v>
      </c>
      <c r="P720" s="35" t="n">
        <v>1500</v>
      </c>
      <c r="Q720" s="35" t="n">
        <v>1400</v>
      </c>
      <c r="R720" s="35" t="n">
        <v>1000</v>
      </c>
      <c r="S720" s="35" t="n">
        <v>1400</v>
      </c>
      <c r="T720" s="35" t="n">
        <v>1100</v>
      </c>
      <c r="U720" s="35" t="n">
        <v>0.5</v>
      </c>
      <c r="V720" s="35" t="n">
        <v>2.2</v>
      </c>
      <c r="W720" s="35" t="n">
        <v>53.92</v>
      </c>
      <c r="X720" s="35" t="n">
        <v>7.1</v>
      </c>
      <c r="Y720" s="35" t="n">
        <v>1.22</v>
      </c>
      <c r="Z720" s="35" t="n">
        <v>26529.56</v>
      </c>
      <c r="AA720" s="35" t="n">
        <v>73168.79</v>
      </c>
      <c r="AB720" s="35" t="n">
        <v>99698.35</v>
      </c>
      <c r="AD720" s="35" t="n">
        <f aca="false">$AC$20*AB720</f>
        <v>82749.6305</v>
      </c>
      <c r="AE720" s="36"/>
      <c r="AF720" s="37" t="n">
        <f aca="false">ROUND($AE$20*AD720,2)</f>
        <v>0</v>
      </c>
    </row>
    <row r="721" customFormat="false" ht="29.85" hidden="false" customHeight="false" outlineLevel="0" collapsed="false">
      <c r="B721" s="29" t="n">
        <f aca="false">B720+1</f>
        <v>702</v>
      </c>
      <c r="C721" s="30" t="s">
        <v>1523</v>
      </c>
      <c r="D721" s="30" t="s">
        <v>1540</v>
      </c>
      <c r="E721" s="30" t="s">
        <v>1543</v>
      </c>
      <c r="F721" s="31" t="n">
        <v>1</v>
      </c>
      <c r="G721" s="30" t="s">
        <v>1544</v>
      </c>
      <c r="H721" s="30" t="s">
        <v>62</v>
      </c>
      <c r="I721" s="30" t="n">
        <v>1960</v>
      </c>
      <c r="J721" s="32" t="n">
        <v>1065.6</v>
      </c>
      <c r="K721" s="32" t="n">
        <v>2877.1</v>
      </c>
      <c r="L721" s="33"/>
      <c r="M721" s="34" t="n">
        <v>3</v>
      </c>
      <c r="N721" s="35" t="n">
        <v>251.8</v>
      </c>
      <c r="O721" s="35" t="n">
        <v>1278.72</v>
      </c>
      <c r="P721" s="35" t="n">
        <v>1500</v>
      </c>
      <c r="Q721" s="35" t="n">
        <v>1400</v>
      </c>
      <c r="R721" s="35" t="n">
        <v>1000</v>
      </c>
      <c r="S721" s="35" t="n">
        <v>1400</v>
      </c>
      <c r="T721" s="35" t="n">
        <v>1100</v>
      </c>
      <c r="U721" s="35" t="n">
        <v>0.5</v>
      </c>
      <c r="V721" s="35" t="n">
        <v>2.2</v>
      </c>
      <c r="W721" s="35" t="n">
        <v>53.92</v>
      </c>
      <c r="X721" s="35" t="n">
        <v>7.1</v>
      </c>
      <c r="Y721" s="35" t="n">
        <v>1.22</v>
      </c>
      <c r="Z721" s="35" t="n">
        <v>26605.23</v>
      </c>
      <c r="AA721" s="35" t="n">
        <v>74439.15</v>
      </c>
      <c r="AB721" s="35" t="n">
        <v>101044.38</v>
      </c>
      <c r="AD721" s="35" t="n">
        <f aca="false">$AC$20*AB721</f>
        <v>83866.8354</v>
      </c>
      <c r="AE721" s="36"/>
      <c r="AF721" s="37" t="n">
        <f aca="false">ROUND($AE$20*AD721,2)</f>
        <v>0</v>
      </c>
    </row>
    <row r="722" customFormat="false" ht="29.85" hidden="false" customHeight="false" outlineLevel="0" collapsed="false">
      <c r="B722" s="29" t="n">
        <f aca="false">B721+1</f>
        <v>703</v>
      </c>
      <c r="C722" s="30" t="s">
        <v>1523</v>
      </c>
      <c r="D722" s="30" t="s">
        <v>1540</v>
      </c>
      <c r="E722" s="30" t="s">
        <v>1545</v>
      </c>
      <c r="F722" s="31" t="n">
        <v>1</v>
      </c>
      <c r="G722" s="30" t="s">
        <v>1546</v>
      </c>
      <c r="H722" s="30" t="s">
        <v>62</v>
      </c>
      <c r="I722" s="30" t="n">
        <v>1961</v>
      </c>
      <c r="J722" s="32" t="n">
        <v>1068.8</v>
      </c>
      <c r="K722" s="32" t="n">
        <v>2885.8</v>
      </c>
      <c r="L722" s="33"/>
      <c r="M722" s="34" t="n">
        <v>3</v>
      </c>
      <c r="N722" s="35" t="n">
        <v>251.8</v>
      </c>
      <c r="O722" s="35" t="n">
        <v>1282.56</v>
      </c>
      <c r="P722" s="35" t="n">
        <v>1500</v>
      </c>
      <c r="Q722" s="35" t="n">
        <v>1400</v>
      </c>
      <c r="R722" s="35" t="n">
        <v>1000</v>
      </c>
      <c r="S722" s="35" t="n">
        <v>1400</v>
      </c>
      <c r="T722" s="35" t="n">
        <v>1100</v>
      </c>
      <c r="U722" s="35" t="n">
        <v>0.5</v>
      </c>
      <c r="V722" s="35" t="n">
        <v>2.2</v>
      </c>
      <c r="W722" s="35" t="n">
        <v>53.92</v>
      </c>
      <c r="X722" s="35" t="n">
        <v>7.1</v>
      </c>
      <c r="Y722" s="35" t="n">
        <v>1.22</v>
      </c>
      <c r="Z722" s="35" t="n">
        <v>26618.53</v>
      </c>
      <c r="AA722" s="35" t="n">
        <v>74664.25</v>
      </c>
      <c r="AB722" s="35" t="n">
        <v>101282.78</v>
      </c>
      <c r="AD722" s="35" t="n">
        <f aca="false">$AC$20*AB722</f>
        <v>84064.7074</v>
      </c>
      <c r="AE722" s="36"/>
      <c r="AF722" s="37" t="n">
        <f aca="false">ROUND($AE$20*AD722,2)</f>
        <v>0</v>
      </c>
    </row>
    <row r="723" customFormat="false" ht="29.85" hidden="false" customHeight="false" outlineLevel="0" collapsed="false">
      <c r="B723" s="29" t="n">
        <f aca="false">B722+1</f>
        <v>704</v>
      </c>
      <c r="C723" s="30" t="s">
        <v>1523</v>
      </c>
      <c r="D723" s="30" t="s">
        <v>1540</v>
      </c>
      <c r="E723" s="30" t="s">
        <v>1547</v>
      </c>
      <c r="F723" s="31" t="n">
        <v>1</v>
      </c>
      <c r="G723" s="30" t="s">
        <v>1548</v>
      </c>
      <c r="H723" s="30" t="s">
        <v>62</v>
      </c>
      <c r="I723" s="30" t="n">
        <v>1961</v>
      </c>
      <c r="J723" s="32" t="n">
        <v>1072.8</v>
      </c>
      <c r="K723" s="32" t="n">
        <v>2896.6</v>
      </c>
      <c r="L723" s="33"/>
      <c r="M723" s="34" t="n">
        <v>3</v>
      </c>
      <c r="N723" s="35" t="n">
        <v>251.8</v>
      </c>
      <c r="O723" s="35" t="n">
        <v>1287.36</v>
      </c>
      <c r="P723" s="35" t="n">
        <v>1500</v>
      </c>
      <c r="Q723" s="35" t="n">
        <v>1400</v>
      </c>
      <c r="R723" s="35" t="n">
        <v>1000</v>
      </c>
      <c r="S723" s="35" t="n">
        <v>1400</v>
      </c>
      <c r="T723" s="35" t="n">
        <v>1100</v>
      </c>
      <c r="U723" s="35" t="n">
        <v>0.5</v>
      </c>
      <c r="V723" s="35" t="n">
        <v>2.2</v>
      </c>
      <c r="W723" s="35" t="n">
        <v>53.92</v>
      </c>
      <c r="X723" s="35" t="n">
        <v>7.1</v>
      </c>
      <c r="Y723" s="35" t="n">
        <v>1.22</v>
      </c>
      <c r="Z723" s="35" t="n">
        <v>26635.16</v>
      </c>
      <c r="AA723" s="35" t="n">
        <v>74943.68</v>
      </c>
      <c r="AB723" s="35" t="n">
        <v>101578.84</v>
      </c>
      <c r="AD723" s="35" t="n">
        <f aca="false">$AC$20*AB723</f>
        <v>84310.4372</v>
      </c>
      <c r="AE723" s="36"/>
      <c r="AF723" s="37" t="n">
        <f aca="false">ROUND($AE$20*AD723,2)</f>
        <v>0</v>
      </c>
    </row>
    <row r="724" customFormat="false" ht="29.85" hidden="false" customHeight="false" outlineLevel="0" collapsed="false">
      <c r="B724" s="29" t="n">
        <f aca="false">B723+1</f>
        <v>705</v>
      </c>
      <c r="C724" s="30" t="s">
        <v>1523</v>
      </c>
      <c r="D724" s="30" t="s">
        <v>1549</v>
      </c>
      <c r="E724" s="30" t="s">
        <v>1550</v>
      </c>
      <c r="F724" s="31" t="n">
        <v>1</v>
      </c>
      <c r="G724" s="30" t="s">
        <v>1551</v>
      </c>
      <c r="H724" s="30" t="s">
        <v>62</v>
      </c>
      <c r="I724" s="30" t="n">
        <v>1963</v>
      </c>
      <c r="J724" s="32" t="n">
        <v>942.3</v>
      </c>
      <c r="K724" s="32" t="n">
        <v>2544.2</v>
      </c>
      <c r="L724" s="33"/>
      <c r="M724" s="34" t="s">
        <v>1334</v>
      </c>
      <c r="N724" s="35" t="n">
        <v>251.8</v>
      </c>
      <c r="O724" s="35" t="n">
        <v>1130.76</v>
      </c>
      <c r="P724" s="35" t="n">
        <v>1500</v>
      </c>
      <c r="Q724" s="35" t="n">
        <v>1400</v>
      </c>
      <c r="R724" s="35" t="n">
        <v>1000</v>
      </c>
      <c r="S724" s="35" t="n">
        <v>1400</v>
      </c>
      <c r="T724" s="35" t="n">
        <v>1100</v>
      </c>
      <c r="U724" s="35" t="n">
        <v>0.5</v>
      </c>
      <c r="V724" s="35" t="n">
        <v>2.2</v>
      </c>
      <c r="W724" s="35" t="n">
        <v>53.92</v>
      </c>
      <c r="X724" s="35" t="n">
        <v>7.1</v>
      </c>
      <c r="Y724" s="35" t="n">
        <v>1.22</v>
      </c>
      <c r="Z724" s="35" t="n">
        <v>26092.58</v>
      </c>
      <c r="AA724" s="35" t="n">
        <v>65826.04</v>
      </c>
      <c r="AB724" s="35" t="n">
        <v>91918.62</v>
      </c>
      <c r="AD724" s="35" t="n">
        <f aca="false">$AC$20*AB724</f>
        <v>76292.4546</v>
      </c>
      <c r="AE724" s="36"/>
      <c r="AF724" s="37" t="n">
        <f aca="false">ROUND($AE$20*AD724,2)</f>
        <v>0</v>
      </c>
    </row>
    <row r="725" customFormat="false" ht="29.85" hidden="false" customHeight="false" outlineLevel="0" collapsed="false">
      <c r="B725" s="29" t="n">
        <f aca="false">B724+1</f>
        <v>706</v>
      </c>
      <c r="C725" s="30" t="s">
        <v>1523</v>
      </c>
      <c r="D725" s="30" t="s">
        <v>1549</v>
      </c>
      <c r="E725" s="30" t="s">
        <v>1552</v>
      </c>
      <c r="F725" s="31" t="n">
        <v>1</v>
      </c>
      <c r="G725" s="30" t="s">
        <v>1553</v>
      </c>
      <c r="H725" s="30" t="s">
        <v>62</v>
      </c>
      <c r="I725" s="30" t="n">
        <v>1963</v>
      </c>
      <c r="J725" s="32" t="n">
        <v>1479.9</v>
      </c>
      <c r="K725" s="32" t="n">
        <v>3995.7</v>
      </c>
      <c r="L725" s="33"/>
      <c r="M725" s="34" t="s">
        <v>1334</v>
      </c>
      <c r="N725" s="35" t="n">
        <v>251.8</v>
      </c>
      <c r="O725" s="35" t="n">
        <v>1775.88</v>
      </c>
      <c r="P725" s="35" t="n">
        <v>2500</v>
      </c>
      <c r="Q725" s="35" t="n">
        <v>1400</v>
      </c>
      <c r="R725" s="35" t="n">
        <v>1000</v>
      </c>
      <c r="S725" s="35" t="n">
        <v>1400</v>
      </c>
      <c r="T725" s="35" t="n">
        <v>1100</v>
      </c>
      <c r="U725" s="35" t="n">
        <v>0.5</v>
      </c>
      <c r="V725" s="35" t="n">
        <v>1.8</v>
      </c>
      <c r="W725" s="35" t="n">
        <v>53.92</v>
      </c>
      <c r="X725" s="35" t="n">
        <v>7.1</v>
      </c>
      <c r="Y725" s="35" t="n">
        <v>1.22</v>
      </c>
      <c r="Z725" s="35" t="n">
        <v>31792.59</v>
      </c>
      <c r="AA725" s="35" t="n">
        <v>84584.18</v>
      </c>
      <c r="AB725" s="35" t="n">
        <v>116376.77</v>
      </c>
      <c r="AD725" s="35" t="n">
        <f aca="false">$AC$20*AB725</f>
        <v>96592.7191</v>
      </c>
      <c r="AE725" s="36"/>
      <c r="AF725" s="37" t="n">
        <f aca="false">ROUND($AE$20*AD725,2)</f>
        <v>0</v>
      </c>
    </row>
    <row r="726" customFormat="false" ht="29.85" hidden="false" customHeight="false" outlineLevel="0" collapsed="false">
      <c r="B726" s="29" t="n">
        <f aca="false">B725+1</f>
        <v>707</v>
      </c>
      <c r="C726" s="30" t="s">
        <v>1523</v>
      </c>
      <c r="D726" s="30" t="s">
        <v>1549</v>
      </c>
      <c r="E726" s="30" t="s">
        <v>1554</v>
      </c>
      <c r="F726" s="31" t="n">
        <v>1</v>
      </c>
      <c r="G726" s="30" t="s">
        <v>1555</v>
      </c>
      <c r="H726" s="30" t="s">
        <v>62</v>
      </c>
      <c r="I726" s="30" t="n">
        <v>1959</v>
      </c>
      <c r="J726" s="32" t="n">
        <v>1564.3</v>
      </c>
      <c r="K726" s="32" t="n">
        <v>4223.6</v>
      </c>
      <c r="L726" s="33"/>
      <c r="M726" s="34" t="s">
        <v>1334</v>
      </c>
      <c r="N726" s="35" t="n">
        <v>251.8</v>
      </c>
      <c r="O726" s="35" t="n">
        <v>1877.16</v>
      </c>
      <c r="P726" s="35" t="n">
        <v>2500</v>
      </c>
      <c r="Q726" s="35" t="n">
        <v>2400</v>
      </c>
      <c r="R726" s="35" t="n">
        <v>2200</v>
      </c>
      <c r="S726" s="35" t="n">
        <v>2400</v>
      </c>
      <c r="T726" s="35" t="n">
        <v>1900</v>
      </c>
      <c r="U726" s="35" t="n">
        <v>0.5</v>
      </c>
      <c r="V726" s="35" t="n">
        <v>1.3</v>
      </c>
      <c r="W726" s="35" t="n">
        <v>53.92</v>
      </c>
      <c r="X726" s="35" t="n">
        <v>7.1</v>
      </c>
      <c r="Y726" s="35" t="n">
        <v>1.22</v>
      </c>
      <c r="Z726" s="35" t="n">
        <v>46002.7</v>
      </c>
      <c r="AA726" s="35" t="n">
        <v>64572.85</v>
      </c>
      <c r="AB726" s="35" t="n">
        <v>110575.55</v>
      </c>
      <c r="AD726" s="35" t="n">
        <f aca="false">$AC$20*AB726</f>
        <v>91777.7065</v>
      </c>
      <c r="AE726" s="36"/>
      <c r="AF726" s="37" t="n">
        <f aca="false">ROUND($AE$20*AD726,2)</f>
        <v>0</v>
      </c>
    </row>
    <row r="727" customFormat="false" ht="29.85" hidden="false" customHeight="false" outlineLevel="0" collapsed="false">
      <c r="B727" s="29" t="n">
        <f aca="false">B726+1</f>
        <v>708</v>
      </c>
      <c r="C727" s="30" t="s">
        <v>1523</v>
      </c>
      <c r="D727" s="30" t="s">
        <v>1549</v>
      </c>
      <c r="E727" s="30" t="s">
        <v>1556</v>
      </c>
      <c r="F727" s="31" t="n">
        <v>1</v>
      </c>
      <c r="G727" s="30" t="s">
        <v>1557</v>
      </c>
      <c r="H727" s="30" t="s">
        <v>62</v>
      </c>
      <c r="I727" s="30" t="n">
        <v>1958</v>
      </c>
      <c r="J727" s="32" t="n">
        <v>1575.5</v>
      </c>
      <c r="K727" s="32" t="n">
        <v>4253.9</v>
      </c>
      <c r="L727" s="33"/>
      <c r="M727" s="34" t="s">
        <v>1334</v>
      </c>
      <c r="N727" s="35" t="n">
        <v>251.8</v>
      </c>
      <c r="O727" s="35" t="n">
        <v>1890.6</v>
      </c>
      <c r="P727" s="35" t="n">
        <v>2500</v>
      </c>
      <c r="Q727" s="35" t="n">
        <v>2400</v>
      </c>
      <c r="R727" s="35" t="n">
        <v>2200</v>
      </c>
      <c r="S727" s="35" t="n">
        <v>2400</v>
      </c>
      <c r="T727" s="35" t="n">
        <v>1900</v>
      </c>
      <c r="U727" s="35" t="n">
        <v>0.5</v>
      </c>
      <c r="V727" s="35" t="n">
        <v>1.3</v>
      </c>
      <c r="W727" s="35" t="n">
        <v>53.92</v>
      </c>
      <c r="X727" s="35" t="n">
        <v>7.1</v>
      </c>
      <c r="Y727" s="35" t="n">
        <v>1.22</v>
      </c>
      <c r="Z727" s="35" t="n">
        <v>46049.27</v>
      </c>
      <c r="AA727" s="35" t="n">
        <v>65036.09</v>
      </c>
      <c r="AB727" s="35" t="n">
        <v>111085.36</v>
      </c>
      <c r="AD727" s="35" t="n">
        <f aca="false">$AC$20*AB727</f>
        <v>92200.8488</v>
      </c>
      <c r="AE727" s="36"/>
      <c r="AF727" s="37" t="n">
        <f aca="false">ROUND($AE$20*AD727,2)</f>
        <v>0</v>
      </c>
    </row>
    <row r="728" customFormat="false" ht="29.85" hidden="false" customHeight="false" outlineLevel="0" collapsed="false">
      <c r="B728" s="29" t="n">
        <f aca="false">B727+1</f>
        <v>709</v>
      </c>
      <c r="C728" s="30" t="s">
        <v>1523</v>
      </c>
      <c r="D728" s="30" t="s">
        <v>1549</v>
      </c>
      <c r="E728" s="30" t="s">
        <v>1558</v>
      </c>
      <c r="F728" s="31" t="n">
        <v>1</v>
      </c>
      <c r="G728" s="30" t="s">
        <v>1559</v>
      </c>
      <c r="H728" s="30" t="s">
        <v>62</v>
      </c>
      <c r="I728" s="30" t="n">
        <v>1958</v>
      </c>
      <c r="J728" s="32" t="n">
        <v>1697.1</v>
      </c>
      <c r="K728" s="32" t="n">
        <v>4582.2</v>
      </c>
      <c r="L728" s="33"/>
      <c r="M728" s="34" t="s">
        <v>1334</v>
      </c>
      <c r="N728" s="35" t="n">
        <v>251.8</v>
      </c>
      <c r="O728" s="35" t="n">
        <v>2036.52</v>
      </c>
      <c r="P728" s="35" t="n">
        <v>2500</v>
      </c>
      <c r="Q728" s="35" t="n">
        <v>2400</v>
      </c>
      <c r="R728" s="35" t="n">
        <v>2200</v>
      </c>
      <c r="S728" s="35" t="n">
        <v>2400</v>
      </c>
      <c r="T728" s="35" t="n">
        <v>1900</v>
      </c>
      <c r="U728" s="35" t="n">
        <v>0.5</v>
      </c>
      <c r="V728" s="35" t="n">
        <v>1.3</v>
      </c>
      <c r="W728" s="35" t="n">
        <v>53.92</v>
      </c>
      <c r="X728" s="35" t="n">
        <v>7.1</v>
      </c>
      <c r="Y728" s="35" t="n">
        <v>1.22</v>
      </c>
      <c r="Z728" s="35" t="n">
        <v>46554.85</v>
      </c>
      <c r="AA728" s="35" t="n">
        <v>70055.33</v>
      </c>
      <c r="AB728" s="35" t="n">
        <v>116610.18</v>
      </c>
      <c r="AD728" s="35" t="n">
        <f aca="false">$AC$20*AB728</f>
        <v>96786.4494</v>
      </c>
      <c r="AE728" s="36"/>
      <c r="AF728" s="37" t="n">
        <f aca="false">ROUND($AE$20*AD728,2)</f>
        <v>0</v>
      </c>
    </row>
    <row r="729" customFormat="false" ht="29.85" hidden="false" customHeight="false" outlineLevel="0" collapsed="false">
      <c r="B729" s="29" t="n">
        <f aca="false">B728+1</f>
        <v>710</v>
      </c>
      <c r="C729" s="30" t="s">
        <v>1523</v>
      </c>
      <c r="D729" s="30" t="s">
        <v>1560</v>
      </c>
      <c r="E729" s="30" t="s">
        <v>1561</v>
      </c>
      <c r="F729" s="31" t="n">
        <v>1</v>
      </c>
      <c r="G729" s="30" t="s">
        <v>1562</v>
      </c>
      <c r="H729" s="30" t="s">
        <v>62</v>
      </c>
      <c r="I729" s="30" t="n">
        <v>1962</v>
      </c>
      <c r="J729" s="32" t="n">
        <v>323.2</v>
      </c>
      <c r="K729" s="32" t="n">
        <v>872.6</v>
      </c>
      <c r="L729" s="33"/>
      <c r="M729" s="34" t="n">
        <v>2</v>
      </c>
      <c r="N729" s="35" t="n">
        <v>287</v>
      </c>
      <c r="O729" s="35" t="n">
        <v>387.84</v>
      </c>
      <c r="P729" s="35" t="n">
        <v>900</v>
      </c>
      <c r="Q729" s="35" t="n">
        <v>700</v>
      </c>
      <c r="R729" s="35" t="n">
        <v>600</v>
      </c>
      <c r="S729" s="35" t="n">
        <v>700</v>
      </c>
      <c r="T729" s="35" t="n">
        <v>600</v>
      </c>
      <c r="U729" s="35" t="n">
        <v>0.5</v>
      </c>
      <c r="V729" s="35" t="n">
        <v>4.3</v>
      </c>
      <c r="W729" s="35" t="n">
        <v>53.92</v>
      </c>
      <c r="X729" s="35" t="n">
        <v>7.1</v>
      </c>
      <c r="Y729" s="35" t="n">
        <v>1.22</v>
      </c>
      <c r="Z729" s="35" t="n">
        <v>13470.59</v>
      </c>
      <c r="AA729" s="35" t="n">
        <v>50296.02</v>
      </c>
      <c r="AB729" s="35" t="n">
        <v>63766.61</v>
      </c>
      <c r="AD729" s="35" t="n">
        <f aca="false">$AC$20*AB729</f>
        <v>52926.2863</v>
      </c>
      <c r="AE729" s="36"/>
      <c r="AF729" s="37" t="n">
        <f aca="false">ROUND($AE$20*AD729,2)</f>
        <v>0</v>
      </c>
    </row>
    <row r="730" customFormat="false" ht="29.85" hidden="false" customHeight="false" outlineLevel="0" collapsed="false">
      <c r="B730" s="29" t="n">
        <f aca="false">B729+1</f>
        <v>711</v>
      </c>
      <c r="C730" s="30" t="s">
        <v>1523</v>
      </c>
      <c r="D730" s="30" t="s">
        <v>1560</v>
      </c>
      <c r="E730" s="30" t="s">
        <v>1563</v>
      </c>
      <c r="F730" s="31" t="n">
        <v>1</v>
      </c>
      <c r="G730" s="30" t="s">
        <v>1564</v>
      </c>
      <c r="H730" s="30" t="s">
        <v>62</v>
      </c>
      <c r="I730" s="30" t="n">
        <v>1955</v>
      </c>
      <c r="J730" s="32" t="n">
        <v>367.1</v>
      </c>
      <c r="K730" s="32" t="n">
        <v>991.2</v>
      </c>
      <c r="L730" s="33"/>
      <c r="M730" s="34" t="n">
        <v>2</v>
      </c>
      <c r="N730" s="35" t="n">
        <v>287</v>
      </c>
      <c r="O730" s="35" t="n">
        <v>440.52</v>
      </c>
      <c r="P730" s="35" t="n">
        <v>900</v>
      </c>
      <c r="Q730" s="35" t="n">
        <v>700</v>
      </c>
      <c r="R730" s="35" t="n">
        <v>600</v>
      </c>
      <c r="S730" s="35" t="n">
        <v>700</v>
      </c>
      <c r="T730" s="35" t="n">
        <v>600</v>
      </c>
      <c r="U730" s="35" t="n">
        <v>0.5</v>
      </c>
      <c r="V730" s="35" t="n">
        <v>4.3</v>
      </c>
      <c r="W730" s="35" t="n">
        <v>53.92</v>
      </c>
      <c r="X730" s="35" t="n">
        <v>7.1</v>
      </c>
      <c r="Y730" s="35" t="n">
        <v>1.22</v>
      </c>
      <c r="Z730" s="35" t="n">
        <v>13653.11</v>
      </c>
      <c r="AA730" s="35" t="n">
        <v>57132.04</v>
      </c>
      <c r="AB730" s="35" t="n">
        <v>70785.15</v>
      </c>
      <c r="AD730" s="35" t="n">
        <f aca="false">$AC$20*AB730</f>
        <v>58751.6745</v>
      </c>
      <c r="AE730" s="36"/>
      <c r="AF730" s="37" t="n">
        <f aca="false">ROUND($AE$20*AD730,2)</f>
        <v>0</v>
      </c>
    </row>
    <row r="731" customFormat="false" ht="29.85" hidden="false" customHeight="false" outlineLevel="0" collapsed="false">
      <c r="B731" s="29" t="n">
        <f aca="false">B730+1</f>
        <v>712</v>
      </c>
      <c r="C731" s="30" t="s">
        <v>1523</v>
      </c>
      <c r="D731" s="30" t="s">
        <v>1560</v>
      </c>
      <c r="E731" s="30" t="s">
        <v>1565</v>
      </c>
      <c r="F731" s="31" t="n">
        <v>1</v>
      </c>
      <c r="G731" s="30" t="s">
        <v>1566</v>
      </c>
      <c r="H731" s="30" t="s">
        <v>62</v>
      </c>
      <c r="I731" s="30" t="n">
        <v>1963</v>
      </c>
      <c r="J731" s="32" t="n">
        <v>631.8</v>
      </c>
      <c r="K731" s="32" t="n">
        <v>1705.9</v>
      </c>
      <c r="L731" s="33"/>
      <c r="M731" s="34" t="n">
        <v>2</v>
      </c>
      <c r="N731" s="35" t="n">
        <v>287</v>
      </c>
      <c r="O731" s="35" t="n">
        <v>758.16</v>
      </c>
      <c r="P731" s="35" t="n">
        <v>1500</v>
      </c>
      <c r="Q731" s="35" t="n">
        <v>1000</v>
      </c>
      <c r="R731" s="35" t="n">
        <v>900</v>
      </c>
      <c r="S731" s="35" t="n">
        <v>1000</v>
      </c>
      <c r="T731" s="35" t="n">
        <v>800</v>
      </c>
      <c r="U731" s="35" t="n">
        <v>0.5</v>
      </c>
      <c r="V731" s="35" t="n">
        <v>3.5</v>
      </c>
      <c r="W731" s="35" t="n">
        <v>53.92</v>
      </c>
      <c r="X731" s="35" t="n">
        <v>7.1</v>
      </c>
      <c r="Y731" s="35" t="n">
        <v>1.22</v>
      </c>
      <c r="Z731" s="35" t="n">
        <v>20643.83</v>
      </c>
      <c r="AA731" s="35" t="n">
        <v>80033.46</v>
      </c>
      <c r="AB731" s="35" t="n">
        <v>100677.29</v>
      </c>
      <c r="AD731" s="35" t="n">
        <f aca="false">$AC$20*AB731</f>
        <v>83562.1507</v>
      </c>
      <c r="AE731" s="36"/>
      <c r="AF731" s="37" t="n">
        <f aca="false">ROUND($AE$20*AD731,2)</f>
        <v>0</v>
      </c>
    </row>
    <row r="732" customFormat="false" ht="29.85" hidden="false" customHeight="false" outlineLevel="0" collapsed="false">
      <c r="B732" s="29" t="n">
        <f aca="false">B731+1</f>
        <v>713</v>
      </c>
      <c r="C732" s="30" t="s">
        <v>1523</v>
      </c>
      <c r="D732" s="30" t="s">
        <v>1567</v>
      </c>
      <c r="E732" s="30" t="s">
        <v>1568</v>
      </c>
      <c r="F732" s="31" t="n">
        <v>1</v>
      </c>
      <c r="G732" s="30" t="s">
        <v>1569</v>
      </c>
      <c r="H732" s="30" t="s">
        <v>62</v>
      </c>
      <c r="I732" s="30" t="n">
        <v>1961</v>
      </c>
      <c r="J732" s="32" t="n">
        <v>670.9</v>
      </c>
      <c r="K732" s="32" t="n">
        <v>1811.4</v>
      </c>
      <c r="L732" s="33"/>
      <c r="M732" s="34" t="n">
        <v>2</v>
      </c>
      <c r="N732" s="35" t="n">
        <v>287</v>
      </c>
      <c r="O732" s="35" t="n">
        <v>805.08</v>
      </c>
      <c r="P732" s="35" t="n">
        <v>1500</v>
      </c>
      <c r="Q732" s="35" t="n">
        <v>1000</v>
      </c>
      <c r="R732" s="35" t="n">
        <v>900</v>
      </c>
      <c r="S732" s="35" t="n">
        <v>1000</v>
      </c>
      <c r="T732" s="35" t="n">
        <v>800</v>
      </c>
      <c r="U732" s="35" t="n">
        <v>0.5</v>
      </c>
      <c r="V732" s="35" t="n">
        <v>3.5</v>
      </c>
      <c r="W732" s="35" t="n">
        <v>53.92</v>
      </c>
      <c r="X732" s="35" t="n">
        <v>7.1</v>
      </c>
      <c r="Y732" s="35" t="n">
        <v>1.22</v>
      </c>
      <c r="Z732" s="35" t="n">
        <v>20806.4</v>
      </c>
      <c r="AA732" s="35" t="n">
        <v>84983.06</v>
      </c>
      <c r="AB732" s="35" t="n">
        <v>105789.46</v>
      </c>
      <c r="AD732" s="35" t="n">
        <f aca="false">$AC$20*AB732</f>
        <v>87805.2518</v>
      </c>
      <c r="AE732" s="36"/>
      <c r="AF732" s="37" t="n">
        <f aca="false">ROUND($AE$20*AD732,2)</f>
        <v>0</v>
      </c>
    </row>
    <row r="733" customFormat="false" ht="29.85" hidden="false" customHeight="false" outlineLevel="0" collapsed="false">
      <c r="B733" s="29" t="n">
        <f aca="false">B732+1</f>
        <v>714</v>
      </c>
      <c r="C733" s="30" t="s">
        <v>1523</v>
      </c>
      <c r="D733" s="30" t="s">
        <v>1570</v>
      </c>
      <c r="E733" s="30" t="s">
        <v>1571</v>
      </c>
      <c r="F733" s="31" t="n">
        <v>1</v>
      </c>
      <c r="G733" s="30" t="s">
        <v>1572</v>
      </c>
      <c r="H733" s="30" t="s">
        <v>62</v>
      </c>
      <c r="I733" s="30" t="n">
        <v>1959</v>
      </c>
      <c r="J733" s="32" t="n">
        <v>381.3</v>
      </c>
      <c r="K733" s="32" t="n">
        <v>1029.5</v>
      </c>
      <c r="L733" s="33"/>
      <c r="M733" s="34" t="n">
        <v>2</v>
      </c>
      <c r="N733" s="35" t="n">
        <v>287</v>
      </c>
      <c r="O733" s="35" t="n">
        <v>457.56</v>
      </c>
      <c r="P733" s="35" t="n">
        <v>1500</v>
      </c>
      <c r="Q733" s="35" t="n">
        <v>1000</v>
      </c>
      <c r="R733" s="35" t="n">
        <v>900</v>
      </c>
      <c r="S733" s="35" t="n">
        <v>1000</v>
      </c>
      <c r="T733" s="35" t="n">
        <v>800</v>
      </c>
      <c r="U733" s="35" t="n">
        <v>0.5</v>
      </c>
      <c r="V733" s="35" t="n">
        <v>3.5</v>
      </c>
      <c r="W733" s="35" t="n">
        <v>53.92</v>
      </c>
      <c r="X733" s="35" t="n">
        <v>7.1</v>
      </c>
      <c r="Y733" s="35" t="n">
        <v>1.22</v>
      </c>
      <c r="Z733" s="35" t="n">
        <v>19602.31</v>
      </c>
      <c r="AA733" s="35" t="n">
        <v>48299.69</v>
      </c>
      <c r="AB733" s="35" t="n">
        <v>67902</v>
      </c>
      <c r="AD733" s="35" t="n">
        <f aca="false">$AC$20*AB733</f>
        <v>56358.66</v>
      </c>
      <c r="AE733" s="36"/>
      <c r="AF733" s="37" t="n">
        <f aca="false">ROUND($AE$20*AD733,2)</f>
        <v>0</v>
      </c>
    </row>
    <row r="734" customFormat="false" ht="29.85" hidden="false" customHeight="false" outlineLevel="0" collapsed="false">
      <c r="B734" s="29" t="n">
        <f aca="false">B733+1</f>
        <v>715</v>
      </c>
      <c r="C734" s="30" t="s">
        <v>1523</v>
      </c>
      <c r="D734" s="30" t="s">
        <v>1570</v>
      </c>
      <c r="E734" s="30" t="s">
        <v>1573</v>
      </c>
      <c r="F734" s="31" t="n">
        <v>1</v>
      </c>
      <c r="G734" s="30" t="s">
        <v>1574</v>
      </c>
      <c r="H734" s="30" t="s">
        <v>62</v>
      </c>
      <c r="I734" s="30" t="n">
        <v>1963</v>
      </c>
      <c r="J734" s="32" t="n">
        <v>672.5</v>
      </c>
      <c r="K734" s="32" t="n">
        <v>1815.8</v>
      </c>
      <c r="L734" s="33"/>
      <c r="M734" s="34" t="n">
        <v>2</v>
      </c>
      <c r="N734" s="35" t="n">
        <v>287</v>
      </c>
      <c r="O734" s="35" t="n">
        <v>807</v>
      </c>
      <c r="P734" s="35" t="n">
        <v>1500</v>
      </c>
      <c r="Q734" s="35" t="n">
        <v>1000</v>
      </c>
      <c r="R734" s="35" t="n">
        <v>900</v>
      </c>
      <c r="S734" s="35" t="n">
        <v>1000</v>
      </c>
      <c r="T734" s="35" t="n">
        <v>800</v>
      </c>
      <c r="U734" s="35" t="n">
        <v>0.5</v>
      </c>
      <c r="V734" s="35" t="n">
        <v>3.5</v>
      </c>
      <c r="W734" s="35" t="n">
        <v>53.92</v>
      </c>
      <c r="X734" s="35" t="n">
        <v>7.1</v>
      </c>
      <c r="Y734" s="35" t="n">
        <v>1.22</v>
      </c>
      <c r="Z734" s="35" t="n">
        <v>20813.05</v>
      </c>
      <c r="AA734" s="35" t="n">
        <v>85189.49</v>
      </c>
      <c r="AB734" s="35" t="n">
        <v>106002.54</v>
      </c>
      <c r="AD734" s="35" t="n">
        <f aca="false">$AC$20*AB734</f>
        <v>87982.1082</v>
      </c>
      <c r="AE734" s="36"/>
      <c r="AF734" s="37" t="n">
        <f aca="false">ROUND($AE$20*AD734,2)</f>
        <v>0</v>
      </c>
    </row>
    <row r="735" customFormat="false" ht="29.85" hidden="false" customHeight="false" outlineLevel="0" collapsed="false">
      <c r="B735" s="29" t="n">
        <f aca="false">B734+1</f>
        <v>716</v>
      </c>
      <c r="C735" s="30" t="s">
        <v>1523</v>
      </c>
      <c r="D735" s="30" t="s">
        <v>1575</v>
      </c>
      <c r="E735" s="30" t="s">
        <v>1576</v>
      </c>
      <c r="F735" s="31" t="n">
        <v>1</v>
      </c>
      <c r="G735" s="30" t="s">
        <v>1577</v>
      </c>
      <c r="H735" s="30" t="s">
        <v>62</v>
      </c>
      <c r="I735" s="30" t="n">
        <v>1962</v>
      </c>
      <c r="J735" s="32" t="n">
        <v>451.6</v>
      </c>
      <c r="K735" s="32" t="n">
        <v>1219.3</v>
      </c>
      <c r="L735" s="33"/>
      <c r="M735" s="34" t="n">
        <v>2</v>
      </c>
      <c r="N735" s="35" t="n">
        <v>287</v>
      </c>
      <c r="O735" s="35" t="n">
        <v>541.92</v>
      </c>
      <c r="P735" s="35" t="n">
        <v>1500</v>
      </c>
      <c r="Q735" s="35" t="n">
        <v>1000</v>
      </c>
      <c r="R735" s="35" t="n">
        <v>900</v>
      </c>
      <c r="S735" s="35" t="n">
        <v>1000</v>
      </c>
      <c r="T735" s="35" t="n">
        <v>800</v>
      </c>
      <c r="U735" s="35" t="n">
        <v>0.5</v>
      </c>
      <c r="V735" s="35" t="n">
        <v>3.5</v>
      </c>
      <c r="W735" s="35" t="n">
        <v>53.92</v>
      </c>
      <c r="X735" s="35" t="n">
        <v>7.1</v>
      </c>
      <c r="Y735" s="35" t="n">
        <v>1.22</v>
      </c>
      <c r="Z735" s="35" t="n">
        <v>19894.6</v>
      </c>
      <c r="AA735" s="35" t="n">
        <v>57204.29</v>
      </c>
      <c r="AB735" s="35" t="n">
        <v>77098.89</v>
      </c>
      <c r="AD735" s="35" t="n">
        <f aca="false">$AC$20*AB735</f>
        <v>63992.0787</v>
      </c>
      <c r="AE735" s="36"/>
      <c r="AF735" s="37" t="n">
        <f aca="false">ROUND($AE$20*AD735,2)</f>
        <v>0</v>
      </c>
    </row>
    <row r="736" customFormat="false" ht="29.85" hidden="false" customHeight="false" outlineLevel="0" collapsed="false">
      <c r="B736" s="29" t="n">
        <f aca="false">B735+1</f>
        <v>717</v>
      </c>
      <c r="C736" s="30" t="s">
        <v>1523</v>
      </c>
      <c r="D736" s="30" t="s">
        <v>1575</v>
      </c>
      <c r="E736" s="30" t="s">
        <v>1578</v>
      </c>
      <c r="F736" s="31" t="n">
        <v>1</v>
      </c>
      <c r="G736" s="30" t="s">
        <v>1579</v>
      </c>
      <c r="H736" s="30" t="s">
        <v>62</v>
      </c>
      <c r="I736" s="30" t="n">
        <v>1962</v>
      </c>
      <c r="J736" s="32" t="n">
        <v>451.8</v>
      </c>
      <c r="K736" s="32" t="n">
        <v>1219.9</v>
      </c>
      <c r="L736" s="33"/>
      <c r="M736" s="34" t="n">
        <v>2</v>
      </c>
      <c r="N736" s="35" t="n">
        <v>287</v>
      </c>
      <c r="O736" s="35" t="n">
        <v>542.16</v>
      </c>
      <c r="P736" s="35" t="n">
        <v>1500</v>
      </c>
      <c r="Q736" s="35" t="n">
        <v>1000</v>
      </c>
      <c r="R736" s="35" t="n">
        <v>900</v>
      </c>
      <c r="S736" s="35" t="n">
        <v>1000</v>
      </c>
      <c r="T736" s="35" t="n">
        <v>800</v>
      </c>
      <c r="U736" s="35" t="n">
        <v>0.5</v>
      </c>
      <c r="V736" s="35" t="n">
        <v>3.5</v>
      </c>
      <c r="W736" s="35" t="n">
        <v>53.92</v>
      </c>
      <c r="X736" s="35" t="n">
        <v>7.1</v>
      </c>
      <c r="Y736" s="35" t="n">
        <v>1.22</v>
      </c>
      <c r="Z736" s="35" t="n">
        <v>19895.44</v>
      </c>
      <c r="AA736" s="35" t="n">
        <v>57232.44</v>
      </c>
      <c r="AB736" s="35" t="n">
        <v>77127.88</v>
      </c>
      <c r="AD736" s="35" t="n">
        <f aca="false">$AC$20*AB736</f>
        <v>64016.1404</v>
      </c>
      <c r="AE736" s="36"/>
      <c r="AF736" s="37" t="n">
        <f aca="false">ROUND($AE$20*AD736,2)</f>
        <v>0</v>
      </c>
    </row>
    <row r="737" customFormat="false" ht="29.85" hidden="false" customHeight="false" outlineLevel="0" collapsed="false">
      <c r="B737" s="29" t="n">
        <f aca="false">B736+1</f>
        <v>718</v>
      </c>
      <c r="C737" s="30" t="s">
        <v>1523</v>
      </c>
      <c r="D737" s="30" t="s">
        <v>1575</v>
      </c>
      <c r="E737" s="30" t="s">
        <v>1580</v>
      </c>
      <c r="F737" s="31" t="n">
        <v>1</v>
      </c>
      <c r="G737" s="30" t="s">
        <v>1581</v>
      </c>
      <c r="H737" s="30" t="s">
        <v>62</v>
      </c>
      <c r="I737" s="30" t="n">
        <v>1963</v>
      </c>
      <c r="J737" s="32" t="n">
        <v>641</v>
      </c>
      <c r="K737" s="32" t="n">
        <v>1730.7</v>
      </c>
      <c r="L737" s="33"/>
      <c r="M737" s="34" t="n">
        <v>2</v>
      </c>
      <c r="N737" s="35" t="n">
        <v>287</v>
      </c>
      <c r="O737" s="35" t="n">
        <v>769.2</v>
      </c>
      <c r="P737" s="35" t="n">
        <v>1500</v>
      </c>
      <c r="Q737" s="35" t="n">
        <v>1000</v>
      </c>
      <c r="R737" s="35" t="n">
        <v>900</v>
      </c>
      <c r="S737" s="35" t="n">
        <v>1000</v>
      </c>
      <c r="T737" s="35" t="n">
        <v>800</v>
      </c>
      <c r="U737" s="35" t="n">
        <v>0.5</v>
      </c>
      <c r="V737" s="35" t="n">
        <v>3.5</v>
      </c>
      <c r="W737" s="35" t="n">
        <v>53.92</v>
      </c>
      <c r="X737" s="35" t="n">
        <v>7.1</v>
      </c>
      <c r="Y737" s="35" t="n">
        <v>1.22</v>
      </c>
      <c r="Z737" s="35" t="n">
        <v>20682.08</v>
      </c>
      <c r="AA737" s="35" t="n">
        <v>81196.97</v>
      </c>
      <c r="AB737" s="35" t="n">
        <v>101879.05</v>
      </c>
      <c r="AD737" s="35" t="n">
        <f aca="false">$AC$20*AB737</f>
        <v>84559.6115</v>
      </c>
      <c r="AE737" s="36"/>
      <c r="AF737" s="37" t="n">
        <f aca="false">ROUND($AE$20*AD737,2)</f>
        <v>0</v>
      </c>
    </row>
    <row r="738" customFormat="false" ht="29.85" hidden="false" customHeight="false" outlineLevel="0" collapsed="false">
      <c r="B738" s="29" t="n">
        <f aca="false">B737+1</f>
        <v>719</v>
      </c>
      <c r="C738" s="30" t="s">
        <v>1523</v>
      </c>
      <c r="D738" s="30" t="s">
        <v>1582</v>
      </c>
      <c r="E738" s="30" t="s">
        <v>1583</v>
      </c>
      <c r="F738" s="31" t="n">
        <v>1</v>
      </c>
      <c r="G738" s="30" t="s">
        <v>1584</v>
      </c>
      <c r="H738" s="30" t="s">
        <v>62</v>
      </c>
      <c r="I738" s="30" t="n">
        <v>1961</v>
      </c>
      <c r="J738" s="32" t="n">
        <v>1505.2</v>
      </c>
      <c r="K738" s="32" t="n">
        <v>4064</v>
      </c>
      <c r="L738" s="33"/>
      <c r="M738" s="34" t="n">
        <v>3</v>
      </c>
      <c r="N738" s="35" t="n">
        <v>251.8</v>
      </c>
      <c r="O738" s="35" t="n">
        <v>1806.24</v>
      </c>
      <c r="P738" s="35" t="n">
        <v>2500</v>
      </c>
      <c r="Q738" s="35" t="n">
        <v>2400</v>
      </c>
      <c r="R738" s="35" t="n">
        <v>2200</v>
      </c>
      <c r="S738" s="35" t="n">
        <v>2400</v>
      </c>
      <c r="T738" s="35" t="n">
        <v>1900</v>
      </c>
      <c r="U738" s="35" t="n">
        <v>0.5</v>
      </c>
      <c r="V738" s="35" t="n">
        <v>1.3</v>
      </c>
      <c r="W738" s="35" t="n">
        <v>53.92</v>
      </c>
      <c r="X738" s="35" t="n">
        <v>7.1</v>
      </c>
      <c r="Y738" s="35" t="n">
        <v>1.22</v>
      </c>
      <c r="Z738" s="35" t="n">
        <v>45756.98</v>
      </c>
      <c r="AA738" s="35" t="n">
        <v>62132.79</v>
      </c>
      <c r="AB738" s="35" t="n">
        <v>107889.77</v>
      </c>
      <c r="AD738" s="35" t="n">
        <f aca="false">$AC$20*AB738</f>
        <v>89548.5091</v>
      </c>
      <c r="AE738" s="36"/>
      <c r="AF738" s="37" t="n">
        <f aca="false">ROUND($AE$20*AD738,2)</f>
        <v>0</v>
      </c>
    </row>
    <row r="739" customFormat="false" ht="29.85" hidden="false" customHeight="false" outlineLevel="0" collapsed="false">
      <c r="B739" s="29" t="n">
        <f aca="false">B738+1</f>
        <v>720</v>
      </c>
      <c r="C739" s="30" t="s">
        <v>1523</v>
      </c>
      <c r="D739" s="30" t="s">
        <v>1582</v>
      </c>
      <c r="E739" s="30" t="s">
        <v>1585</v>
      </c>
      <c r="F739" s="31" t="n">
        <v>1</v>
      </c>
      <c r="G739" s="30" t="s">
        <v>1586</v>
      </c>
      <c r="H739" s="30" t="s">
        <v>62</v>
      </c>
      <c r="I739" s="30" t="n">
        <v>1961</v>
      </c>
      <c r="J739" s="32" t="n">
        <v>1524.2</v>
      </c>
      <c r="K739" s="32" t="n">
        <v>4115.3</v>
      </c>
      <c r="L739" s="33"/>
      <c r="M739" s="34" t="n">
        <v>3</v>
      </c>
      <c r="N739" s="35" t="n">
        <v>251.8</v>
      </c>
      <c r="O739" s="35" t="n">
        <v>1829.04</v>
      </c>
      <c r="P739" s="35" t="n">
        <v>2500</v>
      </c>
      <c r="Q739" s="35" t="n">
        <v>2400</v>
      </c>
      <c r="R739" s="35" t="n">
        <v>2200</v>
      </c>
      <c r="S739" s="35" t="n">
        <v>2400</v>
      </c>
      <c r="T739" s="35" t="n">
        <v>1900</v>
      </c>
      <c r="U739" s="35" t="n">
        <v>0.5</v>
      </c>
      <c r="V739" s="35" t="n">
        <v>1.3</v>
      </c>
      <c r="W739" s="35" t="n">
        <v>53.92</v>
      </c>
      <c r="X739" s="35" t="n">
        <v>7.1</v>
      </c>
      <c r="Y739" s="35" t="n">
        <v>1.22</v>
      </c>
      <c r="Z739" s="35" t="n">
        <v>45835.98</v>
      </c>
      <c r="AA739" s="35" t="n">
        <v>62917.09</v>
      </c>
      <c r="AB739" s="35" t="n">
        <v>108753.07</v>
      </c>
      <c r="AD739" s="35" t="n">
        <f aca="false">$AC$20*AB739</f>
        <v>90265.0481</v>
      </c>
      <c r="AE739" s="36"/>
      <c r="AF739" s="37" t="n">
        <f aca="false">ROUND($AE$20*AD739,2)</f>
        <v>0</v>
      </c>
    </row>
    <row r="740" customFormat="false" ht="29.85" hidden="false" customHeight="false" outlineLevel="0" collapsed="false">
      <c r="B740" s="29" t="n">
        <f aca="false">B739+1</f>
        <v>721</v>
      </c>
      <c r="C740" s="30" t="s">
        <v>1523</v>
      </c>
      <c r="D740" s="30" t="s">
        <v>1587</v>
      </c>
      <c r="E740" s="30" t="s">
        <v>1588</v>
      </c>
      <c r="F740" s="31" t="n">
        <v>1</v>
      </c>
      <c r="G740" s="30" t="s">
        <v>1589</v>
      </c>
      <c r="H740" s="30" t="s">
        <v>62</v>
      </c>
      <c r="I740" s="30" t="n">
        <v>1959</v>
      </c>
      <c r="J740" s="32" t="n">
        <v>1599</v>
      </c>
      <c r="K740" s="32" t="n">
        <v>4317.3</v>
      </c>
      <c r="L740" s="33"/>
      <c r="M740" s="34" t="n">
        <v>3</v>
      </c>
      <c r="N740" s="35" t="n">
        <v>251.8</v>
      </c>
      <c r="O740" s="35" t="n">
        <v>1918.8</v>
      </c>
      <c r="P740" s="35" t="n">
        <v>2500</v>
      </c>
      <c r="Q740" s="35" t="n">
        <v>2400</v>
      </c>
      <c r="R740" s="35" t="n">
        <v>2200</v>
      </c>
      <c r="S740" s="35" t="n">
        <v>2400</v>
      </c>
      <c r="T740" s="35" t="n">
        <v>1900</v>
      </c>
      <c r="U740" s="35" t="n">
        <v>0.5</v>
      </c>
      <c r="V740" s="35" t="n">
        <v>1.3</v>
      </c>
      <c r="W740" s="35" t="n">
        <v>53.92</v>
      </c>
      <c r="X740" s="35" t="n">
        <v>7.1</v>
      </c>
      <c r="Y740" s="35" t="n">
        <v>1.22</v>
      </c>
      <c r="Z740" s="35" t="n">
        <v>46146.98</v>
      </c>
      <c r="AA740" s="35" t="n">
        <v>66005.39</v>
      </c>
      <c r="AB740" s="35" t="n">
        <v>112152.37</v>
      </c>
      <c r="AD740" s="35" t="n">
        <f aca="false">$AC$20*AB740</f>
        <v>93086.4671</v>
      </c>
      <c r="AE740" s="36"/>
      <c r="AF740" s="37" t="n">
        <f aca="false">ROUND($AE$20*AD740,2)</f>
        <v>0</v>
      </c>
    </row>
    <row r="741" customFormat="false" ht="29.85" hidden="false" customHeight="false" outlineLevel="0" collapsed="false">
      <c r="B741" s="29" t="n">
        <f aca="false">B740+1</f>
        <v>722</v>
      </c>
      <c r="C741" s="30" t="s">
        <v>1523</v>
      </c>
      <c r="D741" s="30" t="s">
        <v>1587</v>
      </c>
      <c r="E741" s="30" t="s">
        <v>1590</v>
      </c>
      <c r="F741" s="31" t="n">
        <v>1</v>
      </c>
      <c r="G741" s="30" t="s">
        <v>1591</v>
      </c>
      <c r="H741" s="30" t="s">
        <v>62</v>
      </c>
      <c r="I741" s="30" t="n">
        <v>1959</v>
      </c>
      <c r="J741" s="32" t="n">
        <v>1600</v>
      </c>
      <c r="K741" s="32" t="n">
        <v>4320</v>
      </c>
      <c r="L741" s="33"/>
      <c r="M741" s="34" t="n">
        <v>3</v>
      </c>
      <c r="N741" s="35" t="n">
        <v>251.8</v>
      </c>
      <c r="O741" s="35" t="n">
        <v>1920</v>
      </c>
      <c r="P741" s="35" t="n">
        <v>2500</v>
      </c>
      <c r="Q741" s="35" t="n">
        <v>2400</v>
      </c>
      <c r="R741" s="35" t="n">
        <v>2200</v>
      </c>
      <c r="S741" s="35" t="n">
        <v>2400</v>
      </c>
      <c r="T741" s="35" t="n">
        <v>1900</v>
      </c>
      <c r="U741" s="35" t="n">
        <v>0.5</v>
      </c>
      <c r="V741" s="35" t="n">
        <v>1.3</v>
      </c>
      <c r="W741" s="35" t="n">
        <v>53.92</v>
      </c>
      <c r="X741" s="35" t="n">
        <v>7.1</v>
      </c>
      <c r="Y741" s="35" t="n">
        <v>1.22</v>
      </c>
      <c r="Z741" s="35" t="n">
        <v>46151.14</v>
      </c>
      <c r="AA741" s="35" t="n">
        <v>66046.66</v>
      </c>
      <c r="AB741" s="35" t="n">
        <v>112197.8</v>
      </c>
      <c r="AD741" s="35" t="n">
        <f aca="false">$AC$20*AB741</f>
        <v>93124.174</v>
      </c>
      <c r="AE741" s="36"/>
      <c r="AF741" s="37" t="n">
        <f aca="false">ROUND($AE$20*AD741,2)</f>
        <v>0</v>
      </c>
    </row>
    <row r="742" customFormat="false" ht="29.85" hidden="false" customHeight="false" outlineLevel="0" collapsed="false">
      <c r="B742" s="29" t="n">
        <f aca="false">B741+1</f>
        <v>723</v>
      </c>
      <c r="C742" s="30" t="s">
        <v>1523</v>
      </c>
      <c r="D742" s="30" t="s">
        <v>1587</v>
      </c>
      <c r="E742" s="30" t="s">
        <v>1592</v>
      </c>
      <c r="F742" s="31" t="n">
        <v>1</v>
      </c>
      <c r="G742" s="30" t="s">
        <v>1593</v>
      </c>
      <c r="H742" s="30" t="s">
        <v>62</v>
      </c>
      <c r="I742" s="30" t="n">
        <v>1960</v>
      </c>
      <c r="J742" s="32" t="n">
        <v>1601</v>
      </c>
      <c r="K742" s="32" t="n">
        <v>4322.7</v>
      </c>
      <c r="L742" s="33"/>
      <c r="M742" s="34" t="n">
        <v>3</v>
      </c>
      <c r="N742" s="35" t="n">
        <v>251.8</v>
      </c>
      <c r="O742" s="35" t="n">
        <v>1921.2</v>
      </c>
      <c r="P742" s="35" t="n">
        <v>2500</v>
      </c>
      <c r="Q742" s="35" t="n">
        <v>2400</v>
      </c>
      <c r="R742" s="35" t="n">
        <v>2200</v>
      </c>
      <c r="S742" s="35" t="n">
        <v>2400</v>
      </c>
      <c r="T742" s="35" t="n">
        <v>1900</v>
      </c>
      <c r="U742" s="35" t="n">
        <v>0.5</v>
      </c>
      <c r="V742" s="35" t="n">
        <v>1.3</v>
      </c>
      <c r="W742" s="35" t="n">
        <v>53.92</v>
      </c>
      <c r="X742" s="35" t="n">
        <v>7.1</v>
      </c>
      <c r="Y742" s="35" t="n">
        <v>1.22</v>
      </c>
      <c r="Z742" s="35" t="n">
        <v>46155.29</v>
      </c>
      <c r="AA742" s="35" t="n">
        <v>66087.94</v>
      </c>
      <c r="AB742" s="35" t="n">
        <v>112243.23</v>
      </c>
      <c r="AD742" s="35" t="n">
        <f aca="false">$AC$20*AB742</f>
        <v>93161.8809</v>
      </c>
      <c r="AE742" s="36"/>
      <c r="AF742" s="37" t="n">
        <f aca="false">ROUND($AE$20*AD742,2)</f>
        <v>0</v>
      </c>
    </row>
    <row r="743" customFormat="false" ht="29.85" hidden="false" customHeight="false" outlineLevel="0" collapsed="false">
      <c r="B743" s="29" t="n">
        <f aca="false">B742+1</f>
        <v>724</v>
      </c>
      <c r="C743" s="30" t="s">
        <v>1523</v>
      </c>
      <c r="D743" s="30" t="s">
        <v>1587</v>
      </c>
      <c r="E743" s="30" t="s">
        <v>1594</v>
      </c>
      <c r="F743" s="31" t="n">
        <v>1</v>
      </c>
      <c r="G743" s="30" t="s">
        <v>1595</v>
      </c>
      <c r="H743" s="30" t="s">
        <v>62</v>
      </c>
      <c r="I743" s="30" t="n">
        <v>1959</v>
      </c>
      <c r="J743" s="32" t="n">
        <v>1601</v>
      </c>
      <c r="K743" s="32" t="n">
        <v>4322.7</v>
      </c>
      <c r="L743" s="33"/>
      <c r="M743" s="34" t="n">
        <v>3</v>
      </c>
      <c r="N743" s="35" t="n">
        <v>251.8</v>
      </c>
      <c r="O743" s="35" t="n">
        <v>1921.2</v>
      </c>
      <c r="P743" s="35" t="n">
        <v>2500</v>
      </c>
      <c r="Q743" s="35" t="n">
        <v>2400</v>
      </c>
      <c r="R743" s="35" t="n">
        <v>2200</v>
      </c>
      <c r="S743" s="35" t="n">
        <v>2400</v>
      </c>
      <c r="T743" s="35" t="n">
        <v>1900</v>
      </c>
      <c r="U743" s="35" t="n">
        <v>0.5</v>
      </c>
      <c r="V743" s="35" t="n">
        <v>1.3</v>
      </c>
      <c r="W743" s="35" t="n">
        <v>53.92</v>
      </c>
      <c r="X743" s="35" t="n">
        <v>7.1</v>
      </c>
      <c r="Y743" s="35" t="n">
        <v>1.22</v>
      </c>
      <c r="Z743" s="35" t="n">
        <v>46155.29</v>
      </c>
      <c r="AA743" s="35" t="n">
        <v>66087.94</v>
      </c>
      <c r="AB743" s="35" t="n">
        <v>112243.23</v>
      </c>
      <c r="AD743" s="35" t="n">
        <f aca="false">$AC$20*AB743</f>
        <v>93161.8809</v>
      </c>
      <c r="AE743" s="36"/>
      <c r="AF743" s="37" t="n">
        <f aca="false">ROUND($AE$20*AD743,2)</f>
        <v>0</v>
      </c>
    </row>
    <row r="744" customFormat="false" ht="29.85" hidden="false" customHeight="false" outlineLevel="0" collapsed="false">
      <c r="B744" s="29" t="n">
        <f aca="false">B743+1</f>
        <v>725</v>
      </c>
      <c r="C744" s="30" t="s">
        <v>1523</v>
      </c>
      <c r="D744" s="30" t="s">
        <v>1587</v>
      </c>
      <c r="E744" s="30" t="s">
        <v>1596</v>
      </c>
      <c r="F744" s="31" t="n">
        <v>1</v>
      </c>
      <c r="G744" s="30" t="s">
        <v>1597</v>
      </c>
      <c r="H744" s="30" t="s">
        <v>62</v>
      </c>
      <c r="I744" s="30" t="n">
        <v>1959</v>
      </c>
      <c r="J744" s="32" t="n">
        <v>1601</v>
      </c>
      <c r="K744" s="32" t="n">
        <v>4322.7</v>
      </c>
      <c r="L744" s="33"/>
      <c r="M744" s="34" t="n">
        <v>3</v>
      </c>
      <c r="N744" s="35" t="n">
        <v>251.8</v>
      </c>
      <c r="O744" s="35" t="n">
        <v>1921.2</v>
      </c>
      <c r="P744" s="35" t="n">
        <v>2500</v>
      </c>
      <c r="Q744" s="35" t="n">
        <v>2400</v>
      </c>
      <c r="R744" s="35" t="n">
        <v>2200</v>
      </c>
      <c r="S744" s="35" t="n">
        <v>2400</v>
      </c>
      <c r="T744" s="35" t="n">
        <v>1900</v>
      </c>
      <c r="U744" s="35" t="n">
        <v>0.5</v>
      </c>
      <c r="V744" s="35" t="n">
        <v>1.3</v>
      </c>
      <c r="W744" s="35" t="n">
        <v>53.92</v>
      </c>
      <c r="X744" s="35" t="n">
        <v>7.1</v>
      </c>
      <c r="Y744" s="35" t="n">
        <v>1.22</v>
      </c>
      <c r="Z744" s="35" t="n">
        <v>46155.29</v>
      </c>
      <c r="AA744" s="35" t="n">
        <v>66087.94</v>
      </c>
      <c r="AB744" s="35" t="n">
        <v>112243.23</v>
      </c>
      <c r="AD744" s="35" t="n">
        <f aca="false">$AC$20*AB744</f>
        <v>93161.8809</v>
      </c>
      <c r="AE744" s="36"/>
      <c r="AF744" s="37" t="n">
        <f aca="false">ROUND($AE$20*AD744,2)</f>
        <v>0</v>
      </c>
    </row>
    <row r="745" customFormat="false" ht="29.85" hidden="false" customHeight="false" outlineLevel="0" collapsed="false">
      <c r="B745" s="29" t="n">
        <f aca="false">B744+1</f>
        <v>726</v>
      </c>
      <c r="C745" s="30" t="s">
        <v>1523</v>
      </c>
      <c r="D745" s="30" t="s">
        <v>1587</v>
      </c>
      <c r="E745" s="30" t="s">
        <v>1598</v>
      </c>
      <c r="F745" s="31" t="n">
        <v>1</v>
      </c>
      <c r="G745" s="30" t="s">
        <v>1599</v>
      </c>
      <c r="H745" s="30" t="s">
        <v>62</v>
      </c>
      <c r="I745" s="30" t="n">
        <v>1960</v>
      </c>
      <c r="J745" s="32" t="n">
        <v>1602</v>
      </c>
      <c r="K745" s="32" t="n">
        <v>4325.4</v>
      </c>
      <c r="L745" s="33"/>
      <c r="M745" s="34" t="n">
        <v>3</v>
      </c>
      <c r="N745" s="35" t="n">
        <v>251.8</v>
      </c>
      <c r="O745" s="35" t="n">
        <v>1922.4</v>
      </c>
      <c r="P745" s="35" t="n">
        <v>2500</v>
      </c>
      <c r="Q745" s="35" t="n">
        <v>2400</v>
      </c>
      <c r="R745" s="35" t="n">
        <v>2200</v>
      </c>
      <c r="S745" s="35" t="n">
        <v>2400</v>
      </c>
      <c r="T745" s="35" t="n">
        <v>1900</v>
      </c>
      <c r="U745" s="35" t="n">
        <v>0.5</v>
      </c>
      <c r="V745" s="35" t="n">
        <v>1.3</v>
      </c>
      <c r="W745" s="35" t="n">
        <v>53.92</v>
      </c>
      <c r="X745" s="35" t="n">
        <v>7.1</v>
      </c>
      <c r="Y745" s="35" t="n">
        <v>1.22</v>
      </c>
      <c r="Z745" s="35" t="n">
        <v>46159.45</v>
      </c>
      <c r="AA745" s="35" t="n">
        <v>66129.22</v>
      </c>
      <c r="AB745" s="35" t="n">
        <v>112288.67</v>
      </c>
      <c r="AD745" s="35" t="n">
        <f aca="false">$AC$20*AB745</f>
        <v>93199.5961</v>
      </c>
      <c r="AE745" s="36"/>
      <c r="AF745" s="37" t="n">
        <f aca="false">ROUND($AE$20*AD745,2)</f>
        <v>0</v>
      </c>
    </row>
    <row r="746" customFormat="false" ht="29.85" hidden="false" customHeight="false" outlineLevel="0" collapsed="false">
      <c r="B746" s="29" t="n">
        <f aca="false">B745+1</f>
        <v>727</v>
      </c>
      <c r="C746" s="30" t="s">
        <v>1523</v>
      </c>
      <c r="D746" s="30" t="s">
        <v>1600</v>
      </c>
      <c r="E746" s="30" t="s">
        <v>1601</v>
      </c>
      <c r="F746" s="31" t="n">
        <v>1</v>
      </c>
      <c r="G746" s="30" t="s">
        <v>1602</v>
      </c>
      <c r="H746" s="30" t="s">
        <v>62</v>
      </c>
      <c r="I746" s="30" t="n">
        <v>1960</v>
      </c>
      <c r="J746" s="32" t="n">
        <v>303.9</v>
      </c>
      <c r="K746" s="32" t="n">
        <v>820.5</v>
      </c>
      <c r="L746" s="33"/>
      <c r="M746" s="34" t="n">
        <v>3</v>
      </c>
      <c r="N746" s="35" t="n">
        <v>251.8</v>
      </c>
      <c r="O746" s="35" t="n">
        <v>364.68</v>
      </c>
      <c r="P746" s="35" t="n">
        <v>900</v>
      </c>
      <c r="Q746" s="35" t="n">
        <v>700</v>
      </c>
      <c r="R746" s="35" t="n">
        <v>600</v>
      </c>
      <c r="S746" s="35" t="n">
        <v>700</v>
      </c>
      <c r="T746" s="35" t="n">
        <v>600</v>
      </c>
      <c r="U746" s="35" t="n">
        <v>0.5</v>
      </c>
      <c r="V746" s="35" t="n">
        <v>4.3</v>
      </c>
      <c r="W746" s="35" t="n">
        <v>53.92</v>
      </c>
      <c r="X746" s="35" t="n">
        <v>7.1</v>
      </c>
      <c r="Y746" s="35" t="n">
        <v>1.22</v>
      </c>
      <c r="Z746" s="35" t="n">
        <v>13390.34</v>
      </c>
      <c r="AA746" s="35" t="n">
        <v>41492.62</v>
      </c>
      <c r="AB746" s="35" t="n">
        <v>54882.96</v>
      </c>
      <c r="AD746" s="35" t="n">
        <f aca="false">$AC$20*AB746</f>
        <v>45552.8568</v>
      </c>
      <c r="AE746" s="36"/>
      <c r="AF746" s="37" t="n">
        <f aca="false">ROUND($AE$20*AD746,2)</f>
        <v>0</v>
      </c>
    </row>
    <row r="747" customFormat="false" ht="29.85" hidden="false" customHeight="false" outlineLevel="0" collapsed="false">
      <c r="B747" s="29" t="n">
        <f aca="false">B746+1</f>
        <v>728</v>
      </c>
      <c r="C747" s="30" t="s">
        <v>1523</v>
      </c>
      <c r="D747" s="30" t="s">
        <v>1600</v>
      </c>
      <c r="E747" s="30" t="s">
        <v>1603</v>
      </c>
      <c r="F747" s="31" t="n">
        <v>1</v>
      </c>
      <c r="G747" s="30" t="s">
        <v>1604</v>
      </c>
      <c r="H747" s="30" t="s">
        <v>62</v>
      </c>
      <c r="I747" s="30" t="n">
        <v>1960</v>
      </c>
      <c r="J747" s="32" t="n">
        <v>508.3</v>
      </c>
      <c r="K747" s="32" t="n">
        <v>1372.4</v>
      </c>
      <c r="L747" s="33"/>
      <c r="M747" s="34" t="n">
        <v>2</v>
      </c>
      <c r="N747" s="35" t="n">
        <v>287</v>
      </c>
      <c r="O747" s="35" t="n">
        <v>609.96</v>
      </c>
      <c r="P747" s="35" t="n">
        <v>1500</v>
      </c>
      <c r="Q747" s="35" t="n">
        <v>1000</v>
      </c>
      <c r="R747" s="35" t="n">
        <v>900</v>
      </c>
      <c r="S747" s="35" t="n">
        <v>1000</v>
      </c>
      <c r="T747" s="35" t="n">
        <v>800</v>
      </c>
      <c r="U747" s="35" t="n">
        <v>0.5</v>
      </c>
      <c r="V747" s="35" t="n">
        <v>3.5</v>
      </c>
      <c r="W747" s="35" t="n">
        <v>53.92</v>
      </c>
      <c r="X747" s="35" t="n">
        <v>7.1</v>
      </c>
      <c r="Y747" s="35" t="n">
        <v>1.22</v>
      </c>
      <c r="Z747" s="35" t="n">
        <v>20130.35</v>
      </c>
      <c r="AA747" s="35" t="n">
        <v>64387.08</v>
      </c>
      <c r="AB747" s="35" t="n">
        <v>84517.43</v>
      </c>
      <c r="AD747" s="35" t="n">
        <f aca="false">$AC$20*AB747</f>
        <v>70149.4669</v>
      </c>
      <c r="AE747" s="36"/>
      <c r="AF747" s="37" t="n">
        <f aca="false">ROUND($AE$20*AD747,2)</f>
        <v>0</v>
      </c>
    </row>
    <row r="748" customFormat="false" ht="29.85" hidden="false" customHeight="false" outlineLevel="0" collapsed="false">
      <c r="B748" s="29" t="n">
        <f aca="false">B747+1</f>
        <v>729</v>
      </c>
      <c r="C748" s="30" t="s">
        <v>1605</v>
      </c>
      <c r="D748" s="30" t="s">
        <v>1606</v>
      </c>
      <c r="E748" s="30" t="s">
        <v>1607</v>
      </c>
      <c r="F748" s="31" t="n">
        <v>1</v>
      </c>
      <c r="G748" s="30" t="s">
        <v>1608</v>
      </c>
      <c r="H748" s="30" t="s">
        <v>62</v>
      </c>
      <c r="I748" s="30" t="n">
        <v>1963</v>
      </c>
      <c r="J748" s="32" t="n">
        <v>670.8</v>
      </c>
      <c r="K748" s="32" t="n">
        <v>1811.2</v>
      </c>
      <c r="L748" s="33"/>
      <c r="M748" s="34" t="n">
        <v>2</v>
      </c>
      <c r="N748" s="35" t="n">
        <v>287</v>
      </c>
      <c r="O748" s="35" t="n">
        <v>804.96</v>
      </c>
      <c r="P748" s="35" t="n">
        <v>1500</v>
      </c>
      <c r="Q748" s="35" t="n">
        <v>1000</v>
      </c>
      <c r="R748" s="35" t="n">
        <v>900</v>
      </c>
      <c r="S748" s="35" t="n">
        <v>1000</v>
      </c>
      <c r="T748" s="35" t="n">
        <v>800</v>
      </c>
      <c r="U748" s="35" t="n">
        <v>0.5</v>
      </c>
      <c r="V748" s="35" t="n">
        <v>3.5</v>
      </c>
      <c r="W748" s="35" t="n">
        <v>53.92</v>
      </c>
      <c r="X748" s="35" t="n">
        <v>7.1</v>
      </c>
      <c r="Y748" s="35" t="n">
        <v>1.22</v>
      </c>
      <c r="Z748" s="35" t="n">
        <v>20805.99</v>
      </c>
      <c r="AA748" s="35" t="n">
        <v>84973.68</v>
      </c>
      <c r="AB748" s="35" t="n">
        <v>105779.67</v>
      </c>
      <c r="AD748" s="35" t="n">
        <f aca="false">$AC$20*AB748</f>
        <v>87797.1261</v>
      </c>
      <c r="AE748" s="36"/>
      <c r="AF748" s="37" t="n">
        <f aca="false">ROUND($AE$20*AD748,2)</f>
        <v>0</v>
      </c>
    </row>
    <row r="749" customFormat="false" ht="29.85" hidden="false" customHeight="false" outlineLevel="0" collapsed="false">
      <c r="B749" s="29" t="n">
        <f aca="false">B748+1</f>
        <v>730</v>
      </c>
      <c r="C749" s="30" t="s">
        <v>1605</v>
      </c>
      <c r="D749" s="30" t="s">
        <v>1609</v>
      </c>
      <c r="E749" s="30" t="s">
        <v>1610</v>
      </c>
      <c r="F749" s="31" t="n">
        <v>1</v>
      </c>
      <c r="G749" s="30" t="s">
        <v>1611</v>
      </c>
      <c r="H749" s="30" t="s">
        <v>62</v>
      </c>
      <c r="I749" s="30" t="n">
        <v>1959</v>
      </c>
      <c r="J749" s="32" t="n">
        <v>468.4</v>
      </c>
      <c r="K749" s="32" t="n">
        <v>1264.7</v>
      </c>
      <c r="L749" s="33"/>
      <c r="M749" s="34" t="n">
        <v>2</v>
      </c>
      <c r="N749" s="35" t="n">
        <v>287</v>
      </c>
      <c r="O749" s="35" t="n">
        <v>562.08</v>
      </c>
      <c r="P749" s="35" t="n">
        <v>1500</v>
      </c>
      <c r="Q749" s="35" t="n">
        <v>1000</v>
      </c>
      <c r="R749" s="35" t="n">
        <v>900</v>
      </c>
      <c r="S749" s="35" t="n">
        <v>1000</v>
      </c>
      <c r="T749" s="35" t="n">
        <v>800</v>
      </c>
      <c r="U749" s="35" t="n">
        <v>0.5</v>
      </c>
      <c r="V749" s="35" t="n">
        <v>3.5</v>
      </c>
      <c r="W749" s="35" t="n">
        <v>53.92</v>
      </c>
      <c r="X749" s="35" t="n">
        <v>7.1</v>
      </c>
      <c r="Y749" s="35" t="n">
        <v>1.22</v>
      </c>
      <c r="Z749" s="35" t="n">
        <v>19964.45</v>
      </c>
      <c r="AA749" s="35" t="n">
        <v>59334.26</v>
      </c>
      <c r="AB749" s="35" t="n">
        <v>79298.71</v>
      </c>
      <c r="AD749" s="35" t="n">
        <f aca="false">$AC$20*AB749</f>
        <v>65817.9293</v>
      </c>
      <c r="AE749" s="36"/>
      <c r="AF749" s="37" t="n">
        <f aca="false">ROUND($AE$20*AD749,2)</f>
        <v>0</v>
      </c>
    </row>
    <row r="750" customFormat="false" ht="29.85" hidden="false" customHeight="false" outlineLevel="0" collapsed="false">
      <c r="B750" s="29" t="n">
        <f aca="false">B749+1</f>
        <v>731</v>
      </c>
      <c r="C750" s="30" t="s">
        <v>1605</v>
      </c>
      <c r="D750" s="30" t="s">
        <v>1609</v>
      </c>
      <c r="E750" s="30" t="s">
        <v>1612</v>
      </c>
      <c r="F750" s="31" t="n">
        <v>1</v>
      </c>
      <c r="G750" s="30" t="s">
        <v>1613</v>
      </c>
      <c r="H750" s="30" t="s">
        <v>62</v>
      </c>
      <c r="I750" s="30" t="n">
        <v>1960</v>
      </c>
      <c r="J750" s="32" t="n">
        <v>665</v>
      </c>
      <c r="K750" s="32" t="n">
        <v>1795.5</v>
      </c>
      <c r="L750" s="33"/>
      <c r="M750" s="34" t="n">
        <v>2</v>
      </c>
      <c r="N750" s="35" t="n">
        <v>287</v>
      </c>
      <c r="O750" s="35" t="n">
        <v>798</v>
      </c>
      <c r="P750" s="35" t="n">
        <v>1500</v>
      </c>
      <c r="Q750" s="35" t="n">
        <v>1000</v>
      </c>
      <c r="R750" s="35" t="n">
        <v>900</v>
      </c>
      <c r="S750" s="35" t="n">
        <v>1000</v>
      </c>
      <c r="T750" s="35" t="n">
        <v>800</v>
      </c>
      <c r="U750" s="35" t="n">
        <v>0.5</v>
      </c>
      <c r="V750" s="35" t="n">
        <v>3.5</v>
      </c>
      <c r="W750" s="35" t="n">
        <v>53.92</v>
      </c>
      <c r="X750" s="35" t="n">
        <v>7.1</v>
      </c>
      <c r="Y750" s="35" t="n">
        <v>1.22</v>
      </c>
      <c r="Z750" s="35" t="n">
        <v>20781.87</v>
      </c>
      <c r="AA750" s="35" t="n">
        <v>84237.1</v>
      </c>
      <c r="AB750" s="35" t="n">
        <v>105018.97</v>
      </c>
      <c r="AD750" s="35" t="n">
        <f aca="false">$AC$20*AB750</f>
        <v>87165.7451</v>
      </c>
      <c r="AE750" s="36"/>
      <c r="AF750" s="37" t="n">
        <f aca="false">ROUND($AE$20*AD750,2)</f>
        <v>0</v>
      </c>
    </row>
    <row r="751" customFormat="false" ht="29.85" hidden="false" customHeight="false" outlineLevel="0" collapsed="false">
      <c r="B751" s="29" t="n">
        <f aca="false">B750+1</f>
        <v>732</v>
      </c>
      <c r="C751" s="30" t="s">
        <v>1605</v>
      </c>
      <c r="D751" s="30" t="s">
        <v>1609</v>
      </c>
      <c r="E751" s="30" t="s">
        <v>1614</v>
      </c>
      <c r="F751" s="31" t="n">
        <v>1</v>
      </c>
      <c r="G751" s="30" t="s">
        <v>1615</v>
      </c>
      <c r="H751" s="30" t="s">
        <v>62</v>
      </c>
      <c r="I751" s="30" t="n">
        <v>1961</v>
      </c>
      <c r="J751" s="32" t="n">
        <v>670</v>
      </c>
      <c r="K751" s="32" t="n">
        <v>1809</v>
      </c>
      <c r="L751" s="33"/>
      <c r="M751" s="34" t="n">
        <v>2</v>
      </c>
      <c r="N751" s="35" t="n">
        <v>287</v>
      </c>
      <c r="O751" s="35" t="n">
        <v>804</v>
      </c>
      <c r="P751" s="35" t="n">
        <v>1500</v>
      </c>
      <c r="Q751" s="35" t="n">
        <v>1000</v>
      </c>
      <c r="R751" s="35" t="n">
        <v>900</v>
      </c>
      <c r="S751" s="35" t="n">
        <v>1000</v>
      </c>
      <c r="T751" s="35" t="n">
        <v>800</v>
      </c>
      <c r="U751" s="35" t="n">
        <v>0.5</v>
      </c>
      <c r="V751" s="35" t="n">
        <v>3.5</v>
      </c>
      <c r="W751" s="35" t="n">
        <v>53.92</v>
      </c>
      <c r="X751" s="35" t="n">
        <v>7.1</v>
      </c>
      <c r="Y751" s="35" t="n">
        <v>1.22</v>
      </c>
      <c r="Z751" s="35" t="n">
        <v>20802.66</v>
      </c>
      <c r="AA751" s="35" t="n">
        <v>84870.46</v>
      </c>
      <c r="AB751" s="35" t="n">
        <v>105673.12</v>
      </c>
      <c r="AD751" s="35" t="n">
        <f aca="false">$AC$20*AB751</f>
        <v>87708.6896</v>
      </c>
      <c r="AE751" s="36"/>
      <c r="AF751" s="37" t="n">
        <f aca="false">ROUND($AE$20*AD751,2)</f>
        <v>0</v>
      </c>
    </row>
    <row r="752" customFormat="false" ht="29.85" hidden="false" customHeight="false" outlineLevel="0" collapsed="false">
      <c r="B752" s="29" t="n">
        <f aca="false">B751+1</f>
        <v>733</v>
      </c>
      <c r="C752" s="30" t="s">
        <v>1605</v>
      </c>
      <c r="D752" s="30" t="s">
        <v>1609</v>
      </c>
      <c r="E752" s="30" t="s">
        <v>1616</v>
      </c>
      <c r="F752" s="31" t="n">
        <v>1</v>
      </c>
      <c r="G752" s="30" t="s">
        <v>1617</v>
      </c>
      <c r="H752" s="30" t="s">
        <v>62</v>
      </c>
      <c r="I752" s="30" t="n">
        <v>1961</v>
      </c>
      <c r="J752" s="32" t="n">
        <v>670.5</v>
      </c>
      <c r="K752" s="32" t="n">
        <v>1810.4</v>
      </c>
      <c r="L752" s="33"/>
      <c r="M752" s="34" t="n">
        <v>2</v>
      </c>
      <c r="N752" s="35" t="n">
        <v>287</v>
      </c>
      <c r="O752" s="35" t="n">
        <v>804.6</v>
      </c>
      <c r="P752" s="35" t="n">
        <v>1500</v>
      </c>
      <c r="Q752" s="35" t="n">
        <v>1000</v>
      </c>
      <c r="R752" s="35" t="n">
        <v>900</v>
      </c>
      <c r="S752" s="35" t="n">
        <v>1000</v>
      </c>
      <c r="T752" s="35" t="n">
        <v>800</v>
      </c>
      <c r="U752" s="35" t="n">
        <v>0.5</v>
      </c>
      <c r="V752" s="35" t="n">
        <v>3.5</v>
      </c>
      <c r="W752" s="35" t="n">
        <v>53.92</v>
      </c>
      <c r="X752" s="35" t="n">
        <v>7.1</v>
      </c>
      <c r="Y752" s="35" t="n">
        <v>1.22</v>
      </c>
      <c r="Z752" s="35" t="n">
        <v>20804.74</v>
      </c>
      <c r="AA752" s="35" t="n">
        <v>84936.14</v>
      </c>
      <c r="AB752" s="35" t="n">
        <v>105740.88</v>
      </c>
      <c r="AD752" s="35" t="n">
        <f aca="false">$AC$20*AB752</f>
        <v>87764.9304</v>
      </c>
      <c r="AE752" s="36"/>
      <c r="AF752" s="37" t="n">
        <f aca="false">ROUND($AE$20*AD752,2)</f>
        <v>0</v>
      </c>
    </row>
    <row r="753" customFormat="false" ht="29.85" hidden="false" customHeight="false" outlineLevel="0" collapsed="false">
      <c r="B753" s="29" t="n">
        <f aca="false">B752+1</f>
        <v>734</v>
      </c>
      <c r="C753" s="30" t="s">
        <v>1605</v>
      </c>
      <c r="D753" s="30" t="s">
        <v>1609</v>
      </c>
      <c r="E753" s="30" t="s">
        <v>1618</v>
      </c>
      <c r="F753" s="31" t="n">
        <v>1</v>
      </c>
      <c r="G753" s="30" t="s">
        <v>1619</v>
      </c>
      <c r="H753" s="30" t="s">
        <v>62</v>
      </c>
      <c r="I753" s="30" t="n">
        <v>1961</v>
      </c>
      <c r="J753" s="32" t="n">
        <v>671.9</v>
      </c>
      <c r="K753" s="32" t="n">
        <v>1814.1</v>
      </c>
      <c r="L753" s="33"/>
      <c r="M753" s="34" t="n">
        <v>2</v>
      </c>
      <c r="N753" s="35" t="n">
        <v>287</v>
      </c>
      <c r="O753" s="35" t="n">
        <v>806.28</v>
      </c>
      <c r="P753" s="35" t="n">
        <v>1500</v>
      </c>
      <c r="Q753" s="35" t="n">
        <v>1000</v>
      </c>
      <c r="R753" s="35" t="n">
        <v>900</v>
      </c>
      <c r="S753" s="35" t="n">
        <v>1000</v>
      </c>
      <c r="T753" s="35" t="n">
        <v>800</v>
      </c>
      <c r="U753" s="35" t="n">
        <v>0.5</v>
      </c>
      <c r="V753" s="35" t="n">
        <v>3.5</v>
      </c>
      <c r="W753" s="35" t="n">
        <v>53.92</v>
      </c>
      <c r="X753" s="35" t="n">
        <v>7.1</v>
      </c>
      <c r="Y753" s="35" t="n">
        <v>1.22</v>
      </c>
      <c r="Z753" s="35" t="n">
        <v>20810.56</v>
      </c>
      <c r="AA753" s="35" t="n">
        <v>85109.73</v>
      </c>
      <c r="AB753" s="35" t="n">
        <v>105920.29</v>
      </c>
      <c r="AD753" s="35" t="n">
        <f aca="false">$AC$20*AB753</f>
        <v>87913.8407</v>
      </c>
      <c r="AE753" s="36"/>
      <c r="AF753" s="37" t="n">
        <f aca="false">ROUND($AE$20*AD753,2)</f>
        <v>0</v>
      </c>
    </row>
    <row r="754" customFormat="false" ht="29.85" hidden="false" customHeight="false" outlineLevel="0" collapsed="false">
      <c r="B754" s="29" t="n">
        <f aca="false">B753+1</f>
        <v>735</v>
      </c>
      <c r="C754" s="30" t="s">
        <v>1605</v>
      </c>
      <c r="D754" s="30" t="s">
        <v>1609</v>
      </c>
      <c r="E754" s="30" t="s">
        <v>1620</v>
      </c>
      <c r="F754" s="31" t="n">
        <v>1</v>
      </c>
      <c r="G754" s="30" t="s">
        <v>1621</v>
      </c>
      <c r="H754" s="30" t="s">
        <v>62</v>
      </c>
      <c r="I754" s="30" t="n">
        <v>1960</v>
      </c>
      <c r="J754" s="32" t="n">
        <v>672.4</v>
      </c>
      <c r="K754" s="32" t="n">
        <v>1815.5</v>
      </c>
      <c r="L754" s="33"/>
      <c r="M754" s="34" t="n">
        <v>2</v>
      </c>
      <c r="N754" s="35" t="n">
        <v>287</v>
      </c>
      <c r="O754" s="35" t="n">
        <v>806.88</v>
      </c>
      <c r="P754" s="35" t="n">
        <v>1500</v>
      </c>
      <c r="Q754" s="35" t="n">
        <v>1000</v>
      </c>
      <c r="R754" s="35" t="n">
        <v>900</v>
      </c>
      <c r="S754" s="35" t="n">
        <v>1000</v>
      </c>
      <c r="T754" s="35" t="n">
        <v>800</v>
      </c>
      <c r="U754" s="35" t="n">
        <v>0.5</v>
      </c>
      <c r="V754" s="35" t="n">
        <v>3.5</v>
      </c>
      <c r="W754" s="35" t="n">
        <v>53.92</v>
      </c>
      <c r="X754" s="35" t="n">
        <v>7.1</v>
      </c>
      <c r="Y754" s="35" t="n">
        <v>1.22</v>
      </c>
      <c r="Z754" s="35" t="n">
        <v>20812.64</v>
      </c>
      <c r="AA754" s="35" t="n">
        <v>85175.41</v>
      </c>
      <c r="AB754" s="35" t="n">
        <v>105988.05</v>
      </c>
      <c r="AD754" s="35" t="n">
        <f aca="false">$AC$20*AB754</f>
        <v>87970.0815</v>
      </c>
      <c r="AE754" s="36"/>
      <c r="AF754" s="37" t="n">
        <f aca="false">ROUND($AE$20*AD754,2)</f>
        <v>0</v>
      </c>
    </row>
    <row r="755" customFormat="false" ht="29.85" hidden="false" customHeight="false" outlineLevel="0" collapsed="false">
      <c r="B755" s="29" t="n">
        <f aca="false">B754+1</f>
        <v>736</v>
      </c>
      <c r="C755" s="30" t="s">
        <v>1605</v>
      </c>
      <c r="D755" s="30" t="s">
        <v>1609</v>
      </c>
      <c r="E755" s="30" t="s">
        <v>1622</v>
      </c>
      <c r="F755" s="31" t="n">
        <v>1</v>
      </c>
      <c r="G755" s="30" t="s">
        <v>1623</v>
      </c>
      <c r="H755" s="30" t="s">
        <v>62</v>
      </c>
      <c r="I755" s="30" t="n">
        <v>1961</v>
      </c>
      <c r="J755" s="32" t="n">
        <v>677.1</v>
      </c>
      <c r="K755" s="32" t="n">
        <v>1828.2</v>
      </c>
      <c r="L755" s="33"/>
      <c r="M755" s="34" t="n">
        <v>2</v>
      </c>
      <c r="N755" s="35" t="n">
        <v>287</v>
      </c>
      <c r="O755" s="35" t="n">
        <v>812.52</v>
      </c>
      <c r="P755" s="35" t="n">
        <v>1500</v>
      </c>
      <c r="Q755" s="35" t="n">
        <v>1000</v>
      </c>
      <c r="R755" s="35" t="n">
        <v>900</v>
      </c>
      <c r="S755" s="35" t="n">
        <v>1000</v>
      </c>
      <c r="T755" s="35" t="n">
        <v>800</v>
      </c>
      <c r="U755" s="35" t="n">
        <v>0.5</v>
      </c>
      <c r="V755" s="35" t="n">
        <v>3.5</v>
      </c>
      <c r="W755" s="35" t="n">
        <v>53.92</v>
      </c>
      <c r="X755" s="35" t="n">
        <v>7.1</v>
      </c>
      <c r="Y755" s="35" t="n">
        <v>1.22</v>
      </c>
      <c r="Z755" s="35" t="n">
        <v>20832.18</v>
      </c>
      <c r="AA755" s="35" t="n">
        <v>85771.24</v>
      </c>
      <c r="AB755" s="35" t="n">
        <v>106603.42</v>
      </c>
      <c r="AD755" s="35" t="n">
        <f aca="false">$AC$20*AB755</f>
        <v>88480.8386</v>
      </c>
      <c r="AE755" s="36"/>
      <c r="AF755" s="37" t="n">
        <f aca="false">ROUND($AE$20*AD755,2)</f>
        <v>0</v>
      </c>
    </row>
    <row r="756" customFormat="false" ht="29.85" hidden="false" customHeight="false" outlineLevel="0" collapsed="false">
      <c r="B756" s="29" t="n">
        <f aca="false">B755+1</f>
        <v>737</v>
      </c>
      <c r="C756" s="30" t="s">
        <v>1605</v>
      </c>
      <c r="D756" s="30" t="s">
        <v>1609</v>
      </c>
      <c r="E756" s="30" t="s">
        <v>1624</v>
      </c>
      <c r="F756" s="31" t="n">
        <v>1</v>
      </c>
      <c r="G756" s="30" t="s">
        <v>1625</v>
      </c>
      <c r="H756" s="30" t="s">
        <v>62</v>
      </c>
      <c r="I756" s="30" t="n">
        <v>1960</v>
      </c>
      <c r="J756" s="32" t="n">
        <v>684.1</v>
      </c>
      <c r="K756" s="32" t="n">
        <v>1847.1</v>
      </c>
      <c r="L756" s="33"/>
      <c r="M756" s="34" t="n">
        <v>2</v>
      </c>
      <c r="N756" s="35" t="n">
        <v>287</v>
      </c>
      <c r="O756" s="35" t="n">
        <v>820.92</v>
      </c>
      <c r="P756" s="35" t="n">
        <v>1500</v>
      </c>
      <c r="Q756" s="35" t="n">
        <v>1000</v>
      </c>
      <c r="R756" s="35" t="n">
        <v>900</v>
      </c>
      <c r="S756" s="35" t="n">
        <v>1000</v>
      </c>
      <c r="T756" s="35" t="n">
        <v>800</v>
      </c>
      <c r="U756" s="35" t="n">
        <v>0.5</v>
      </c>
      <c r="V756" s="35" t="n">
        <v>3.5</v>
      </c>
      <c r="W756" s="35" t="n">
        <v>53.92</v>
      </c>
      <c r="X756" s="35" t="n">
        <v>7.1</v>
      </c>
      <c r="Y756" s="35" t="n">
        <v>1.22</v>
      </c>
      <c r="Z756" s="35" t="n">
        <v>20861.28</v>
      </c>
      <c r="AA756" s="35" t="n">
        <v>86657.95</v>
      </c>
      <c r="AB756" s="35" t="n">
        <v>107519.23</v>
      </c>
      <c r="AD756" s="35" t="n">
        <f aca="false">$AC$20*AB756</f>
        <v>89240.9609</v>
      </c>
      <c r="AE756" s="36"/>
      <c r="AF756" s="37" t="n">
        <f aca="false">ROUND($AE$20*AD756,2)</f>
        <v>0</v>
      </c>
    </row>
    <row r="757" customFormat="false" ht="29.85" hidden="false" customHeight="false" outlineLevel="0" collapsed="false">
      <c r="B757" s="29" t="n">
        <f aca="false">B756+1</f>
        <v>738</v>
      </c>
      <c r="C757" s="30" t="s">
        <v>1605</v>
      </c>
      <c r="D757" s="30" t="s">
        <v>1609</v>
      </c>
      <c r="E757" s="30" t="s">
        <v>1626</v>
      </c>
      <c r="F757" s="31" t="n">
        <v>1</v>
      </c>
      <c r="G757" s="30" t="s">
        <v>1627</v>
      </c>
      <c r="H757" s="30" t="s">
        <v>62</v>
      </c>
      <c r="I757" s="30" t="n">
        <v>1960</v>
      </c>
      <c r="J757" s="32" t="n">
        <v>686.7</v>
      </c>
      <c r="K757" s="32" t="n">
        <v>1854.1</v>
      </c>
      <c r="L757" s="33"/>
      <c r="M757" s="34" t="n">
        <v>2</v>
      </c>
      <c r="N757" s="35" t="n">
        <v>287</v>
      </c>
      <c r="O757" s="35" t="n">
        <v>824.04</v>
      </c>
      <c r="P757" s="35" t="n">
        <v>1500</v>
      </c>
      <c r="Q757" s="35" t="n">
        <v>1000</v>
      </c>
      <c r="R757" s="35" t="n">
        <v>900</v>
      </c>
      <c r="S757" s="35" t="n">
        <v>1000</v>
      </c>
      <c r="T757" s="35" t="n">
        <v>800</v>
      </c>
      <c r="U757" s="35" t="n">
        <v>0.5</v>
      </c>
      <c r="V757" s="35" t="n">
        <v>3.5</v>
      </c>
      <c r="W757" s="35" t="n">
        <v>53.92</v>
      </c>
      <c r="X757" s="35" t="n">
        <v>7.1</v>
      </c>
      <c r="Y757" s="35" t="n">
        <v>1.22</v>
      </c>
      <c r="Z757" s="35" t="n">
        <v>20872.09</v>
      </c>
      <c r="AA757" s="35" t="n">
        <v>86986.36</v>
      </c>
      <c r="AB757" s="35" t="n">
        <v>107858.45</v>
      </c>
      <c r="AD757" s="35" t="n">
        <f aca="false">$AC$20*AB757</f>
        <v>89522.5135</v>
      </c>
      <c r="AE757" s="36"/>
      <c r="AF757" s="37" t="n">
        <f aca="false">ROUND($AE$20*AD757,2)</f>
        <v>0</v>
      </c>
    </row>
    <row r="758" customFormat="false" ht="29.85" hidden="false" customHeight="false" outlineLevel="0" collapsed="false">
      <c r="B758" s="29" t="n">
        <f aca="false">B757+1</f>
        <v>739</v>
      </c>
      <c r="C758" s="30" t="s">
        <v>1605</v>
      </c>
      <c r="D758" s="30" t="s">
        <v>1609</v>
      </c>
      <c r="E758" s="30" t="s">
        <v>1628</v>
      </c>
      <c r="F758" s="31" t="n">
        <v>1</v>
      </c>
      <c r="G758" s="30" t="s">
        <v>1629</v>
      </c>
      <c r="H758" s="30" t="s">
        <v>62</v>
      </c>
      <c r="I758" s="30" t="n">
        <v>1961</v>
      </c>
      <c r="J758" s="32" t="n">
        <v>687.5</v>
      </c>
      <c r="K758" s="32" t="n">
        <v>1856.3</v>
      </c>
      <c r="L758" s="33"/>
      <c r="M758" s="34" t="n">
        <v>2</v>
      </c>
      <c r="N758" s="35" t="n">
        <v>287</v>
      </c>
      <c r="O758" s="35" t="n">
        <v>825</v>
      </c>
      <c r="P758" s="35" t="n">
        <v>1500</v>
      </c>
      <c r="Q758" s="35" t="n">
        <v>1000</v>
      </c>
      <c r="R758" s="35" t="n">
        <v>900</v>
      </c>
      <c r="S758" s="35" t="n">
        <v>1000</v>
      </c>
      <c r="T758" s="35" t="n">
        <v>800</v>
      </c>
      <c r="U758" s="35" t="n">
        <v>0.5</v>
      </c>
      <c r="V758" s="35" t="n">
        <v>3.5</v>
      </c>
      <c r="W758" s="35" t="n">
        <v>53.92</v>
      </c>
      <c r="X758" s="35" t="n">
        <v>7.1</v>
      </c>
      <c r="Y758" s="35" t="n">
        <v>1.22</v>
      </c>
      <c r="Z758" s="35" t="n">
        <v>20875.42</v>
      </c>
      <c r="AA758" s="35" t="n">
        <v>87089.57</v>
      </c>
      <c r="AB758" s="35" t="n">
        <v>107964.99</v>
      </c>
      <c r="AD758" s="35" t="n">
        <f aca="false">$AC$20*AB758</f>
        <v>89610.9417</v>
      </c>
      <c r="AE758" s="36"/>
      <c r="AF758" s="37" t="n">
        <f aca="false">ROUND($AE$20*AD758,2)</f>
        <v>0</v>
      </c>
    </row>
    <row r="759" customFormat="false" ht="29.85" hidden="false" customHeight="false" outlineLevel="0" collapsed="false">
      <c r="B759" s="29" t="n">
        <f aca="false">B758+1</f>
        <v>740</v>
      </c>
      <c r="C759" s="30" t="s">
        <v>1605</v>
      </c>
      <c r="D759" s="30" t="s">
        <v>1630</v>
      </c>
      <c r="E759" s="30" t="s">
        <v>1631</v>
      </c>
      <c r="F759" s="31" t="n">
        <v>1</v>
      </c>
      <c r="G759" s="30" t="s">
        <v>1632</v>
      </c>
      <c r="H759" s="30" t="s">
        <v>62</v>
      </c>
      <c r="I759" s="30" t="n">
        <v>1954</v>
      </c>
      <c r="J759" s="32" t="n">
        <v>404.6</v>
      </c>
      <c r="K759" s="32" t="n">
        <v>1092.4</v>
      </c>
      <c r="L759" s="33"/>
      <c r="M759" s="34" t="n">
        <v>2</v>
      </c>
      <c r="N759" s="35" t="n">
        <v>287</v>
      </c>
      <c r="O759" s="35" t="n">
        <v>485.52</v>
      </c>
      <c r="P759" s="35" t="n">
        <v>1500</v>
      </c>
      <c r="Q759" s="35" t="n">
        <v>1000</v>
      </c>
      <c r="R759" s="35" t="n">
        <v>900</v>
      </c>
      <c r="S759" s="35" t="n">
        <v>1000</v>
      </c>
      <c r="T759" s="35" t="n">
        <v>800</v>
      </c>
      <c r="U759" s="35" t="n">
        <v>0.5</v>
      </c>
      <c r="V759" s="35" t="n">
        <v>3.5</v>
      </c>
      <c r="W759" s="35" t="n">
        <v>53.92</v>
      </c>
      <c r="X759" s="35" t="n">
        <v>7.1</v>
      </c>
      <c r="Y759" s="35" t="n">
        <v>1.22</v>
      </c>
      <c r="Z759" s="35" t="n">
        <v>19699.19</v>
      </c>
      <c r="AA759" s="35" t="n">
        <v>51250.69</v>
      </c>
      <c r="AB759" s="35" t="n">
        <v>70949.88</v>
      </c>
      <c r="AD759" s="35" t="n">
        <f aca="false">$AC$20*AB759</f>
        <v>58888.4004</v>
      </c>
      <c r="AE759" s="36"/>
      <c r="AF759" s="37" t="n">
        <f aca="false">ROUND($AE$20*AD759,2)</f>
        <v>0</v>
      </c>
    </row>
    <row r="760" customFormat="false" ht="29.85" hidden="false" customHeight="false" outlineLevel="0" collapsed="false">
      <c r="B760" s="29" t="n">
        <f aca="false">B759+1</f>
        <v>741</v>
      </c>
      <c r="C760" s="30" t="s">
        <v>1605</v>
      </c>
      <c r="D760" s="30" t="s">
        <v>1630</v>
      </c>
      <c r="E760" s="30" t="s">
        <v>1633</v>
      </c>
      <c r="F760" s="31" t="n">
        <v>1</v>
      </c>
      <c r="G760" s="30" t="s">
        <v>1634</v>
      </c>
      <c r="H760" s="30" t="s">
        <v>62</v>
      </c>
      <c r="I760" s="30" t="n">
        <v>1958</v>
      </c>
      <c r="J760" s="32" t="n">
        <v>529.4</v>
      </c>
      <c r="K760" s="32" t="n">
        <v>1429.4</v>
      </c>
      <c r="L760" s="33"/>
      <c r="M760" s="34" t="n">
        <v>2</v>
      </c>
      <c r="N760" s="35" t="n">
        <v>287</v>
      </c>
      <c r="O760" s="35" t="n">
        <v>635.28</v>
      </c>
      <c r="P760" s="35" t="n">
        <v>1500</v>
      </c>
      <c r="Q760" s="35" t="n">
        <v>1000</v>
      </c>
      <c r="R760" s="35" t="n">
        <v>900</v>
      </c>
      <c r="S760" s="35" t="n">
        <v>1000</v>
      </c>
      <c r="T760" s="35" t="n">
        <v>800</v>
      </c>
      <c r="U760" s="35" t="n">
        <v>0.5</v>
      </c>
      <c r="V760" s="35" t="n">
        <v>3.5</v>
      </c>
      <c r="W760" s="35" t="n">
        <v>53.92</v>
      </c>
      <c r="X760" s="35" t="n">
        <v>7.1</v>
      </c>
      <c r="Y760" s="35" t="n">
        <v>1.22</v>
      </c>
      <c r="Z760" s="35" t="n">
        <v>20218.08</v>
      </c>
      <c r="AA760" s="35" t="n">
        <v>67061.27</v>
      </c>
      <c r="AB760" s="35" t="n">
        <v>87279.35</v>
      </c>
      <c r="AD760" s="35" t="n">
        <f aca="false">$AC$20*AB760</f>
        <v>72441.8605</v>
      </c>
      <c r="AE760" s="36"/>
      <c r="AF760" s="37" t="n">
        <f aca="false">ROUND($AE$20*AD760,2)</f>
        <v>0</v>
      </c>
    </row>
    <row r="761" customFormat="false" ht="29.85" hidden="false" customHeight="false" outlineLevel="0" collapsed="false">
      <c r="B761" s="29" t="n">
        <f aca="false">B760+1</f>
        <v>742</v>
      </c>
      <c r="C761" s="30" t="s">
        <v>1605</v>
      </c>
      <c r="D761" s="30" t="s">
        <v>1630</v>
      </c>
      <c r="E761" s="30" t="s">
        <v>1635</v>
      </c>
      <c r="F761" s="31" t="n">
        <v>1</v>
      </c>
      <c r="G761" s="30" t="s">
        <v>1636</v>
      </c>
      <c r="H761" s="30" t="s">
        <v>62</v>
      </c>
      <c r="I761" s="30" t="n">
        <v>1961</v>
      </c>
      <c r="J761" s="32" t="n">
        <v>706</v>
      </c>
      <c r="K761" s="32" t="n">
        <v>1906.2</v>
      </c>
      <c r="L761" s="33"/>
      <c r="M761" s="34" t="n">
        <v>2</v>
      </c>
      <c r="N761" s="35" t="n">
        <v>287</v>
      </c>
      <c r="O761" s="35" t="n">
        <v>847.2</v>
      </c>
      <c r="P761" s="35" t="n">
        <v>1500</v>
      </c>
      <c r="Q761" s="35" t="n">
        <v>1000</v>
      </c>
      <c r="R761" s="35" t="n">
        <v>900</v>
      </c>
      <c r="S761" s="35" t="n">
        <v>1000</v>
      </c>
      <c r="T761" s="35" t="n">
        <v>800</v>
      </c>
      <c r="U761" s="35" t="n">
        <v>0.5</v>
      </c>
      <c r="V761" s="35" t="n">
        <v>3.5</v>
      </c>
      <c r="W761" s="35" t="n">
        <v>53.92</v>
      </c>
      <c r="X761" s="35" t="n">
        <v>7.1</v>
      </c>
      <c r="Y761" s="35" t="n">
        <v>1.22</v>
      </c>
      <c r="Z761" s="35" t="n">
        <v>20952.34</v>
      </c>
      <c r="AA761" s="35" t="n">
        <v>89430.67</v>
      </c>
      <c r="AB761" s="35" t="n">
        <v>110383.01</v>
      </c>
      <c r="AD761" s="35" t="n">
        <f aca="false">$AC$20*AB761</f>
        <v>91617.8983</v>
      </c>
      <c r="AE761" s="36"/>
      <c r="AF761" s="37" t="n">
        <f aca="false">ROUND($AE$20*AD761,2)</f>
        <v>0</v>
      </c>
    </row>
    <row r="762" customFormat="false" ht="29.85" hidden="false" customHeight="false" outlineLevel="0" collapsed="false">
      <c r="B762" s="29" t="n">
        <f aca="false">B761+1</f>
        <v>743</v>
      </c>
      <c r="C762" s="30" t="s">
        <v>1605</v>
      </c>
      <c r="D762" s="30" t="s">
        <v>1637</v>
      </c>
      <c r="E762" s="30" t="s">
        <v>1638</v>
      </c>
      <c r="F762" s="31" t="n">
        <v>1</v>
      </c>
      <c r="G762" s="30" t="s">
        <v>1639</v>
      </c>
      <c r="H762" s="30" t="s">
        <v>62</v>
      </c>
      <c r="I762" s="30" t="n">
        <v>1963</v>
      </c>
      <c r="J762" s="32" t="n">
        <v>1992.1</v>
      </c>
      <c r="K762" s="32" t="n">
        <v>5378.7</v>
      </c>
      <c r="L762" s="33"/>
      <c r="M762" s="34" t="n">
        <v>3</v>
      </c>
      <c r="N762" s="35" t="n">
        <v>251.8</v>
      </c>
      <c r="O762" s="35" t="n">
        <v>2390.52</v>
      </c>
      <c r="P762" s="35" t="n">
        <v>3300</v>
      </c>
      <c r="Q762" s="35" t="n">
        <v>2400</v>
      </c>
      <c r="R762" s="35" t="n">
        <v>2200</v>
      </c>
      <c r="S762" s="35" t="n">
        <v>2400</v>
      </c>
      <c r="T762" s="35" t="n">
        <v>1900</v>
      </c>
      <c r="U762" s="35" t="n">
        <v>0.5</v>
      </c>
      <c r="V762" s="35" t="n">
        <v>1</v>
      </c>
      <c r="W762" s="35" t="n">
        <v>53.92</v>
      </c>
      <c r="X762" s="35" t="n">
        <v>7.1</v>
      </c>
      <c r="Y762" s="35" t="n">
        <v>1.22</v>
      </c>
      <c r="Z762" s="35" t="n">
        <v>50553.23</v>
      </c>
      <c r="AA762" s="35" t="n">
        <v>63255.91</v>
      </c>
      <c r="AB762" s="35" t="n">
        <v>113809.14</v>
      </c>
      <c r="AD762" s="35" t="n">
        <f aca="false">$AC$20*AB762</f>
        <v>94461.5862</v>
      </c>
      <c r="AE762" s="36"/>
      <c r="AF762" s="37" t="n">
        <f aca="false">ROUND($AE$20*AD762,2)</f>
        <v>0</v>
      </c>
    </row>
    <row r="763" customFormat="false" ht="29.85" hidden="false" customHeight="false" outlineLevel="0" collapsed="false">
      <c r="B763" s="29" t="n">
        <f aca="false">B762+1</f>
        <v>744</v>
      </c>
      <c r="C763" s="30" t="s">
        <v>1605</v>
      </c>
      <c r="D763" s="30" t="s">
        <v>1637</v>
      </c>
      <c r="E763" s="30" t="s">
        <v>1640</v>
      </c>
      <c r="F763" s="31" t="n">
        <v>1</v>
      </c>
      <c r="G763" s="30" t="s">
        <v>1641</v>
      </c>
      <c r="H763" s="30" t="s">
        <v>62</v>
      </c>
      <c r="I763" s="30" t="n">
        <v>1960</v>
      </c>
      <c r="J763" s="32" t="n">
        <v>286.2</v>
      </c>
      <c r="K763" s="32" t="n">
        <v>772.7</v>
      </c>
      <c r="L763" s="33"/>
      <c r="M763" s="34" t="n">
        <v>2</v>
      </c>
      <c r="N763" s="35" t="n">
        <v>287</v>
      </c>
      <c r="O763" s="35" t="n">
        <v>343.44</v>
      </c>
      <c r="P763" s="35" t="n">
        <v>900</v>
      </c>
      <c r="Q763" s="35" t="n">
        <v>700</v>
      </c>
      <c r="R763" s="35" t="n">
        <v>600</v>
      </c>
      <c r="S763" s="35" t="n">
        <v>700</v>
      </c>
      <c r="T763" s="35" t="n">
        <v>600</v>
      </c>
      <c r="U763" s="35" t="n">
        <v>0.5</v>
      </c>
      <c r="V763" s="35" t="n">
        <v>4.3</v>
      </c>
      <c r="W763" s="35" t="n">
        <v>53.92</v>
      </c>
      <c r="X763" s="35" t="n">
        <v>7.1</v>
      </c>
      <c r="Y763" s="35" t="n">
        <v>1.22</v>
      </c>
      <c r="Z763" s="35" t="n">
        <v>13316.75</v>
      </c>
      <c r="AA763" s="35" t="n">
        <v>44537.86</v>
      </c>
      <c r="AB763" s="35" t="n">
        <v>57854.61</v>
      </c>
      <c r="AD763" s="35" t="n">
        <f aca="false">$AC$20*AB763</f>
        <v>48019.3263</v>
      </c>
      <c r="AE763" s="36"/>
      <c r="AF763" s="37" t="n">
        <f aca="false">ROUND($AE$20*AD763,2)</f>
        <v>0</v>
      </c>
    </row>
    <row r="764" customFormat="false" ht="29.85" hidden="false" customHeight="false" outlineLevel="0" collapsed="false">
      <c r="B764" s="29" t="n">
        <f aca="false">B763+1</f>
        <v>745</v>
      </c>
      <c r="C764" s="30" t="s">
        <v>1605</v>
      </c>
      <c r="D764" s="30" t="s">
        <v>1637</v>
      </c>
      <c r="E764" s="30" t="s">
        <v>1642</v>
      </c>
      <c r="F764" s="31" t="n">
        <v>1</v>
      </c>
      <c r="G764" s="30" t="s">
        <v>1643</v>
      </c>
      <c r="H764" s="30" t="s">
        <v>62</v>
      </c>
      <c r="I764" s="30" t="n">
        <v>1960</v>
      </c>
      <c r="J764" s="32" t="n">
        <v>296</v>
      </c>
      <c r="K764" s="32" t="n">
        <v>799.2</v>
      </c>
      <c r="L764" s="33"/>
      <c r="M764" s="34" t="n">
        <v>2</v>
      </c>
      <c r="N764" s="35" t="n">
        <v>287</v>
      </c>
      <c r="O764" s="35" t="n">
        <v>355.2</v>
      </c>
      <c r="P764" s="35" t="n">
        <v>900</v>
      </c>
      <c r="Q764" s="35" t="n">
        <v>700</v>
      </c>
      <c r="R764" s="35" t="n">
        <v>600</v>
      </c>
      <c r="S764" s="35" t="n">
        <v>700</v>
      </c>
      <c r="T764" s="35" t="n">
        <v>600</v>
      </c>
      <c r="U764" s="35" t="n">
        <v>0.5</v>
      </c>
      <c r="V764" s="35" t="n">
        <v>4.3</v>
      </c>
      <c r="W764" s="35" t="n">
        <v>53.92</v>
      </c>
      <c r="X764" s="35" t="n">
        <v>7.1</v>
      </c>
      <c r="Y764" s="35" t="n">
        <v>1.22</v>
      </c>
      <c r="Z764" s="35" t="n">
        <v>13357.5</v>
      </c>
      <c r="AA764" s="35" t="n">
        <v>46065.3</v>
      </c>
      <c r="AB764" s="35" t="n">
        <v>59422.8</v>
      </c>
      <c r="AD764" s="35" t="n">
        <f aca="false">$AC$20*AB764</f>
        <v>49320.924</v>
      </c>
      <c r="AE764" s="36"/>
      <c r="AF764" s="37" t="n">
        <f aca="false">ROUND($AE$20*AD764,2)</f>
        <v>0</v>
      </c>
    </row>
    <row r="765" customFormat="false" ht="29.85" hidden="false" customHeight="false" outlineLevel="0" collapsed="false">
      <c r="B765" s="29" t="n">
        <f aca="false">B764+1</f>
        <v>746</v>
      </c>
      <c r="C765" s="30" t="s">
        <v>1605</v>
      </c>
      <c r="D765" s="30" t="s">
        <v>1637</v>
      </c>
      <c r="E765" s="30" t="s">
        <v>1644</v>
      </c>
      <c r="F765" s="31" t="n">
        <v>1</v>
      </c>
      <c r="G765" s="30" t="s">
        <v>1645</v>
      </c>
      <c r="H765" s="30" t="s">
        <v>62</v>
      </c>
      <c r="I765" s="30" t="n">
        <v>1961</v>
      </c>
      <c r="J765" s="32" t="n">
        <v>302.3</v>
      </c>
      <c r="K765" s="32" t="n">
        <v>816.2</v>
      </c>
      <c r="L765" s="33"/>
      <c r="M765" s="34" t="n">
        <v>2</v>
      </c>
      <c r="N765" s="35" t="n">
        <v>287</v>
      </c>
      <c r="O765" s="35" t="n">
        <v>362.76</v>
      </c>
      <c r="P765" s="35" t="n">
        <v>900</v>
      </c>
      <c r="Q765" s="35" t="n">
        <v>700</v>
      </c>
      <c r="R765" s="35" t="n">
        <v>600</v>
      </c>
      <c r="S765" s="35" t="n">
        <v>700</v>
      </c>
      <c r="T765" s="35" t="n">
        <v>600</v>
      </c>
      <c r="U765" s="35" t="n">
        <v>0.5</v>
      </c>
      <c r="V765" s="35" t="n">
        <v>4.3</v>
      </c>
      <c r="W765" s="35" t="n">
        <v>53.92</v>
      </c>
      <c r="X765" s="35" t="n">
        <v>7.1</v>
      </c>
      <c r="Y765" s="35" t="n">
        <v>1.22</v>
      </c>
      <c r="Z765" s="35" t="n">
        <v>13383.69</v>
      </c>
      <c r="AA765" s="35" t="n">
        <v>47045.17</v>
      </c>
      <c r="AB765" s="35" t="n">
        <v>60428.86</v>
      </c>
      <c r="AD765" s="35" t="n">
        <f aca="false">$AC$20*AB765</f>
        <v>50155.9538</v>
      </c>
      <c r="AE765" s="36"/>
      <c r="AF765" s="37" t="n">
        <f aca="false">ROUND($AE$20*AD765,2)</f>
        <v>0</v>
      </c>
    </row>
    <row r="766" customFormat="false" ht="29.85" hidden="false" customHeight="false" outlineLevel="0" collapsed="false">
      <c r="B766" s="29" t="n">
        <f aca="false">B765+1</f>
        <v>747</v>
      </c>
      <c r="C766" s="30" t="s">
        <v>1605</v>
      </c>
      <c r="D766" s="30" t="s">
        <v>1637</v>
      </c>
      <c r="E766" s="30" t="s">
        <v>1646</v>
      </c>
      <c r="F766" s="31" t="n">
        <v>1</v>
      </c>
      <c r="G766" s="30" t="s">
        <v>1647</v>
      </c>
      <c r="H766" s="30" t="s">
        <v>62</v>
      </c>
      <c r="I766" s="30" t="n">
        <v>1961</v>
      </c>
      <c r="J766" s="32" t="n">
        <v>304.4</v>
      </c>
      <c r="K766" s="32" t="n">
        <v>821.9</v>
      </c>
      <c r="L766" s="33"/>
      <c r="M766" s="34" t="n">
        <v>2</v>
      </c>
      <c r="N766" s="35" t="n">
        <v>287</v>
      </c>
      <c r="O766" s="35" t="n">
        <v>365.28</v>
      </c>
      <c r="P766" s="35" t="n">
        <v>900</v>
      </c>
      <c r="Q766" s="35" t="n">
        <v>700</v>
      </c>
      <c r="R766" s="35" t="n">
        <v>600</v>
      </c>
      <c r="S766" s="35" t="n">
        <v>700</v>
      </c>
      <c r="T766" s="35" t="n">
        <v>600</v>
      </c>
      <c r="U766" s="35" t="n">
        <v>0.5</v>
      </c>
      <c r="V766" s="35" t="n">
        <v>4.3</v>
      </c>
      <c r="W766" s="35" t="n">
        <v>53.92</v>
      </c>
      <c r="X766" s="35" t="n">
        <v>7.1</v>
      </c>
      <c r="Y766" s="35" t="n">
        <v>1.22</v>
      </c>
      <c r="Z766" s="35" t="n">
        <v>13392.42</v>
      </c>
      <c r="AA766" s="35" t="n">
        <v>47373.71</v>
      </c>
      <c r="AB766" s="35" t="n">
        <v>60766.13</v>
      </c>
      <c r="AD766" s="35" t="n">
        <f aca="false">$AC$20*AB766</f>
        <v>50435.8879</v>
      </c>
      <c r="AE766" s="36"/>
      <c r="AF766" s="37" t="n">
        <f aca="false">ROUND($AE$20*AD766,2)</f>
        <v>0</v>
      </c>
    </row>
    <row r="767" customFormat="false" ht="29.85" hidden="false" customHeight="false" outlineLevel="0" collapsed="false">
      <c r="B767" s="29" t="n">
        <f aca="false">B766+1</f>
        <v>748</v>
      </c>
      <c r="C767" s="30" t="s">
        <v>1605</v>
      </c>
      <c r="D767" s="30" t="s">
        <v>1637</v>
      </c>
      <c r="E767" s="30" t="s">
        <v>1648</v>
      </c>
      <c r="F767" s="31" t="n">
        <v>1</v>
      </c>
      <c r="G767" s="30" t="s">
        <v>1649</v>
      </c>
      <c r="H767" s="30" t="s">
        <v>62</v>
      </c>
      <c r="I767" s="30" t="n">
        <v>1960</v>
      </c>
      <c r="J767" s="32" t="n">
        <v>2167.2</v>
      </c>
      <c r="K767" s="32" t="n">
        <v>5851.4</v>
      </c>
      <c r="L767" s="33"/>
      <c r="M767" s="34" t="n">
        <v>3</v>
      </c>
      <c r="N767" s="35" t="n">
        <v>251.8</v>
      </c>
      <c r="O767" s="35" t="n">
        <v>2600.64</v>
      </c>
      <c r="P767" s="35" t="n">
        <v>3300</v>
      </c>
      <c r="Q767" s="35" t="n">
        <v>2400</v>
      </c>
      <c r="R767" s="35" t="n">
        <v>2200</v>
      </c>
      <c r="S767" s="35" t="n">
        <v>2400</v>
      </c>
      <c r="T767" s="35" t="n">
        <v>1900</v>
      </c>
      <c r="U767" s="35" t="n">
        <v>0.5</v>
      </c>
      <c r="V767" s="35" t="n">
        <v>1</v>
      </c>
      <c r="W767" s="35" t="n">
        <v>53.92</v>
      </c>
      <c r="X767" s="35" t="n">
        <v>7.1</v>
      </c>
      <c r="Y767" s="35" t="n">
        <v>1.22</v>
      </c>
      <c r="Z767" s="35" t="n">
        <v>51281.26</v>
      </c>
      <c r="AA767" s="35" t="n">
        <v>68815.07</v>
      </c>
      <c r="AB767" s="35" t="n">
        <v>120096.33</v>
      </c>
      <c r="AD767" s="35" t="n">
        <f aca="false">$AC$20*AB767</f>
        <v>99679.9539</v>
      </c>
      <c r="AE767" s="36"/>
      <c r="AF767" s="37" t="n">
        <f aca="false">ROUND($AE$20*AD767,2)</f>
        <v>0</v>
      </c>
    </row>
    <row r="768" customFormat="false" ht="29.85" hidden="false" customHeight="false" outlineLevel="0" collapsed="false">
      <c r="B768" s="29" t="n">
        <f aca="false">B767+1</f>
        <v>749</v>
      </c>
      <c r="C768" s="30" t="s">
        <v>1605</v>
      </c>
      <c r="D768" s="30" t="s">
        <v>1637</v>
      </c>
      <c r="E768" s="30" t="s">
        <v>1650</v>
      </c>
      <c r="F768" s="31" t="n">
        <v>1</v>
      </c>
      <c r="G768" s="30" t="s">
        <v>1651</v>
      </c>
      <c r="H768" s="30" t="s">
        <v>62</v>
      </c>
      <c r="I768" s="30" t="n">
        <v>1960</v>
      </c>
      <c r="J768" s="32" t="n">
        <v>311.2</v>
      </c>
      <c r="K768" s="32" t="n">
        <v>840.2</v>
      </c>
      <c r="L768" s="33"/>
      <c r="M768" s="34" t="n">
        <v>2</v>
      </c>
      <c r="N768" s="35" t="n">
        <v>287</v>
      </c>
      <c r="O768" s="35" t="n">
        <v>373.44</v>
      </c>
      <c r="P768" s="35" t="n">
        <v>900</v>
      </c>
      <c r="Q768" s="35" t="n">
        <v>700</v>
      </c>
      <c r="R768" s="35" t="n">
        <v>600</v>
      </c>
      <c r="S768" s="35" t="n">
        <v>700</v>
      </c>
      <c r="T768" s="35" t="n">
        <v>600</v>
      </c>
      <c r="U768" s="35" t="n">
        <v>0.5</v>
      </c>
      <c r="V768" s="35" t="n">
        <v>4.3</v>
      </c>
      <c r="W768" s="35" t="n">
        <v>53.92</v>
      </c>
      <c r="X768" s="35" t="n">
        <v>7.1</v>
      </c>
      <c r="Y768" s="35" t="n">
        <v>1.22</v>
      </c>
      <c r="Z768" s="35" t="n">
        <v>13420.69</v>
      </c>
      <c r="AA768" s="35" t="n">
        <v>48428.51</v>
      </c>
      <c r="AB768" s="35" t="n">
        <v>61849.2</v>
      </c>
      <c r="AD768" s="35" t="n">
        <f aca="false">$AC$20*AB768</f>
        <v>51334.836</v>
      </c>
      <c r="AE768" s="36"/>
      <c r="AF768" s="37" t="n">
        <f aca="false">ROUND($AE$20*AD768,2)</f>
        <v>0</v>
      </c>
    </row>
    <row r="769" customFormat="false" ht="29.85" hidden="false" customHeight="false" outlineLevel="0" collapsed="false">
      <c r="B769" s="29" t="n">
        <f aca="false">B768+1</f>
        <v>750</v>
      </c>
      <c r="C769" s="30" t="s">
        <v>1605</v>
      </c>
      <c r="D769" s="30" t="s">
        <v>1637</v>
      </c>
      <c r="E769" s="30" t="s">
        <v>1652</v>
      </c>
      <c r="F769" s="31" t="n">
        <v>1</v>
      </c>
      <c r="G769" s="30" t="s">
        <v>1653</v>
      </c>
      <c r="H769" s="30" t="s">
        <v>62</v>
      </c>
      <c r="I769" s="30" t="n">
        <v>1961</v>
      </c>
      <c r="J769" s="32" t="n">
        <v>322</v>
      </c>
      <c r="K769" s="32" t="n">
        <v>869.4</v>
      </c>
      <c r="L769" s="33"/>
      <c r="M769" s="34" t="n">
        <v>2</v>
      </c>
      <c r="N769" s="35" t="n">
        <v>287</v>
      </c>
      <c r="O769" s="35" t="n">
        <v>386.4</v>
      </c>
      <c r="P769" s="35" t="n">
        <v>900</v>
      </c>
      <c r="Q769" s="35" t="n">
        <v>700</v>
      </c>
      <c r="R769" s="35" t="n">
        <v>600</v>
      </c>
      <c r="S769" s="35" t="n">
        <v>700</v>
      </c>
      <c r="T769" s="35" t="n">
        <v>600</v>
      </c>
      <c r="U769" s="35" t="n">
        <v>0.5</v>
      </c>
      <c r="V769" s="35" t="n">
        <v>4.3</v>
      </c>
      <c r="W769" s="35" t="n">
        <v>53.92</v>
      </c>
      <c r="X769" s="35" t="n">
        <v>7.1</v>
      </c>
      <c r="Y769" s="35" t="n">
        <v>1.22</v>
      </c>
      <c r="Z769" s="35" t="n">
        <v>13465.6</v>
      </c>
      <c r="AA769" s="35" t="n">
        <v>50111.57</v>
      </c>
      <c r="AB769" s="35" t="n">
        <v>63577.17</v>
      </c>
      <c r="AD769" s="35" t="n">
        <f aca="false">$AC$20*AB769</f>
        <v>52769.0511</v>
      </c>
      <c r="AE769" s="36"/>
      <c r="AF769" s="37" t="n">
        <f aca="false">ROUND($AE$20*AD769,2)</f>
        <v>0</v>
      </c>
    </row>
    <row r="770" customFormat="false" ht="29.85" hidden="false" customHeight="false" outlineLevel="0" collapsed="false">
      <c r="B770" s="29" t="n">
        <f aca="false">B769+1</f>
        <v>751</v>
      </c>
      <c r="C770" s="30" t="s">
        <v>1605</v>
      </c>
      <c r="D770" s="30" t="s">
        <v>1637</v>
      </c>
      <c r="E770" s="30" t="s">
        <v>1654</v>
      </c>
      <c r="F770" s="31" t="n">
        <v>1</v>
      </c>
      <c r="G770" s="30" t="s">
        <v>1655</v>
      </c>
      <c r="H770" s="30" t="s">
        <v>62</v>
      </c>
      <c r="I770" s="30" t="n">
        <v>1961</v>
      </c>
      <c r="J770" s="32" t="n">
        <v>2313.3</v>
      </c>
      <c r="K770" s="32" t="n">
        <v>6245.9</v>
      </c>
      <c r="L770" s="33"/>
      <c r="M770" s="34" t="n">
        <v>3</v>
      </c>
      <c r="N770" s="35" t="n">
        <v>251.8</v>
      </c>
      <c r="O770" s="35" t="n">
        <v>2775.96</v>
      </c>
      <c r="P770" s="35" t="n">
        <v>3300</v>
      </c>
      <c r="Q770" s="35" t="n">
        <v>2400</v>
      </c>
      <c r="R770" s="35" t="n">
        <v>2200</v>
      </c>
      <c r="S770" s="35" t="n">
        <v>2400</v>
      </c>
      <c r="T770" s="35" t="n">
        <v>1900</v>
      </c>
      <c r="U770" s="35" t="n">
        <v>0.5</v>
      </c>
      <c r="V770" s="35" t="n">
        <v>1</v>
      </c>
      <c r="W770" s="35" t="n">
        <v>53.92</v>
      </c>
      <c r="X770" s="35" t="n">
        <v>7.1</v>
      </c>
      <c r="Y770" s="35" t="n">
        <v>1.22</v>
      </c>
      <c r="Z770" s="35" t="n">
        <v>51888.71</v>
      </c>
      <c r="AA770" s="35" t="n">
        <v>73454.57</v>
      </c>
      <c r="AB770" s="35" t="n">
        <v>125343.28</v>
      </c>
      <c r="AD770" s="35" t="n">
        <f aca="false">$AC$20*AB770</f>
        <v>104034.9224</v>
      </c>
      <c r="AE770" s="36"/>
      <c r="AF770" s="37" t="n">
        <f aca="false">ROUND($AE$20*AD770,2)</f>
        <v>0</v>
      </c>
    </row>
    <row r="771" customFormat="false" ht="29.85" hidden="false" customHeight="false" outlineLevel="0" collapsed="false">
      <c r="B771" s="29" t="n">
        <f aca="false">B770+1</f>
        <v>752</v>
      </c>
      <c r="C771" s="30" t="s">
        <v>1605</v>
      </c>
      <c r="D771" s="30" t="s">
        <v>1637</v>
      </c>
      <c r="E771" s="30" t="s">
        <v>1656</v>
      </c>
      <c r="F771" s="31" t="n">
        <v>1</v>
      </c>
      <c r="G771" s="30" t="s">
        <v>1657</v>
      </c>
      <c r="H771" s="30" t="s">
        <v>62</v>
      </c>
      <c r="I771" s="30" t="n">
        <v>1963</v>
      </c>
      <c r="J771" s="32" t="n">
        <v>348.9</v>
      </c>
      <c r="K771" s="32" t="n">
        <v>942</v>
      </c>
      <c r="L771" s="33"/>
      <c r="M771" s="34" t="n">
        <v>2</v>
      </c>
      <c r="N771" s="35" t="n">
        <v>287</v>
      </c>
      <c r="O771" s="35" t="n">
        <v>418.68</v>
      </c>
      <c r="P771" s="35" t="n">
        <v>900</v>
      </c>
      <c r="Q771" s="35" t="n">
        <v>700</v>
      </c>
      <c r="R771" s="35" t="n">
        <v>600</v>
      </c>
      <c r="S771" s="35" t="n">
        <v>700</v>
      </c>
      <c r="T771" s="35" t="n">
        <v>600</v>
      </c>
      <c r="U771" s="35" t="n">
        <v>0.5</v>
      </c>
      <c r="V771" s="35" t="n">
        <v>4.3</v>
      </c>
      <c r="W771" s="35" t="n">
        <v>53.92</v>
      </c>
      <c r="X771" s="35" t="n">
        <v>7.1</v>
      </c>
      <c r="Y771" s="35" t="n">
        <v>1.22</v>
      </c>
      <c r="Z771" s="35" t="n">
        <v>13577.44</v>
      </c>
      <c r="AA771" s="35" t="n">
        <v>54296.19</v>
      </c>
      <c r="AB771" s="35" t="n">
        <v>67873.63</v>
      </c>
      <c r="AD771" s="35" t="n">
        <f aca="false">$AC$20*AB771</f>
        <v>56335.1129</v>
      </c>
      <c r="AE771" s="36"/>
      <c r="AF771" s="37" t="n">
        <f aca="false">ROUND($AE$20*AD771,2)</f>
        <v>0</v>
      </c>
    </row>
    <row r="772" customFormat="false" ht="29.85" hidden="false" customHeight="false" outlineLevel="0" collapsed="false">
      <c r="B772" s="29" t="n">
        <f aca="false">B771+1</f>
        <v>753</v>
      </c>
      <c r="C772" s="30" t="s">
        <v>1605</v>
      </c>
      <c r="D772" s="30" t="s">
        <v>1637</v>
      </c>
      <c r="E772" s="30" t="s">
        <v>1658</v>
      </c>
      <c r="F772" s="31" t="n">
        <v>1</v>
      </c>
      <c r="G772" s="30" t="s">
        <v>1659</v>
      </c>
      <c r="H772" s="30" t="s">
        <v>62</v>
      </c>
      <c r="I772" s="30" t="n">
        <v>1962</v>
      </c>
      <c r="J772" s="32" t="n">
        <v>355.1</v>
      </c>
      <c r="K772" s="32" t="n">
        <v>958.8</v>
      </c>
      <c r="L772" s="33"/>
      <c r="M772" s="34" t="n">
        <v>2</v>
      </c>
      <c r="N772" s="35" t="n">
        <v>287</v>
      </c>
      <c r="O772" s="35" t="n">
        <v>426.12</v>
      </c>
      <c r="P772" s="35" t="n">
        <v>900</v>
      </c>
      <c r="Q772" s="35" t="n">
        <v>700</v>
      </c>
      <c r="R772" s="35" t="n">
        <v>600</v>
      </c>
      <c r="S772" s="35" t="n">
        <v>700</v>
      </c>
      <c r="T772" s="35" t="n">
        <v>600</v>
      </c>
      <c r="U772" s="35" t="n">
        <v>0.5</v>
      </c>
      <c r="V772" s="35" t="n">
        <v>4.3</v>
      </c>
      <c r="W772" s="35" t="n">
        <v>53.92</v>
      </c>
      <c r="X772" s="35" t="n">
        <v>7.1</v>
      </c>
      <c r="Y772" s="35" t="n">
        <v>1.22</v>
      </c>
      <c r="Z772" s="35" t="n">
        <v>13603.22</v>
      </c>
      <c r="AA772" s="35" t="n">
        <v>55264.52</v>
      </c>
      <c r="AB772" s="35" t="n">
        <v>68867.74</v>
      </c>
      <c r="AD772" s="35" t="n">
        <f aca="false">$AC$20*AB772</f>
        <v>57160.2242</v>
      </c>
      <c r="AE772" s="36"/>
      <c r="AF772" s="37" t="n">
        <f aca="false">ROUND($AE$20*AD772,2)</f>
        <v>0</v>
      </c>
    </row>
    <row r="773" customFormat="false" ht="29.85" hidden="false" customHeight="false" outlineLevel="0" collapsed="false">
      <c r="B773" s="29" t="n">
        <f aca="false">B772+1</f>
        <v>754</v>
      </c>
      <c r="C773" s="30" t="s">
        <v>1605</v>
      </c>
      <c r="D773" s="30" t="s">
        <v>1637</v>
      </c>
      <c r="E773" s="30" t="s">
        <v>1660</v>
      </c>
      <c r="F773" s="31" t="n">
        <v>1</v>
      </c>
      <c r="G773" s="30" t="s">
        <v>1661</v>
      </c>
      <c r="H773" s="30" t="s">
        <v>62</v>
      </c>
      <c r="I773" s="30" t="n">
        <v>1962</v>
      </c>
      <c r="J773" s="32" t="n">
        <v>2599</v>
      </c>
      <c r="K773" s="32" t="n">
        <v>7017.3</v>
      </c>
      <c r="L773" s="33"/>
      <c r="M773" s="34" t="n">
        <v>4</v>
      </c>
      <c r="N773" s="35" t="n">
        <v>216.4</v>
      </c>
      <c r="O773" s="35" t="n">
        <v>3118.8</v>
      </c>
      <c r="P773" s="35" t="n">
        <v>3300</v>
      </c>
      <c r="Q773" s="35" t="n">
        <v>2400</v>
      </c>
      <c r="R773" s="35" t="n">
        <v>2200</v>
      </c>
      <c r="S773" s="35" t="n">
        <v>2400</v>
      </c>
      <c r="T773" s="35" t="n">
        <v>1900</v>
      </c>
      <c r="U773" s="35" t="n">
        <v>0.5</v>
      </c>
      <c r="V773" s="35" t="n">
        <v>1</v>
      </c>
      <c r="W773" s="35" t="n">
        <v>53.92</v>
      </c>
      <c r="X773" s="35" t="n">
        <v>7.1</v>
      </c>
      <c r="Y773" s="35" t="n">
        <v>1.22</v>
      </c>
      <c r="Z773" s="35" t="n">
        <v>53076.58</v>
      </c>
      <c r="AA773" s="35" t="n">
        <v>70924.35</v>
      </c>
      <c r="AB773" s="35" t="n">
        <v>124000.93</v>
      </c>
      <c r="AD773" s="35" t="n">
        <f aca="false">$AC$20*AB773</f>
        <v>102920.7719</v>
      </c>
      <c r="AE773" s="36"/>
      <c r="AF773" s="37" t="n">
        <f aca="false">ROUND($AE$20*AD773,2)</f>
        <v>0</v>
      </c>
    </row>
    <row r="774" customFormat="false" ht="29.85" hidden="false" customHeight="false" outlineLevel="0" collapsed="false">
      <c r="B774" s="29" t="n">
        <f aca="false">B773+1</f>
        <v>755</v>
      </c>
      <c r="C774" s="30" t="s">
        <v>1605</v>
      </c>
      <c r="D774" s="30" t="s">
        <v>1637</v>
      </c>
      <c r="E774" s="30" t="s">
        <v>1662</v>
      </c>
      <c r="F774" s="31" t="n">
        <v>1</v>
      </c>
      <c r="G774" s="30" t="s">
        <v>1663</v>
      </c>
      <c r="H774" s="30" t="s">
        <v>62</v>
      </c>
      <c r="I774" s="30" t="n">
        <v>1962</v>
      </c>
      <c r="J774" s="32" t="n">
        <v>2661.8</v>
      </c>
      <c r="K774" s="32" t="n">
        <v>7186.9</v>
      </c>
      <c r="L774" s="33"/>
      <c r="M774" s="34" t="n">
        <v>4</v>
      </c>
      <c r="N774" s="35" t="n">
        <v>216.4</v>
      </c>
      <c r="O774" s="35" t="n">
        <v>3194.16</v>
      </c>
      <c r="P774" s="35" t="n">
        <v>3300</v>
      </c>
      <c r="Q774" s="35" t="n">
        <v>2400</v>
      </c>
      <c r="R774" s="35" t="n">
        <v>2200</v>
      </c>
      <c r="S774" s="35" t="n">
        <v>2400</v>
      </c>
      <c r="T774" s="35" t="n">
        <v>1900</v>
      </c>
      <c r="U774" s="35" t="n">
        <v>0.5</v>
      </c>
      <c r="V774" s="35" t="n">
        <v>1</v>
      </c>
      <c r="W774" s="35" t="n">
        <v>53.92</v>
      </c>
      <c r="X774" s="35" t="n">
        <v>7.1</v>
      </c>
      <c r="Y774" s="35" t="n">
        <v>1.22</v>
      </c>
      <c r="Z774" s="35" t="n">
        <v>53337.69</v>
      </c>
      <c r="AA774" s="35" t="n">
        <v>72638.51</v>
      </c>
      <c r="AB774" s="35" t="n">
        <v>125976.2</v>
      </c>
      <c r="AD774" s="35" t="n">
        <f aca="false">$AC$20*AB774</f>
        <v>104560.246</v>
      </c>
      <c r="AE774" s="36"/>
      <c r="AF774" s="37" t="n">
        <f aca="false">ROUND($AE$20*AD774,2)</f>
        <v>0</v>
      </c>
    </row>
    <row r="775" customFormat="false" ht="29.85" hidden="false" customHeight="false" outlineLevel="0" collapsed="false">
      <c r="B775" s="29" t="n">
        <f aca="false">B774+1</f>
        <v>756</v>
      </c>
      <c r="C775" s="30" t="s">
        <v>1605</v>
      </c>
      <c r="D775" s="30" t="s">
        <v>1637</v>
      </c>
      <c r="E775" s="30" t="s">
        <v>1664</v>
      </c>
      <c r="F775" s="31" t="n">
        <v>1</v>
      </c>
      <c r="G775" s="30" t="s">
        <v>1665</v>
      </c>
      <c r="H775" s="30" t="s">
        <v>62</v>
      </c>
      <c r="I775" s="30" t="n">
        <v>1961</v>
      </c>
      <c r="J775" s="32" t="n">
        <v>2710</v>
      </c>
      <c r="K775" s="32" t="n">
        <v>7317</v>
      </c>
      <c r="L775" s="33"/>
      <c r="M775" s="34" t="n">
        <v>4</v>
      </c>
      <c r="N775" s="35" t="n">
        <v>216.4</v>
      </c>
      <c r="O775" s="35" t="n">
        <v>3252</v>
      </c>
      <c r="P775" s="35" t="n">
        <v>3300</v>
      </c>
      <c r="Q775" s="35" t="n">
        <v>2400</v>
      </c>
      <c r="R775" s="35" t="n">
        <v>2200</v>
      </c>
      <c r="S775" s="35" t="n">
        <v>2400</v>
      </c>
      <c r="T775" s="35" t="n">
        <v>1900</v>
      </c>
      <c r="U775" s="35" t="n">
        <v>0.5</v>
      </c>
      <c r="V775" s="35" t="n">
        <v>1</v>
      </c>
      <c r="W775" s="35" t="n">
        <v>53.92</v>
      </c>
      <c r="X775" s="35" t="n">
        <v>7.1</v>
      </c>
      <c r="Y775" s="35" t="n">
        <v>1.22</v>
      </c>
      <c r="Z775" s="35" t="n">
        <v>53538.09</v>
      </c>
      <c r="AA775" s="35" t="n">
        <v>73953.44</v>
      </c>
      <c r="AB775" s="35" t="n">
        <v>127491.53</v>
      </c>
      <c r="AD775" s="35" t="n">
        <f aca="false">$AC$20*AB775</f>
        <v>105817.9699</v>
      </c>
      <c r="AE775" s="36"/>
      <c r="AF775" s="37" t="n">
        <f aca="false">ROUND($AE$20*AD775,2)</f>
        <v>0</v>
      </c>
    </row>
    <row r="776" customFormat="false" ht="29.85" hidden="false" customHeight="false" outlineLevel="0" collapsed="false">
      <c r="B776" s="29" t="n">
        <f aca="false">B775+1</f>
        <v>757</v>
      </c>
      <c r="C776" s="30" t="s">
        <v>1605</v>
      </c>
      <c r="D776" s="30" t="s">
        <v>1637</v>
      </c>
      <c r="E776" s="30" t="s">
        <v>1666</v>
      </c>
      <c r="F776" s="31" t="n">
        <v>1</v>
      </c>
      <c r="G776" s="30" t="s">
        <v>1667</v>
      </c>
      <c r="H776" s="30" t="s">
        <v>62</v>
      </c>
      <c r="I776" s="30" t="n">
        <v>1963</v>
      </c>
      <c r="J776" s="32" t="n">
        <v>2735.8</v>
      </c>
      <c r="K776" s="32" t="n">
        <v>7386.7</v>
      </c>
      <c r="L776" s="33"/>
      <c r="M776" s="34" t="n">
        <v>4</v>
      </c>
      <c r="N776" s="35" t="n">
        <v>216.4</v>
      </c>
      <c r="O776" s="35" t="n">
        <v>3282.96</v>
      </c>
      <c r="P776" s="35" t="n">
        <v>3300</v>
      </c>
      <c r="Q776" s="35" t="n">
        <v>2400</v>
      </c>
      <c r="R776" s="35" t="n">
        <v>2200</v>
      </c>
      <c r="S776" s="35" t="n">
        <v>2400</v>
      </c>
      <c r="T776" s="35" t="n">
        <v>1900</v>
      </c>
      <c r="U776" s="35" t="n">
        <v>0.5</v>
      </c>
      <c r="V776" s="35" t="n">
        <v>1</v>
      </c>
      <c r="W776" s="35" t="n">
        <v>53.92</v>
      </c>
      <c r="X776" s="35" t="n">
        <v>7.1</v>
      </c>
      <c r="Y776" s="35" t="n">
        <v>1.22</v>
      </c>
      <c r="Z776" s="35" t="n">
        <v>53645.36</v>
      </c>
      <c r="AA776" s="35" t="n">
        <v>74657.9</v>
      </c>
      <c r="AB776" s="35" t="n">
        <v>128303.26</v>
      </c>
      <c r="AD776" s="35" t="n">
        <f aca="false">$AC$20*AB776</f>
        <v>106491.7058</v>
      </c>
      <c r="AE776" s="36"/>
      <c r="AF776" s="37" t="n">
        <f aca="false">ROUND($AE$20*AD776,2)</f>
        <v>0</v>
      </c>
    </row>
    <row r="777" customFormat="false" ht="29.85" hidden="false" customHeight="false" outlineLevel="0" collapsed="false">
      <c r="B777" s="29" t="n">
        <f aca="false">B776+1</f>
        <v>758</v>
      </c>
      <c r="C777" s="30" t="s">
        <v>1605</v>
      </c>
      <c r="D777" s="30" t="s">
        <v>1637</v>
      </c>
      <c r="E777" s="30" t="s">
        <v>1668</v>
      </c>
      <c r="F777" s="31" t="n">
        <v>1</v>
      </c>
      <c r="G777" s="30" t="s">
        <v>1669</v>
      </c>
      <c r="H777" s="30" t="s">
        <v>62</v>
      </c>
      <c r="I777" s="30" t="n">
        <v>1961</v>
      </c>
      <c r="J777" s="32" t="n">
        <v>3831.7</v>
      </c>
      <c r="K777" s="32" t="n">
        <v>10345.6</v>
      </c>
      <c r="L777" s="33"/>
      <c r="M777" s="34" t="n">
        <v>5</v>
      </c>
      <c r="N777" s="35" t="n">
        <v>181.2</v>
      </c>
      <c r="O777" s="35" t="n">
        <v>4598.04</v>
      </c>
      <c r="P777" s="35" t="n">
        <v>4000</v>
      </c>
      <c r="Q777" s="35" t="n">
        <v>3100</v>
      </c>
      <c r="R777" s="35" t="n">
        <v>2800</v>
      </c>
      <c r="S777" s="35" t="n">
        <v>3100</v>
      </c>
      <c r="T777" s="35" t="n">
        <v>2500</v>
      </c>
      <c r="U777" s="35" t="n">
        <v>0.5</v>
      </c>
      <c r="V777" s="35" t="n">
        <v>1</v>
      </c>
      <c r="W777" s="35" t="n">
        <v>53.92</v>
      </c>
      <c r="X777" s="35" t="n">
        <v>7.1</v>
      </c>
      <c r="Y777" s="35" t="n">
        <v>1.22</v>
      </c>
      <c r="Z777" s="35" t="n">
        <v>69635.69</v>
      </c>
      <c r="AA777" s="35" t="n">
        <v>87555.2</v>
      </c>
      <c r="AB777" s="35" t="n">
        <v>157190.89</v>
      </c>
      <c r="AD777" s="35" t="n">
        <f aca="false">$AC$20*AB777</f>
        <v>130468.4387</v>
      </c>
      <c r="AE777" s="36"/>
      <c r="AF777" s="37" t="n">
        <f aca="false">ROUND($AE$20*AD777,2)</f>
        <v>0</v>
      </c>
    </row>
    <row r="778" customFormat="false" ht="29.85" hidden="false" customHeight="false" outlineLevel="0" collapsed="false">
      <c r="B778" s="29" t="n">
        <f aca="false">B777+1</f>
        <v>759</v>
      </c>
      <c r="C778" s="30" t="s">
        <v>1605</v>
      </c>
      <c r="D778" s="30" t="s">
        <v>1637</v>
      </c>
      <c r="E778" s="30" t="s">
        <v>1670</v>
      </c>
      <c r="F778" s="31" t="n">
        <v>1</v>
      </c>
      <c r="G778" s="30" t="s">
        <v>1671</v>
      </c>
      <c r="H778" s="30" t="s">
        <v>62</v>
      </c>
      <c r="I778" s="30" t="n">
        <v>1959</v>
      </c>
      <c r="J778" s="32" t="n">
        <v>561</v>
      </c>
      <c r="K778" s="32" t="n">
        <v>1514.7</v>
      </c>
      <c r="L778" s="33"/>
      <c r="M778" s="34" t="n">
        <v>2</v>
      </c>
      <c r="N778" s="35" t="n">
        <v>287</v>
      </c>
      <c r="O778" s="35" t="n">
        <v>673.2</v>
      </c>
      <c r="P778" s="35" t="n">
        <v>1500</v>
      </c>
      <c r="Q778" s="35" t="n">
        <v>1000</v>
      </c>
      <c r="R778" s="35" t="n">
        <v>900</v>
      </c>
      <c r="S778" s="35" t="n">
        <v>1000</v>
      </c>
      <c r="T778" s="35" t="n">
        <v>800</v>
      </c>
      <c r="U778" s="35" t="n">
        <v>0.5</v>
      </c>
      <c r="V778" s="35" t="n">
        <v>3.5</v>
      </c>
      <c r="W778" s="35" t="n">
        <v>53.92</v>
      </c>
      <c r="X778" s="35" t="n">
        <v>7.1</v>
      </c>
      <c r="Y778" s="35" t="n">
        <v>1.22</v>
      </c>
      <c r="Z778" s="35" t="n">
        <v>20349.46</v>
      </c>
      <c r="AA778" s="35" t="n">
        <v>71063.18</v>
      </c>
      <c r="AB778" s="35" t="n">
        <v>91412.64</v>
      </c>
      <c r="AD778" s="35" t="n">
        <f aca="false">$AC$20*AB778</f>
        <v>75872.4912</v>
      </c>
      <c r="AE778" s="36"/>
      <c r="AF778" s="37" t="n">
        <f aca="false">ROUND($AE$20*AD778,2)</f>
        <v>0</v>
      </c>
    </row>
    <row r="779" customFormat="false" ht="29.85" hidden="false" customHeight="false" outlineLevel="0" collapsed="false">
      <c r="B779" s="29" t="n">
        <f aca="false">B778+1</f>
        <v>760</v>
      </c>
      <c r="C779" s="30" t="s">
        <v>1605</v>
      </c>
      <c r="D779" s="30" t="s">
        <v>1637</v>
      </c>
      <c r="E779" s="30" t="s">
        <v>1672</v>
      </c>
      <c r="F779" s="31" t="n">
        <v>1</v>
      </c>
      <c r="G779" s="30" t="s">
        <v>1673</v>
      </c>
      <c r="H779" s="30" t="s">
        <v>62</v>
      </c>
      <c r="I779" s="30" t="n">
        <v>1960</v>
      </c>
      <c r="J779" s="32" t="n">
        <v>580.6</v>
      </c>
      <c r="K779" s="32" t="n">
        <v>1567.6</v>
      </c>
      <c r="L779" s="33"/>
      <c r="M779" s="34" t="n">
        <v>2</v>
      </c>
      <c r="N779" s="35" t="n">
        <v>287</v>
      </c>
      <c r="O779" s="35" t="n">
        <v>696.72</v>
      </c>
      <c r="P779" s="35" t="n">
        <v>1500</v>
      </c>
      <c r="Q779" s="35" t="n">
        <v>1000</v>
      </c>
      <c r="R779" s="35" t="n">
        <v>900</v>
      </c>
      <c r="S779" s="35" t="n">
        <v>1000</v>
      </c>
      <c r="T779" s="35" t="n">
        <v>800</v>
      </c>
      <c r="U779" s="35" t="n">
        <v>0.5</v>
      </c>
      <c r="V779" s="35" t="n">
        <v>3.5</v>
      </c>
      <c r="W779" s="35" t="n">
        <v>53.92</v>
      </c>
      <c r="X779" s="35" t="n">
        <v>7.1</v>
      </c>
      <c r="Y779" s="35" t="n">
        <v>1.22</v>
      </c>
      <c r="Z779" s="35" t="n">
        <v>20430.96</v>
      </c>
      <c r="AA779" s="35" t="n">
        <v>73545.02</v>
      </c>
      <c r="AB779" s="35" t="n">
        <v>93975.98</v>
      </c>
      <c r="AD779" s="35" t="n">
        <f aca="false">$AC$20*AB779</f>
        <v>78000.0634</v>
      </c>
      <c r="AE779" s="36"/>
      <c r="AF779" s="37" t="n">
        <f aca="false">ROUND($AE$20*AD779,2)</f>
        <v>0</v>
      </c>
    </row>
    <row r="780" customFormat="false" ht="29.85" hidden="false" customHeight="false" outlineLevel="0" collapsed="false">
      <c r="B780" s="29" t="n">
        <f aca="false">B779+1</f>
        <v>761</v>
      </c>
      <c r="C780" s="30" t="s">
        <v>1605</v>
      </c>
      <c r="D780" s="30" t="s">
        <v>1637</v>
      </c>
      <c r="E780" s="30" t="s">
        <v>1674</v>
      </c>
      <c r="F780" s="31" t="n">
        <v>1</v>
      </c>
      <c r="G780" s="30" t="s">
        <v>1675</v>
      </c>
      <c r="H780" s="30" t="s">
        <v>62</v>
      </c>
      <c r="I780" s="30" t="n">
        <v>1954</v>
      </c>
      <c r="J780" s="32" t="n">
        <v>622.9</v>
      </c>
      <c r="K780" s="32" t="n">
        <v>1681.8</v>
      </c>
      <c r="L780" s="33"/>
      <c r="M780" s="34" t="n">
        <v>2</v>
      </c>
      <c r="N780" s="35" t="n">
        <v>287</v>
      </c>
      <c r="O780" s="35" t="n">
        <v>747.48</v>
      </c>
      <c r="P780" s="35" t="n">
        <v>1500</v>
      </c>
      <c r="Q780" s="35" t="n">
        <v>1000</v>
      </c>
      <c r="R780" s="35" t="n">
        <v>900</v>
      </c>
      <c r="S780" s="35" t="n">
        <v>1000</v>
      </c>
      <c r="T780" s="35" t="n">
        <v>800</v>
      </c>
      <c r="U780" s="35" t="n">
        <v>0.5</v>
      </c>
      <c r="V780" s="35" t="n">
        <v>3.5</v>
      </c>
      <c r="W780" s="35" t="n">
        <v>53.92</v>
      </c>
      <c r="X780" s="35" t="n">
        <v>7.1</v>
      </c>
      <c r="Y780" s="35" t="n">
        <v>1.22</v>
      </c>
      <c r="Z780" s="35" t="n">
        <v>20606.83</v>
      </c>
      <c r="AA780" s="35" t="n">
        <v>78902.79</v>
      </c>
      <c r="AB780" s="35" t="n">
        <v>99509.62</v>
      </c>
      <c r="AD780" s="35" t="n">
        <f aca="false">$AC$20*AB780</f>
        <v>82592.9846</v>
      </c>
      <c r="AE780" s="36"/>
      <c r="AF780" s="37" t="n">
        <f aca="false">ROUND($AE$20*AD780,2)</f>
        <v>0</v>
      </c>
    </row>
    <row r="781" customFormat="false" ht="29.85" hidden="false" customHeight="false" outlineLevel="0" collapsed="false">
      <c r="B781" s="29" t="n">
        <f aca="false">B780+1</f>
        <v>762</v>
      </c>
      <c r="C781" s="30" t="s">
        <v>1605</v>
      </c>
      <c r="D781" s="30" t="s">
        <v>1637</v>
      </c>
      <c r="E781" s="30" t="s">
        <v>1676</v>
      </c>
      <c r="F781" s="31" t="n">
        <v>1</v>
      </c>
      <c r="G781" s="30" t="s">
        <v>1677</v>
      </c>
      <c r="H781" s="30" t="s">
        <v>62</v>
      </c>
      <c r="I781" s="30" t="n">
        <v>1960</v>
      </c>
      <c r="J781" s="32" t="n">
        <v>679.8</v>
      </c>
      <c r="K781" s="32" t="n">
        <v>1835.5</v>
      </c>
      <c r="L781" s="33"/>
      <c r="M781" s="34" t="n">
        <v>2</v>
      </c>
      <c r="N781" s="35" t="n">
        <v>287</v>
      </c>
      <c r="O781" s="35" t="n">
        <v>815.76</v>
      </c>
      <c r="P781" s="35" t="n">
        <v>1500</v>
      </c>
      <c r="Q781" s="35" t="n">
        <v>1000</v>
      </c>
      <c r="R781" s="35" t="n">
        <v>900</v>
      </c>
      <c r="S781" s="35" t="n">
        <v>1000</v>
      </c>
      <c r="T781" s="35" t="n">
        <v>800</v>
      </c>
      <c r="U781" s="35" t="n">
        <v>0.5</v>
      </c>
      <c r="V781" s="35" t="n">
        <v>3.5</v>
      </c>
      <c r="W781" s="35" t="n">
        <v>53.92</v>
      </c>
      <c r="X781" s="35" t="n">
        <v>7.1</v>
      </c>
      <c r="Y781" s="35" t="n">
        <v>1.22</v>
      </c>
      <c r="Z781" s="35" t="n">
        <v>20843.41</v>
      </c>
      <c r="AA781" s="35" t="n">
        <v>86113.73</v>
      </c>
      <c r="AB781" s="35" t="n">
        <v>106957.14</v>
      </c>
      <c r="AD781" s="35" t="n">
        <f aca="false">$AC$20*AB781</f>
        <v>88774.4262</v>
      </c>
      <c r="AE781" s="36"/>
      <c r="AF781" s="37" t="n">
        <f aca="false">ROUND($AE$20*AD781,2)</f>
        <v>0</v>
      </c>
    </row>
    <row r="782" customFormat="false" ht="29.85" hidden="false" customHeight="false" outlineLevel="0" collapsed="false">
      <c r="B782" s="29" t="n">
        <f aca="false">B781+1</f>
        <v>763</v>
      </c>
      <c r="C782" s="30" t="s">
        <v>1605</v>
      </c>
      <c r="D782" s="30" t="s">
        <v>1637</v>
      </c>
      <c r="E782" s="30" t="s">
        <v>1678</v>
      </c>
      <c r="F782" s="31" t="n">
        <v>1</v>
      </c>
      <c r="G782" s="30" t="s">
        <v>1679</v>
      </c>
      <c r="H782" s="30" t="s">
        <v>62</v>
      </c>
      <c r="I782" s="30" t="n">
        <v>1960</v>
      </c>
      <c r="J782" s="32" t="n">
        <v>688.1</v>
      </c>
      <c r="K782" s="32" t="n">
        <v>1857.9</v>
      </c>
      <c r="L782" s="33"/>
      <c r="M782" s="34" t="n">
        <v>2</v>
      </c>
      <c r="N782" s="35" t="n">
        <v>287</v>
      </c>
      <c r="O782" s="35" t="n">
        <v>825.72</v>
      </c>
      <c r="P782" s="35" t="n">
        <v>1500</v>
      </c>
      <c r="Q782" s="35" t="n">
        <v>1000</v>
      </c>
      <c r="R782" s="35" t="n">
        <v>900</v>
      </c>
      <c r="S782" s="35" t="n">
        <v>1000</v>
      </c>
      <c r="T782" s="35" t="n">
        <v>800</v>
      </c>
      <c r="U782" s="35" t="n">
        <v>0.5</v>
      </c>
      <c r="V782" s="35" t="n">
        <v>3.5</v>
      </c>
      <c r="W782" s="35" t="n">
        <v>53.92</v>
      </c>
      <c r="X782" s="35" t="n">
        <v>7.1</v>
      </c>
      <c r="Y782" s="35" t="n">
        <v>1.22</v>
      </c>
      <c r="Z782" s="35" t="n">
        <v>20877.91</v>
      </c>
      <c r="AA782" s="35" t="n">
        <v>87164.64</v>
      </c>
      <c r="AB782" s="35" t="n">
        <v>108042.55</v>
      </c>
      <c r="AD782" s="35" t="n">
        <f aca="false">$AC$20*AB782</f>
        <v>89675.3165</v>
      </c>
      <c r="AE782" s="36"/>
      <c r="AF782" s="37" t="n">
        <f aca="false">ROUND($AE$20*AD782,2)</f>
        <v>0</v>
      </c>
    </row>
    <row r="783" customFormat="false" ht="29.85" hidden="false" customHeight="false" outlineLevel="0" collapsed="false">
      <c r="B783" s="29" t="n">
        <f aca="false">B782+1</f>
        <v>764</v>
      </c>
      <c r="C783" s="30" t="s">
        <v>1605</v>
      </c>
      <c r="D783" s="30" t="s">
        <v>1637</v>
      </c>
      <c r="E783" s="30" t="s">
        <v>1680</v>
      </c>
      <c r="F783" s="31" t="n">
        <v>1</v>
      </c>
      <c r="G783" s="30" t="s">
        <v>1681</v>
      </c>
      <c r="H783" s="30" t="s">
        <v>62</v>
      </c>
      <c r="I783" s="30" t="n">
        <v>1958</v>
      </c>
      <c r="J783" s="32" t="n">
        <v>744.9</v>
      </c>
      <c r="K783" s="32" t="n">
        <v>2011.2</v>
      </c>
      <c r="L783" s="33"/>
      <c r="M783" s="34" t="n">
        <v>2</v>
      </c>
      <c r="N783" s="35" t="n">
        <v>287</v>
      </c>
      <c r="O783" s="35" t="n">
        <v>893.88</v>
      </c>
      <c r="P783" s="35" t="n">
        <v>1500</v>
      </c>
      <c r="Q783" s="35" t="n">
        <v>1400</v>
      </c>
      <c r="R783" s="35" t="n">
        <v>1000</v>
      </c>
      <c r="S783" s="35" t="n">
        <v>1400</v>
      </c>
      <c r="T783" s="35" t="n">
        <v>1100</v>
      </c>
      <c r="U783" s="35" t="n">
        <v>0.5</v>
      </c>
      <c r="V783" s="35" t="n">
        <v>2.2</v>
      </c>
      <c r="W783" s="35" t="n">
        <v>53.92</v>
      </c>
      <c r="X783" s="35" t="n">
        <v>7.1</v>
      </c>
      <c r="Y783" s="35" t="n">
        <v>1.22</v>
      </c>
      <c r="Z783" s="35" t="n">
        <v>25271.84</v>
      </c>
      <c r="AA783" s="35" t="n">
        <v>59310</v>
      </c>
      <c r="AB783" s="35" t="n">
        <v>84581.84</v>
      </c>
      <c r="AD783" s="35" t="n">
        <f aca="false">$AC$20*AB783</f>
        <v>70202.9272</v>
      </c>
      <c r="AE783" s="36"/>
      <c r="AF783" s="37" t="n">
        <f aca="false">ROUND($AE$20*AD783,2)</f>
        <v>0</v>
      </c>
    </row>
    <row r="784" customFormat="false" ht="29.85" hidden="false" customHeight="false" outlineLevel="0" collapsed="false">
      <c r="B784" s="29" t="n">
        <f aca="false">B783+1</f>
        <v>765</v>
      </c>
      <c r="C784" s="30" t="s">
        <v>1605</v>
      </c>
      <c r="D784" s="30" t="s">
        <v>1637</v>
      </c>
      <c r="E784" s="30" t="s">
        <v>1682</v>
      </c>
      <c r="F784" s="31" t="n">
        <v>1</v>
      </c>
      <c r="G784" s="30" t="s">
        <v>1683</v>
      </c>
      <c r="H784" s="30" t="s">
        <v>62</v>
      </c>
      <c r="I784" s="30" t="n">
        <v>1960</v>
      </c>
      <c r="J784" s="32" t="n">
        <v>1017</v>
      </c>
      <c r="K784" s="32" t="n">
        <v>2745.9</v>
      </c>
      <c r="L784" s="33"/>
      <c r="M784" s="34" t="n">
        <v>3</v>
      </c>
      <c r="N784" s="35" t="n">
        <v>251.8</v>
      </c>
      <c r="O784" s="35" t="n">
        <v>1220.4</v>
      </c>
      <c r="P784" s="35" t="n">
        <v>1500</v>
      </c>
      <c r="Q784" s="35" t="n">
        <v>1400</v>
      </c>
      <c r="R784" s="35" t="n">
        <v>1000</v>
      </c>
      <c r="S784" s="35" t="n">
        <v>1400</v>
      </c>
      <c r="T784" s="35" t="n">
        <v>1100</v>
      </c>
      <c r="U784" s="35" t="n">
        <v>0.5</v>
      </c>
      <c r="V784" s="35" t="n">
        <v>2.2</v>
      </c>
      <c r="W784" s="35" t="n">
        <v>53.92</v>
      </c>
      <c r="X784" s="35" t="n">
        <v>7.1</v>
      </c>
      <c r="Y784" s="35" t="n">
        <v>1.22</v>
      </c>
      <c r="Z784" s="35" t="n">
        <v>26403.16</v>
      </c>
      <c r="AA784" s="35" t="n">
        <v>71044.62</v>
      </c>
      <c r="AB784" s="35" t="n">
        <v>97447.78</v>
      </c>
      <c r="AD784" s="35" t="n">
        <f aca="false">$AC$20*AB784</f>
        <v>80881.6574</v>
      </c>
      <c r="AE784" s="36"/>
      <c r="AF784" s="37" t="n">
        <f aca="false">ROUND($AE$20*AD784,2)</f>
        <v>0</v>
      </c>
    </row>
    <row r="785" customFormat="false" ht="29.85" hidden="false" customHeight="false" outlineLevel="0" collapsed="false">
      <c r="B785" s="29" t="n">
        <f aca="false">B784+1</f>
        <v>766</v>
      </c>
      <c r="C785" s="30" t="s">
        <v>1605</v>
      </c>
      <c r="D785" s="30" t="s">
        <v>1637</v>
      </c>
      <c r="E785" s="30" t="s">
        <v>1684</v>
      </c>
      <c r="F785" s="31" t="n">
        <v>1</v>
      </c>
      <c r="G785" s="30" t="s">
        <v>1685</v>
      </c>
      <c r="H785" s="30" t="s">
        <v>62</v>
      </c>
      <c r="I785" s="30" t="n">
        <v>1960</v>
      </c>
      <c r="J785" s="32" t="n">
        <v>1017</v>
      </c>
      <c r="K785" s="32" t="n">
        <v>2745.9</v>
      </c>
      <c r="L785" s="33"/>
      <c r="M785" s="34" t="n">
        <v>3</v>
      </c>
      <c r="N785" s="35" t="n">
        <v>251.8</v>
      </c>
      <c r="O785" s="35" t="n">
        <v>1220.4</v>
      </c>
      <c r="P785" s="35" t="n">
        <v>1500</v>
      </c>
      <c r="Q785" s="35" t="n">
        <v>1400</v>
      </c>
      <c r="R785" s="35" t="n">
        <v>1000</v>
      </c>
      <c r="S785" s="35" t="n">
        <v>1400</v>
      </c>
      <c r="T785" s="35" t="n">
        <v>1100</v>
      </c>
      <c r="U785" s="35" t="n">
        <v>0.5</v>
      </c>
      <c r="V785" s="35" t="n">
        <v>2.2</v>
      </c>
      <c r="W785" s="35" t="n">
        <v>53.92</v>
      </c>
      <c r="X785" s="35" t="n">
        <v>7.1</v>
      </c>
      <c r="Y785" s="35" t="n">
        <v>1.22</v>
      </c>
      <c r="Z785" s="35" t="n">
        <v>26403.16</v>
      </c>
      <c r="AA785" s="35" t="n">
        <v>71044.62</v>
      </c>
      <c r="AB785" s="35" t="n">
        <v>97447.78</v>
      </c>
      <c r="AD785" s="35" t="n">
        <f aca="false">$AC$20*AB785</f>
        <v>80881.6574</v>
      </c>
      <c r="AE785" s="36"/>
      <c r="AF785" s="37" t="n">
        <f aca="false">ROUND($AE$20*AD785,2)</f>
        <v>0</v>
      </c>
    </row>
    <row r="786" customFormat="false" ht="29.85" hidden="false" customHeight="false" outlineLevel="0" collapsed="false">
      <c r="B786" s="29" t="n">
        <f aca="false">B785+1</f>
        <v>767</v>
      </c>
      <c r="C786" s="30" t="s">
        <v>1605</v>
      </c>
      <c r="D786" s="30" t="s">
        <v>1637</v>
      </c>
      <c r="E786" s="30" t="s">
        <v>1686</v>
      </c>
      <c r="F786" s="31" t="n">
        <v>1</v>
      </c>
      <c r="G786" s="30" t="s">
        <v>1687</v>
      </c>
      <c r="H786" s="30" t="s">
        <v>62</v>
      </c>
      <c r="I786" s="30" t="n">
        <v>1960</v>
      </c>
      <c r="J786" s="32" t="n">
        <v>1093.1</v>
      </c>
      <c r="K786" s="32" t="n">
        <v>2951.4</v>
      </c>
      <c r="L786" s="33"/>
      <c r="M786" s="34" t="n">
        <v>2</v>
      </c>
      <c r="N786" s="35" t="n">
        <v>287</v>
      </c>
      <c r="O786" s="35" t="n">
        <v>1311.72</v>
      </c>
      <c r="P786" s="35" t="n">
        <v>1500</v>
      </c>
      <c r="Q786" s="35" t="n">
        <v>1400</v>
      </c>
      <c r="R786" s="35" t="n">
        <v>1000</v>
      </c>
      <c r="S786" s="35" t="n">
        <v>1400</v>
      </c>
      <c r="T786" s="35" t="n">
        <v>1100</v>
      </c>
      <c r="U786" s="35" t="n">
        <v>0.5</v>
      </c>
      <c r="V786" s="35" t="n">
        <v>2.2</v>
      </c>
      <c r="W786" s="35" t="n">
        <v>53.92</v>
      </c>
      <c r="X786" s="35" t="n">
        <v>7.1</v>
      </c>
      <c r="Y786" s="35" t="n">
        <v>1.22</v>
      </c>
      <c r="Z786" s="35" t="n">
        <v>26719.57</v>
      </c>
      <c r="AA786" s="35" t="n">
        <v>87036.36</v>
      </c>
      <c r="AB786" s="35" t="n">
        <v>113755.93</v>
      </c>
      <c r="AD786" s="35" t="n">
        <f aca="false">$AC$20*AB786</f>
        <v>94417.4219</v>
      </c>
      <c r="AE786" s="36"/>
      <c r="AF786" s="37" t="n">
        <f aca="false">ROUND($AE$20*AD786,2)</f>
        <v>0</v>
      </c>
    </row>
    <row r="787" customFormat="false" ht="29.85" hidden="false" customHeight="false" outlineLevel="0" collapsed="false">
      <c r="B787" s="29" t="n">
        <f aca="false">B786+1</f>
        <v>768</v>
      </c>
      <c r="C787" s="30" t="s">
        <v>1605</v>
      </c>
      <c r="D787" s="30" t="s">
        <v>1637</v>
      </c>
      <c r="E787" s="30" t="s">
        <v>1688</v>
      </c>
      <c r="F787" s="31" t="n">
        <v>1</v>
      </c>
      <c r="G787" s="30" t="s">
        <v>1689</v>
      </c>
      <c r="H787" s="30" t="s">
        <v>62</v>
      </c>
      <c r="I787" s="30" t="n">
        <v>1958</v>
      </c>
      <c r="J787" s="32" t="n">
        <v>1228.8</v>
      </c>
      <c r="K787" s="32" t="n">
        <v>3317.8</v>
      </c>
      <c r="L787" s="33"/>
      <c r="M787" s="34" t="n">
        <v>3</v>
      </c>
      <c r="N787" s="35" t="n">
        <v>251.8</v>
      </c>
      <c r="O787" s="35" t="n">
        <v>1474.56</v>
      </c>
      <c r="P787" s="35" t="n">
        <v>2500</v>
      </c>
      <c r="Q787" s="35" t="n">
        <v>1400</v>
      </c>
      <c r="R787" s="35" t="n">
        <v>1000</v>
      </c>
      <c r="S787" s="35" t="n">
        <v>1400</v>
      </c>
      <c r="T787" s="35" t="n">
        <v>1100</v>
      </c>
      <c r="U787" s="35" t="n">
        <v>0.5</v>
      </c>
      <c r="V787" s="35" t="n">
        <v>1.8</v>
      </c>
      <c r="W787" s="35" t="n">
        <v>53.92</v>
      </c>
      <c r="X787" s="35" t="n">
        <v>7.1</v>
      </c>
      <c r="Y787" s="35" t="n">
        <v>1.22</v>
      </c>
      <c r="Z787" s="35" t="n">
        <v>30748.58</v>
      </c>
      <c r="AA787" s="35" t="n">
        <v>70233.85</v>
      </c>
      <c r="AB787" s="35" t="n">
        <v>100982.43</v>
      </c>
      <c r="AD787" s="35" t="n">
        <f aca="false">$AC$20*AB787</f>
        <v>83815.4169</v>
      </c>
      <c r="AE787" s="36"/>
      <c r="AF787" s="37" t="n">
        <f aca="false">ROUND($AE$20*AD787,2)</f>
        <v>0</v>
      </c>
    </row>
    <row r="788" customFormat="false" ht="29.85" hidden="false" customHeight="false" outlineLevel="0" collapsed="false">
      <c r="B788" s="29" t="n">
        <f aca="false">B787+1</f>
        <v>769</v>
      </c>
      <c r="C788" s="30" t="s">
        <v>1605</v>
      </c>
      <c r="D788" s="30" t="s">
        <v>1637</v>
      </c>
      <c r="E788" s="30" t="s">
        <v>1690</v>
      </c>
      <c r="F788" s="31" t="n">
        <v>1</v>
      </c>
      <c r="G788" s="30" t="s">
        <v>1691</v>
      </c>
      <c r="H788" s="30" t="s">
        <v>62</v>
      </c>
      <c r="I788" s="30" t="n">
        <v>1960</v>
      </c>
      <c r="J788" s="32" t="n">
        <v>1296.7</v>
      </c>
      <c r="K788" s="32" t="n">
        <v>3501.1</v>
      </c>
      <c r="L788" s="33"/>
      <c r="M788" s="34" t="n">
        <v>3</v>
      </c>
      <c r="N788" s="35" t="n">
        <v>251.8</v>
      </c>
      <c r="O788" s="35" t="n">
        <v>1556.04</v>
      </c>
      <c r="P788" s="35" t="n">
        <v>2500</v>
      </c>
      <c r="Q788" s="35" t="n">
        <v>1400</v>
      </c>
      <c r="R788" s="35" t="n">
        <v>1000</v>
      </c>
      <c r="S788" s="35" t="n">
        <v>1400</v>
      </c>
      <c r="T788" s="35" t="n">
        <v>1100</v>
      </c>
      <c r="U788" s="35" t="n">
        <v>0.5</v>
      </c>
      <c r="V788" s="35" t="n">
        <v>1.8</v>
      </c>
      <c r="W788" s="35" t="n">
        <v>53.92</v>
      </c>
      <c r="X788" s="35" t="n">
        <v>7.1</v>
      </c>
      <c r="Y788" s="35" t="n">
        <v>1.22</v>
      </c>
      <c r="Z788" s="35" t="n">
        <v>31030.89</v>
      </c>
      <c r="AA788" s="35" t="n">
        <v>74114.09</v>
      </c>
      <c r="AB788" s="35" t="n">
        <v>105144.98</v>
      </c>
      <c r="AD788" s="35" t="n">
        <f aca="false">$AC$20*AB788</f>
        <v>87270.3334</v>
      </c>
      <c r="AE788" s="36"/>
      <c r="AF788" s="37" t="n">
        <f aca="false">ROUND($AE$20*AD788,2)</f>
        <v>0</v>
      </c>
    </row>
    <row r="789" customFormat="false" ht="29.85" hidden="false" customHeight="false" outlineLevel="0" collapsed="false">
      <c r="B789" s="29" t="n">
        <f aca="false">B788+1</f>
        <v>770</v>
      </c>
      <c r="C789" s="30" t="s">
        <v>1605</v>
      </c>
      <c r="D789" s="30" t="s">
        <v>1637</v>
      </c>
      <c r="E789" s="30" t="s">
        <v>1692</v>
      </c>
      <c r="F789" s="31" t="n">
        <v>1</v>
      </c>
      <c r="G789" s="30" t="s">
        <v>1693</v>
      </c>
      <c r="H789" s="30" t="s">
        <v>62</v>
      </c>
      <c r="I789" s="30" t="n">
        <v>1961</v>
      </c>
      <c r="J789" s="32" t="n">
        <v>1363.7</v>
      </c>
      <c r="K789" s="32" t="n">
        <v>3682</v>
      </c>
      <c r="L789" s="33"/>
      <c r="M789" s="34" t="n">
        <v>3</v>
      </c>
      <c r="N789" s="35" t="n">
        <v>251.8</v>
      </c>
      <c r="O789" s="35" t="n">
        <v>1636.44</v>
      </c>
      <c r="P789" s="35" t="n">
        <v>2500</v>
      </c>
      <c r="Q789" s="35" t="n">
        <v>1400</v>
      </c>
      <c r="R789" s="35" t="n">
        <v>1000</v>
      </c>
      <c r="S789" s="35" t="n">
        <v>1400</v>
      </c>
      <c r="T789" s="35" t="n">
        <v>1100</v>
      </c>
      <c r="U789" s="35" t="n">
        <v>0.5</v>
      </c>
      <c r="V789" s="35" t="n">
        <v>1.8</v>
      </c>
      <c r="W789" s="35" t="n">
        <v>53.92</v>
      </c>
      <c r="X789" s="35" t="n">
        <v>7.1</v>
      </c>
      <c r="Y789" s="35" t="n">
        <v>1.22</v>
      </c>
      <c r="Z789" s="35" t="n">
        <v>31309.46</v>
      </c>
      <c r="AA789" s="35" t="n">
        <v>77943.53</v>
      </c>
      <c r="AB789" s="35" t="n">
        <v>109252.99</v>
      </c>
      <c r="AD789" s="35" t="n">
        <f aca="false">$AC$20*AB789</f>
        <v>90679.9817</v>
      </c>
      <c r="AE789" s="36"/>
      <c r="AF789" s="37" t="n">
        <f aca="false">ROUND($AE$20*AD789,2)</f>
        <v>0</v>
      </c>
    </row>
    <row r="790" customFormat="false" ht="29.85" hidden="false" customHeight="false" outlineLevel="0" collapsed="false">
      <c r="B790" s="29" t="n">
        <f aca="false">B789+1</f>
        <v>771</v>
      </c>
      <c r="C790" s="30" t="s">
        <v>1605</v>
      </c>
      <c r="D790" s="30" t="s">
        <v>1637</v>
      </c>
      <c r="E790" s="30" t="s">
        <v>1694</v>
      </c>
      <c r="F790" s="31" t="n">
        <v>1</v>
      </c>
      <c r="G790" s="30" t="s">
        <v>1695</v>
      </c>
      <c r="H790" s="30" t="s">
        <v>62</v>
      </c>
      <c r="I790" s="30" t="n">
        <v>1961</v>
      </c>
      <c r="J790" s="32" t="n">
        <v>1370.7</v>
      </c>
      <c r="K790" s="32" t="n">
        <v>3700.9</v>
      </c>
      <c r="L790" s="33"/>
      <c r="M790" s="34" t="n">
        <v>3</v>
      </c>
      <c r="N790" s="35" t="n">
        <v>251.8</v>
      </c>
      <c r="O790" s="35" t="n">
        <v>1644.84</v>
      </c>
      <c r="P790" s="35" t="n">
        <v>2500</v>
      </c>
      <c r="Q790" s="35" t="n">
        <v>1400</v>
      </c>
      <c r="R790" s="35" t="n">
        <v>1000</v>
      </c>
      <c r="S790" s="35" t="n">
        <v>1400</v>
      </c>
      <c r="T790" s="35" t="n">
        <v>1100</v>
      </c>
      <c r="U790" s="35" t="n">
        <v>0.5</v>
      </c>
      <c r="V790" s="35" t="n">
        <v>1.8</v>
      </c>
      <c r="W790" s="35" t="n">
        <v>53.92</v>
      </c>
      <c r="X790" s="35" t="n">
        <v>7.1</v>
      </c>
      <c r="Y790" s="35" t="n">
        <v>1.22</v>
      </c>
      <c r="Z790" s="35" t="n">
        <v>31338.56</v>
      </c>
      <c r="AA790" s="35" t="n">
        <v>78343.62</v>
      </c>
      <c r="AB790" s="35" t="n">
        <v>109682.18</v>
      </c>
      <c r="AD790" s="35" t="n">
        <f aca="false">$AC$20*AB790</f>
        <v>91036.2094</v>
      </c>
      <c r="AE790" s="36"/>
      <c r="AF790" s="37" t="n">
        <f aca="false">ROUND($AE$20*AD790,2)</f>
        <v>0</v>
      </c>
    </row>
    <row r="791" customFormat="false" ht="29.85" hidden="false" customHeight="false" outlineLevel="0" collapsed="false">
      <c r="B791" s="29" t="n">
        <f aca="false">B790+1</f>
        <v>772</v>
      </c>
      <c r="C791" s="30" t="s">
        <v>1605</v>
      </c>
      <c r="D791" s="30" t="s">
        <v>1637</v>
      </c>
      <c r="E791" s="30" t="s">
        <v>1696</v>
      </c>
      <c r="F791" s="31" t="n">
        <v>1</v>
      </c>
      <c r="G791" s="30" t="s">
        <v>1697</v>
      </c>
      <c r="H791" s="30" t="s">
        <v>62</v>
      </c>
      <c r="I791" s="30" t="n">
        <v>1961</v>
      </c>
      <c r="J791" s="32" t="n">
        <v>1372.3</v>
      </c>
      <c r="K791" s="32" t="n">
        <v>3705.2</v>
      </c>
      <c r="L791" s="33"/>
      <c r="M791" s="34" t="n">
        <v>3</v>
      </c>
      <c r="N791" s="35" t="n">
        <v>251.8</v>
      </c>
      <c r="O791" s="35" t="n">
        <v>1646.76</v>
      </c>
      <c r="P791" s="35" t="n">
        <v>2500</v>
      </c>
      <c r="Q791" s="35" t="n">
        <v>1400</v>
      </c>
      <c r="R791" s="35" t="n">
        <v>1000</v>
      </c>
      <c r="S791" s="35" t="n">
        <v>1400</v>
      </c>
      <c r="T791" s="35" t="n">
        <v>1100</v>
      </c>
      <c r="U791" s="35" t="n">
        <v>0.5</v>
      </c>
      <c r="V791" s="35" t="n">
        <v>1.8</v>
      </c>
      <c r="W791" s="35" t="n">
        <v>53.92</v>
      </c>
      <c r="X791" s="35" t="n">
        <v>7.1</v>
      </c>
      <c r="Y791" s="35" t="n">
        <v>1.22</v>
      </c>
      <c r="Z791" s="35" t="n">
        <v>31345.21</v>
      </c>
      <c r="AA791" s="35" t="n">
        <v>78434.65</v>
      </c>
      <c r="AB791" s="35" t="n">
        <v>109779.86</v>
      </c>
      <c r="AD791" s="35" t="n">
        <f aca="false">$AC$20*AB791</f>
        <v>91117.2838</v>
      </c>
      <c r="AE791" s="36"/>
      <c r="AF791" s="37" t="n">
        <f aca="false">ROUND($AE$20*AD791,2)</f>
        <v>0</v>
      </c>
    </row>
    <row r="792" customFormat="false" ht="29.85" hidden="false" customHeight="false" outlineLevel="0" collapsed="false">
      <c r="B792" s="29" t="n">
        <f aca="false">B791+1</f>
        <v>773</v>
      </c>
      <c r="C792" s="30" t="s">
        <v>1605</v>
      </c>
      <c r="D792" s="30" t="s">
        <v>1637</v>
      </c>
      <c r="E792" s="30" t="s">
        <v>1698</v>
      </c>
      <c r="F792" s="31" t="n">
        <v>1</v>
      </c>
      <c r="G792" s="30" t="s">
        <v>1699</v>
      </c>
      <c r="H792" s="30" t="s">
        <v>62</v>
      </c>
      <c r="I792" s="30" t="n">
        <v>1958</v>
      </c>
      <c r="J792" s="32" t="n">
        <v>1379.6</v>
      </c>
      <c r="K792" s="32" t="n">
        <v>3724.9</v>
      </c>
      <c r="L792" s="33"/>
      <c r="M792" s="34" t="n">
        <v>2</v>
      </c>
      <c r="N792" s="35" t="n">
        <v>287</v>
      </c>
      <c r="O792" s="35" t="n">
        <v>1655.52</v>
      </c>
      <c r="P792" s="35" t="n">
        <v>2500</v>
      </c>
      <c r="Q792" s="35" t="n">
        <v>1400</v>
      </c>
      <c r="R792" s="35" t="n">
        <v>1000</v>
      </c>
      <c r="S792" s="35" t="n">
        <v>1400</v>
      </c>
      <c r="T792" s="35" t="n">
        <v>1100</v>
      </c>
      <c r="U792" s="35" t="n">
        <v>0.5</v>
      </c>
      <c r="V792" s="35" t="n">
        <v>1.8</v>
      </c>
      <c r="W792" s="35" t="n">
        <v>53.92</v>
      </c>
      <c r="X792" s="35" t="n">
        <v>7.1</v>
      </c>
      <c r="Y792" s="35" t="n">
        <v>1.22</v>
      </c>
      <c r="Z792" s="35" t="n">
        <v>31375.57</v>
      </c>
      <c r="AA792" s="35" t="n">
        <v>89874.62</v>
      </c>
      <c r="AB792" s="35" t="n">
        <v>121250.19</v>
      </c>
      <c r="AD792" s="35" t="n">
        <f aca="false">$AC$20*AB792</f>
        <v>100637.6577</v>
      </c>
      <c r="AE792" s="36"/>
      <c r="AF792" s="37" t="n">
        <f aca="false">ROUND($AE$20*AD792,2)</f>
        <v>0</v>
      </c>
    </row>
    <row r="793" customFormat="false" ht="29.85" hidden="false" customHeight="false" outlineLevel="0" collapsed="false">
      <c r="B793" s="29" t="n">
        <f aca="false">B792+1</f>
        <v>774</v>
      </c>
      <c r="C793" s="30" t="s">
        <v>1605</v>
      </c>
      <c r="D793" s="30" t="s">
        <v>1637</v>
      </c>
      <c r="E793" s="30" t="s">
        <v>1700</v>
      </c>
      <c r="F793" s="31" t="n">
        <v>1</v>
      </c>
      <c r="G793" s="30" t="s">
        <v>1701</v>
      </c>
      <c r="H793" s="30" t="s">
        <v>62</v>
      </c>
      <c r="I793" s="30" t="n">
        <v>1962</v>
      </c>
      <c r="J793" s="32" t="n">
        <v>1403.7</v>
      </c>
      <c r="K793" s="32" t="n">
        <v>3790</v>
      </c>
      <c r="L793" s="33"/>
      <c r="M793" s="34" t="n">
        <v>3</v>
      </c>
      <c r="N793" s="35" t="n">
        <v>251.8</v>
      </c>
      <c r="O793" s="35" t="n">
        <v>1684.44</v>
      </c>
      <c r="P793" s="35" t="n">
        <v>2500</v>
      </c>
      <c r="Q793" s="35" t="n">
        <v>1400</v>
      </c>
      <c r="R793" s="35" t="n">
        <v>1000</v>
      </c>
      <c r="S793" s="35" t="n">
        <v>1400</v>
      </c>
      <c r="T793" s="35" t="n">
        <v>1100</v>
      </c>
      <c r="U793" s="35" t="n">
        <v>0.5</v>
      </c>
      <c r="V793" s="35" t="n">
        <v>1.8</v>
      </c>
      <c r="W793" s="35" t="n">
        <v>53.92</v>
      </c>
      <c r="X793" s="35" t="n">
        <v>7.1</v>
      </c>
      <c r="Y793" s="35" t="n">
        <v>1.22</v>
      </c>
      <c r="Z793" s="35" t="n">
        <v>31475.77</v>
      </c>
      <c r="AA793" s="35" t="n">
        <v>80229.76</v>
      </c>
      <c r="AB793" s="35" t="n">
        <v>111705.53</v>
      </c>
      <c r="AD793" s="35" t="n">
        <f aca="false">$AC$20*AB793</f>
        <v>92715.5899</v>
      </c>
      <c r="AE793" s="36"/>
      <c r="AF793" s="37" t="n">
        <f aca="false">ROUND($AE$20*AD793,2)</f>
        <v>0</v>
      </c>
    </row>
    <row r="794" customFormat="false" ht="29.85" hidden="false" customHeight="false" outlineLevel="0" collapsed="false">
      <c r="B794" s="29" t="n">
        <f aca="false">B793+1</f>
        <v>775</v>
      </c>
      <c r="C794" s="30" t="s">
        <v>1605</v>
      </c>
      <c r="D794" s="30" t="s">
        <v>1637</v>
      </c>
      <c r="E794" s="30" t="s">
        <v>1702</v>
      </c>
      <c r="F794" s="31" t="n">
        <v>1</v>
      </c>
      <c r="G794" s="30" t="s">
        <v>1703</v>
      </c>
      <c r="H794" s="30" t="s">
        <v>62</v>
      </c>
      <c r="I794" s="30" t="n">
        <v>1962</v>
      </c>
      <c r="J794" s="32" t="n">
        <v>1495.6</v>
      </c>
      <c r="K794" s="32" t="n">
        <v>4038.1</v>
      </c>
      <c r="L794" s="33"/>
      <c r="M794" s="34" t="n">
        <v>4</v>
      </c>
      <c r="N794" s="35" t="n">
        <v>216.4</v>
      </c>
      <c r="O794" s="35" t="n">
        <v>1794.72</v>
      </c>
      <c r="P794" s="35" t="n">
        <v>2500</v>
      </c>
      <c r="Q794" s="35" t="n">
        <v>2400</v>
      </c>
      <c r="R794" s="35" t="n">
        <v>2200</v>
      </c>
      <c r="S794" s="35" t="n">
        <v>2400</v>
      </c>
      <c r="T794" s="35" t="n">
        <v>1900</v>
      </c>
      <c r="U794" s="35" t="n">
        <v>0.5</v>
      </c>
      <c r="V794" s="35" t="n">
        <v>1.3</v>
      </c>
      <c r="W794" s="35" t="n">
        <v>53.92</v>
      </c>
      <c r="X794" s="35" t="n">
        <v>7.1</v>
      </c>
      <c r="Y794" s="35" t="n">
        <v>1.22</v>
      </c>
      <c r="Z794" s="35" t="n">
        <v>45717.07</v>
      </c>
      <c r="AA794" s="35" t="n">
        <v>53057.37</v>
      </c>
      <c r="AB794" s="35" t="n">
        <v>98774.44</v>
      </c>
      <c r="AD794" s="35" t="n">
        <f aca="false">$AC$20*AB794</f>
        <v>81982.7852</v>
      </c>
      <c r="AE794" s="36"/>
      <c r="AF794" s="37" t="n">
        <f aca="false">ROUND($AE$20*AD794,2)</f>
        <v>0</v>
      </c>
    </row>
    <row r="795" customFormat="false" ht="29.85" hidden="false" customHeight="false" outlineLevel="0" collapsed="false">
      <c r="B795" s="29" t="n">
        <f aca="false">B794+1</f>
        <v>776</v>
      </c>
      <c r="C795" s="30" t="s">
        <v>1605</v>
      </c>
      <c r="D795" s="30" t="s">
        <v>1637</v>
      </c>
      <c r="E795" s="30" t="s">
        <v>1704</v>
      </c>
      <c r="F795" s="31" t="n">
        <v>1</v>
      </c>
      <c r="G795" s="30" t="s">
        <v>1705</v>
      </c>
      <c r="H795" s="30" t="s">
        <v>62</v>
      </c>
      <c r="I795" s="30" t="n">
        <v>1960</v>
      </c>
      <c r="J795" s="32" t="n">
        <v>1555.5</v>
      </c>
      <c r="K795" s="32" t="n">
        <v>4199.9</v>
      </c>
      <c r="L795" s="33"/>
      <c r="M795" s="34" t="n">
        <v>3</v>
      </c>
      <c r="N795" s="35" t="n">
        <v>251.8</v>
      </c>
      <c r="O795" s="35" t="n">
        <v>1866.6</v>
      </c>
      <c r="P795" s="35" t="n">
        <v>2500</v>
      </c>
      <c r="Q795" s="35" t="n">
        <v>2400</v>
      </c>
      <c r="R795" s="35" t="n">
        <v>2200</v>
      </c>
      <c r="S795" s="35" t="n">
        <v>2400</v>
      </c>
      <c r="T795" s="35" t="n">
        <v>1900</v>
      </c>
      <c r="U795" s="35" t="n">
        <v>0.5</v>
      </c>
      <c r="V795" s="35" t="n">
        <v>1.3</v>
      </c>
      <c r="W795" s="35" t="n">
        <v>53.92</v>
      </c>
      <c r="X795" s="35" t="n">
        <v>7.1</v>
      </c>
      <c r="Y795" s="35" t="n">
        <v>1.22</v>
      </c>
      <c r="Z795" s="35" t="n">
        <v>45966.12</v>
      </c>
      <c r="AA795" s="35" t="n">
        <v>64210.51</v>
      </c>
      <c r="AB795" s="35" t="n">
        <v>110176.63</v>
      </c>
      <c r="AD795" s="35" t="n">
        <f aca="false">$AC$20*AB795</f>
        <v>91446.6029</v>
      </c>
      <c r="AE795" s="36"/>
      <c r="AF795" s="37" t="n">
        <f aca="false">ROUND($AE$20*AD795,2)</f>
        <v>0</v>
      </c>
    </row>
    <row r="796" customFormat="false" ht="29.85" hidden="false" customHeight="false" outlineLevel="0" collapsed="false">
      <c r="B796" s="29" t="n">
        <f aca="false">B795+1</f>
        <v>777</v>
      </c>
      <c r="C796" s="30" t="s">
        <v>1605</v>
      </c>
      <c r="D796" s="30" t="s">
        <v>1637</v>
      </c>
      <c r="E796" s="30" t="s">
        <v>1706</v>
      </c>
      <c r="F796" s="31" t="n">
        <v>1</v>
      </c>
      <c r="G796" s="30" t="s">
        <v>1707</v>
      </c>
      <c r="H796" s="30" t="s">
        <v>62</v>
      </c>
      <c r="I796" s="30" t="n">
        <v>1961</v>
      </c>
      <c r="J796" s="32" t="n">
        <v>1664</v>
      </c>
      <c r="K796" s="32" t="n">
        <v>4492.8</v>
      </c>
      <c r="L796" s="33"/>
      <c r="M796" s="34" t="n">
        <v>3</v>
      </c>
      <c r="N796" s="35" t="n">
        <v>251.8</v>
      </c>
      <c r="O796" s="35" t="n">
        <v>1996.8</v>
      </c>
      <c r="P796" s="35" t="n">
        <v>2500</v>
      </c>
      <c r="Q796" s="35" t="n">
        <v>2400</v>
      </c>
      <c r="R796" s="35" t="n">
        <v>2200</v>
      </c>
      <c r="S796" s="35" t="n">
        <v>2400</v>
      </c>
      <c r="T796" s="35" t="n">
        <v>1900</v>
      </c>
      <c r="U796" s="35" t="n">
        <v>0.5</v>
      </c>
      <c r="V796" s="35" t="n">
        <v>1.3</v>
      </c>
      <c r="W796" s="35" t="n">
        <v>53.92</v>
      </c>
      <c r="X796" s="35" t="n">
        <v>7.1</v>
      </c>
      <c r="Y796" s="35" t="n">
        <v>1.22</v>
      </c>
      <c r="Z796" s="35" t="n">
        <v>46417.23</v>
      </c>
      <c r="AA796" s="35" t="n">
        <v>68688.53</v>
      </c>
      <c r="AB796" s="35" t="n">
        <v>115105.76</v>
      </c>
      <c r="AD796" s="35" t="n">
        <f aca="false">$AC$20*AB796</f>
        <v>95537.7808</v>
      </c>
      <c r="AE796" s="36"/>
      <c r="AF796" s="37" t="n">
        <f aca="false">ROUND($AE$20*AD796,2)</f>
        <v>0</v>
      </c>
    </row>
    <row r="797" customFormat="false" ht="29.85" hidden="false" customHeight="false" outlineLevel="0" collapsed="false">
      <c r="B797" s="29" t="n">
        <f aca="false">B796+1</f>
        <v>778</v>
      </c>
      <c r="C797" s="30" t="s">
        <v>1605</v>
      </c>
      <c r="D797" s="30" t="s">
        <v>1708</v>
      </c>
      <c r="E797" s="30" t="s">
        <v>1709</v>
      </c>
      <c r="F797" s="31" t="n">
        <v>1</v>
      </c>
      <c r="G797" s="30" t="s">
        <v>1710</v>
      </c>
      <c r="H797" s="30" t="s">
        <v>62</v>
      </c>
      <c r="I797" s="30" t="n">
        <v>1958</v>
      </c>
      <c r="J797" s="32" t="n">
        <v>659</v>
      </c>
      <c r="K797" s="32" t="n">
        <v>1779.3</v>
      </c>
      <c r="L797" s="33"/>
      <c r="M797" s="34" t="n">
        <v>2</v>
      </c>
      <c r="N797" s="35" t="n">
        <v>287</v>
      </c>
      <c r="O797" s="35" t="n">
        <v>790.8</v>
      </c>
      <c r="P797" s="35" t="n">
        <v>1500</v>
      </c>
      <c r="Q797" s="35" t="n">
        <v>1000</v>
      </c>
      <c r="R797" s="35" t="n">
        <v>900</v>
      </c>
      <c r="S797" s="35" t="n">
        <v>1000</v>
      </c>
      <c r="T797" s="35" t="n">
        <v>800</v>
      </c>
      <c r="U797" s="35" t="n">
        <v>0.5</v>
      </c>
      <c r="V797" s="35" t="n">
        <v>3.5</v>
      </c>
      <c r="W797" s="35" t="n">
        <v>53.92</v>
      </c>
      <c r="X797" s="35" t="n">
        <v>7.1</v>
      </c>
      <c r="Y797" s="35" t="n">
        <v>1.22</v>
      </c>
      <c r="Z797" s="35" t="n">
        <v>20756.92</v>
      </c>
      <c r="AA797" s="35" t="n">
        <v>83477.07</v>
      </c>
      <c r="AB797" s="35" t="n">
        <v>104233.99</v>
      </c>
      <c r="AD797" s="35" t="n">
        <f aca="false">$AC$20*AB797</f>
        <v>86514.2117</v>
      </c>
      <c r="AE797" s="36"/>
      <c r="AF797" s="37" t="n">
        <f aca="false">ROUND($AE$20*AD797,2)</f>
        <v>0</v>
      </c>
    </row>
    <row r="798" customFormat="false" ht="29.85" hidden="false" customHeight="false" outlineLevel="0" collapsed="false">
      <c r="B798" s="29" t="n">
        <f aca="false">B797+1</f>
        <v>779</v>
      </c>
      <c r="C798" s="30" t="s">
        <v>1605</v>
      </c>
      <c r="D798" s="30" t="s">
        <v>1708</v>
      </c>
      <c r="E798" s="30" t="s">
        <v>1711</v>
      </c>
      <c r="F798" s="31" t="n">
        <v>1</v>
      </c>
      <c r="G798" s="30" t="s">
        <v>1712</v>
      </c>
      <c r="H798" s="30" t="s">
        <v>62</v>
      </c>
      <c r="I798" s="30" t="n">
        <v>1958</v>
      </c>
      <c r="J798" s="32" t="n">
        <v>736</v>
      </c>
      <c r="K798" s="32" t="n">
        <v>1987.2</v>
      </c>
      <c r="L798" s="33"/>
      <c r="M798" s="34" t="n">
        <v>2</v>
      </c>
      <c r="N798" s="35" t="n">
        <v>287</v>
      </c>
      <c r="O798" s="35" t="n">
        <v>883.2</v>
      </c>
      <c r="P798" s="35" t="n">
        <v>1500</v>
      </c>
      <c r="Q798" s="35" t="n">
        <v>1000</v>
      </c>
      <c r="R798" s="35" t="n">
        <v>900</v>
      </c>
      <c r="S798" s="35" t="n">
        <v>1000</v>
      </c>
      <c r="T798" s="35" t="n">
        <v>800</v>
      </c>
      <c r="U798" s="35" t="n">
        <v>0.5</v>
      </c>
      <c r="V798" s="35" t="n">
        <v>3.5</v>
      </c>
      <c r="W798" s="35" t="n">
        <v>53.92</v>
      </c>
      <c r="X798" s="35" t="n">
        <v>7.1</v>
      </c>
      <c r="Y798" s="35" t="n">
        <v>1.22</v>
      </c>
      <c r="Z798" s="35" t="n">
        <v>21077.07</v>
      </c>
      <c r="AA798" s="35" t="n">
        <v>93230.84</v>
      </c>
      <c r="AB798" s="35" t="n">
        <v>114307.91</v>
      </c>
      <c r="AD798" s="35" t="n">
        <f aca="false">$AC$20*AB798</f>
        <v>94875.5653</v>
      </c>
      <c r="AE798" s="36"/>
      <c r="AF798" s="37" t="n">
        <f aca="false">ROUND($AE$20*AD798,2)</f>
        <v>0</v>
      </c>
    </row>
    <row r="799" customFormat="false" ht="29.85" hidden="false" customHeight="false" outlineLevel="0" collapsed="false">
      <c r="B799" s="29" t="n">
        <f aca="false">B798+1</f>
        <v>780</v>
      </c>
      <c r="C799" s="30" t="s">
        <v>1605</v>
      </c>
      <c r="D799" s="30" t="s">
        <v>1708</v>
      </c>
      <c r="E799" s="30" t="s">
        <v>1713</v>
      </c>
      <c r="F799" s="31" t="n">
        <v>1</v>
      </c>
      <c r="G799" s="30" t="s">
        <v>1714</v>
      </c>
      <c r="H799" s="30" t="s">
        <v>62</v>
      </c>
      <c r="I799" s="30" t="n">
        <v>1958</v>
      </c>
      <c r="J799" s="32" t="n">
        <v>736</v>
      </c>
      <c r="K799" s="32" t="n">
        <v>1987.2</v>
      </c>
      <c r="L799" s="33"/>
      <c r="M799" s="34" t="n">
        <v>2</v>
      </c>
      <c r="N799" s="35" t="n">
        <v>287</v>
      </c>
      <c r="O799" s="35" t="n">
        <v>883.2</v>
      </c>
      <c r="P799" s="35" t="n">
        <v>1500</v>
      </c>
      <c r="Q799" s="35" t="n">
        <v>1000</v>
      </c>
      <c r="R799" s="35" t="n">
        <v>900</v>
      </c>
      <c r="S799" s="35" t="n">
        <v>1000</v>
      </c>
      <c r="T799" s="35" t="n">
        <v>800</v>
      </c>
      <c r="U799" s="35" t="n">
        <v>0.5</v>
      </c>
      <c r="V799" s="35" t="n">
        <v>3.5</v>
      </c>
      <c r="W799" s="35" t="n">
        <v>53.92</v>
      </c>
      <c r="X799" s="35" t="n">
        <v>7.1</v>
      </c>
      <c r="Y799" s="35" t="n">
        <v>1.22</v>
      </c>
      <c r="Z799" s="35" t="n">
        <v>21077.07</v>
      </c>
      <c r="AA799" s="35" t="n">
        <v>93230.84</v>
      </c>
      <c r="AB799" s="35" t="n">
        <v>114307.91</v>
      </c>
      <c r="AD799" s="35" t="n">
        <f aca="false">$AC$20*AB799</f>
        <v>94875.5653</v>
      </c>
      <c r="AE799" s="36"/>
      <c r="AF799" s="37" t="n">
        <f aca="false">ROUND($AE$20*AD799,2)</f>
        <v>0</v>
      </c>
    </row>
    <row r="800" customFormat="false" ht="29.85" hidden="false" customHeight="false" outlineLevel="0" collapsed="false">
      <c r="B800" s="29" t="n">
        <f aca="false">B799+1</f>
        <v>781</v>
      </c>
      <c r="C800" s="30" t="s">
        <v>1605</v>
      </c>
      <c r="D800" s="30" t="s">
        <v>1708</v>
      </c>
      <c r="E800" s="30" t="s">
        <v>1715</v>
      </c>
      <c r="F800" s="31" t="n">
        <v>1</v>
      </c>
      <c r="G800" s="30" t="s">
        <v>1716</v>
      </c>
      <c r="H800" s="30" t="s">
        <v>62</v>
      </c>
      <c r="I800" s="30" t="n">
        <v>1958</v>
      </c>
      <c r="J800" s="32" t="n">
        <v>737.6</v>
      </c>
      <c r="K800" s="32" t="n">
        <v>1991.5</v>
      </c>
      <c r="L800" s="33"/>
      <c r="M800" s="34" t="n">
        <v>2</v>
      </c>
      <c r="N800" s="35" t="n">
        <v>287</v>
      </c>
      <c r="O800" s="35" t="n">
        <v>885.12</v>
      </c>
      <c r="P800" s="35" t="n">
        <v>1500</v>
      </c>
      <c r="Q800" s="35" t="n">
        <v>1000</v>
      </c>
      <c r="R800" s="35" t="n">
        <v>900</v>
      </c>
      <c r="S800" s="35" t="n">
        <v>1000</v>
      </c>
      <c r="T800" s="35" t="n">
        <v>800</v>
      </c>
      <c r="U800" s="35" t="n">
        <v>0.5</v>
      </c>
      <c r="V800" s="35" t="n">
        <v>3.5</v>
      </c>
      <c r="W800" s="35" t="n">
        <v>53.92</v>
      </c>
      <c r="X800" s="35" t="n">
        <v>7.1</v>
      </c>
      <c r="Y800" s="35" t="n">
        <v>1.22</v>
      </c>
      <c r="Z800" s="35" t="n">
        <v>21083.72</v>
      </c>
      <c r="AA800" s="35" t="n">
        <v>93432.57</v>
      </c>
      <c r="AB800" s="35" t="n">
        <v>114516.29</v>
      </c>
      <c r="AD800" s="35" t="n">
        <f aca="false">$AC$20*AB800</f>
        <v>95048.5207</v>
      </c>
      <c r="AE800" s="36"/>
      <c r="AF800" s="37" t="n">
        <f aca="false">ROUND($AE$20*AD800,2)</f>
        <v>0</v>
      </c>
    </row>
    <row r="801" customFormat="false" ht="29.85" hidden="false" customHeight="false" outlineLevel="0" collapsed="false">
      <c r="B801" s="29" t="n">
        <f aca="false">B800+1</f>
        <v>782</v>
      </c>
      <c r="C801" s="30" t="s">
        <v>1605</v>
      </c>
      <c r="D801" s="30" t="s">
        <v>1708</v>
      </c>
      <c r="E801" s="30" t="s">
        <v>1717</v>
      </c>
      <c r="F801" s="31" t="n">
        <v>1</v>
      </c>
      <c r="G801" s="30" t="s">
        <v>1718</v>
      </c>
      <c r="H801" s="30" t="s">
        <v>62</v>
      </c>
      <c r="I801" s="30" t="n">
        <v>1958</v>
      </c>
      <c r="J801" s="32" t="n">
        <v>1360.5</v>
      </c>
      <c r="K801" s="32" t="n">
        <v>3673.4</v>
      </c>
      <c r="L801" s="33"/>
      <c r="M801" s="34" t="n">
        <v>2</v>
      </c>
      <c r="N801" s="35" t="n">
        <v>287</v>
      </c>
      <c r="O801" s="35" t="n">
        <v>1632.6</v>
      </c>
      <c r="P801" s="35" t="n">
        <v>2500</v>
      </c>
      <c r="Q801" s="35" t="n">
        <v>1400</v>
      </c>
      <c r="R801" s="35" t="n">
        <v>1000</v>
      </c>
      <c r="S801" s="35" t="n">
        <v>1400</v>
      </c>
      <c r="T801" s="35" t="n">
        <v>1100</v>
      </c>
      <c r="U801" s="35" t="n">
        <v>0.5</v>
      </c>
      <c r="V801" s="35" t="n">
        <v>1.8</v>
      </c>
      <c r="W801" s="35" t="n">
        <v>53.92</v>
      </c>
      <c r="X801" s="35" t="n">
        <v>7.1</v>
      </c>
      <c r="Y801" s="35" t="n">
        <v>1.22</v>
      </c>
      <c r="Z801" s="35" t="n">
        <v>31296.15</v>
      </c>
      <c r="AA801" s="35" t="n">
        <v>88632.03</v>
      </c>
      <c r="AB801" s="35" t="n">
        <v>119928.18</v>
      </c>
      <c r="AD801" s="35" t="n">
        <f aca="false">$AC$20*AB801</f>
        <v>99540.3894</v>
      </c>
      <c r="AE801" s="36"/>
      <c r="AF801" s="37" t="n">
        <f aca="false">ROUND($AE$20*AD801,2)</f>
        <v>0</v>
      </c>
    </row>
    <row r="802" customFormat="false" ht="29.85" hidden="false" customHeight="false" outlineLevel="0" collapsed="false">
      <c r="B802" s="29" t="n">
        <f aca="false">B801+1</f>
        <v>783</v>
      </c>
      <c r="C802" s="30" t="s">
        <v>1605</v>
      </c>
      <c r="D802" s="30" t="s">
        <v>1708</v>
      </c>
      <c r="E802" s="30" t="s">
        <v>1719</v>
      </c>
      <c r="F802" s="31" t="n">
        <v>1</v>
      </c>
      <c r="G802" s="30" t="s">
        <v>1720</v>
      </c>
      <c r="H802" s="30" t="s">
        <v>62</v>
      </c>
      <c r="I802" s="30" t="n">
        <v>1959</v>
      </c>
      <c r="J802" s="32" t="n">
        <v>1365.3</v>
      </c>
      <c r="K802" s="32" t="n">
        <v>3686.3</v>
      </c>
      <c r="L802" s="33"/>
      <c r="M802" s="34" t="n">
        <v>2</v>
      </c>
      <c r="N802" s="35" t="n">
        <v>287</v>
      </c>
      <c r="O802" s="35" t="n">
        <v>1638.36</v>
      </c>
      <c r="P802" s="35" t="n">
        <v>2500</v>
      </c>
      <c r="Q802" s="35" t="n">
        <v>1400</v>
      </c>
      <c r="R802" s="35" t="n">
        <v>1000</v>
      </c>
      <c r="S802" s="35" t="n">
        <v>1400</v>
      </c>
      <c r="T802" s="35" t="n">
        <v>1100</v>
      </c>
      <c r="U802" s="35" t="n">
        <v>0.5</v>
      </c>
      <c r="V802" s="35" t="n">
        <v>1.8</v>
      </c>
      <c r="W802" s="35" t="n">
        <v>53.92</v>
      </c>
      <c r="X802" s="35" t="n">
        <v>7.1</v>
      </c>
      <c r="Y802" s="35" t="n">
        <v>1.22</v>
      </c>
      <c r="Z802" s="35" t="n">
        <v>31316.11</v>
      </c>
      <c r="AA802" s="35" t="n">
        <v>88943.28</v>
      </c>
      <c r="AB802" s="35" t="n">
        <v>120259.39</v>
      </c>
      <c r="AD802" s="35" t="n">
        <f aca="false">$AC$20*AB802</f>
        <v>99815.2937</v>
      </c>
      <c r="AE802" s="36"/>
      <c r="AF802" s="37" t="n">
        <f aca="false">ROUND($AE$20*AD802,2)</f>
        <v>0</v>
      </c>
    </row>
    <row r="803" customFormat="false" ht="29.85" hidden="false" customHeight="false" outlineLevel="0" collapsed="false">
      <c r="B803" s="29" t="n">
        <f aca="false">B802+1</f>
        <v>784</v>
      </c>
      <c r="C803" s="30" t="s">
        <v>1605</v>
      </c>
      <c r="D803" s="30" t="s">
        <v>1708</v>
      </c>
      <c r="E803" s="30" t="s">
        <v>1721</v>
      </c>
      <c r="F803" s="31" t="n">
        <v>1</v>
      </c>
      <c r="G803" s="30" t="s">
        <v>1722</v>
      </c>
      <c r="H803" s="30" t="s">
        <v>62</v>
      </c>
      <c r="I803" s="30" t="n">
        <v>1958</v>
      </c>
      <c r="J803" s="32" t="n">
        <v>1373.5</v>
      </c>
      <c r="K803" s="32" t="n">
        <v>3708.5</v>
      </c>
      <c r="L803" s="33"/>
      <c r="M803" s="34" t="n">
        <v>2</v>
      </c>
      <c r="N803" s="35" t="n">
        <v>287</v>
      </c>
      <c r="O803" s="35" t="n">
        <v>1648.2</v>
      </c>
      <c r="P803" s="35" t="n">
        <v>2500</v>
      </c>
      <c r="Q803" s="35" t="n">
        <v>1400</v>
      </c>
      <c r="R803" s="35" t="n">
        <v>1000</v>
      </c>
      <c r="S803" s="35" t="n">
        <v>1400</v>
      </c>
      <c r="T803" s="35" t="n">
        <v>1100</v>
      </c>
      <c r="U803" s="35" t="n">
        <v>0.5</v>
      </c>
      <c r="V803" s="35" t="n">
        <v>1.8</v>
      </c>
      <c r="W803" s="35" t="n">
        <v>53.92</v>
      </c>
      <c r="X803" s="35" t="n">
        <v>7.1</v>
      </c>
      <c r="Y803" s="35" t="n">
        <v>1.22</v>
      </c>
      <c r="Z803" s="35" t="n">
        <v>31350.2</v>
      </c>
      <c r="AA803" s="35" t="n">
        <v>89478.92</v>
      </c>
      <c r="AB803" s="35" t="n">
        <v>120829.12</v>
      </c>
      <c r="AD803" s="35" t="n">
        <f aca="false">$AC$20*AB803</f>
        <v>100288.1696</v>
      </c>
      <c r="AE803" s="36"/>
      <c r="AF803" s="37" t="n">
        <f aca="false">ROUND($AE$20*AD803,2)</f>
        <v>0</v>
      </c>
    </row>
    <row r="804" customFormat="false" ht="29.85" hidden="false" customHeight="false" outlineLevel="0" collapsed="false">
      <c r="B804" s="29" t="n">
        <f aca="false">B803+1</f>
        <v>785</v>
      </c>
      <c r="C804" s="30" t="s">
        <v>1605</v>
      </c>
      <c r="D804" s="30" t="s">
        <v>1723</v>
      </c>
      <c r="E804" s="30" t="s">
        <v>1724</v>
      </c>
      <c r="F804" s="31" t="n">
        <v>1</v>
      </c>
      <c r="G804" s="30" t="s">
        <v>1725</v>
      </c>
      <c r="H804" s="30" t="s">
        <v>62</v>
      </c>
      <c r="I804" s="30" t="n">
        <v>1961</v>
      </c>
      <c r="J804" s="32" t="n">
        <v>511</v>
      </c>
      <c r="K804" s="32" t="n">
        <v>1379.7</v>
      </c>
      <c r="L804" s="33"/>
      <c r="M804" s="34" t="n">
        <v>2</v>
      </c>
      <c r="N804" s="35" t="n">
        <v>287</v>
      </c>
      <c r="O804" s="35" t="n">
        <v>613.2</v>
      </c>
      <c r="P804" s="35" t="n">
        <v>1500</v>
      </c>
      <c r="Q804" s="35" t="n">
        <v>1000</v>
      </c>
      <c r="R804" s="35" t="n">
        <v>900</v>
      </c>
      <c r="S804" s="35" t="n">
        <v>1000</v>
      </c>
      <c r="T804" s="35" t="n">
        <v>800</v>
      </c>
      <c r="U804" s="35" t="n">
        <v>0.5</v>
      </c>
      <c r="V804" s="35" t="n">
        <v>3.5</v>
      </c>
      <c r="W804" s="35" t="n">
        <v>53.92</v>
      </c>
      <c r="X804" s="35" t="n">
        <v>7.1</v>
      </c>
      <c r="Y804" s="35" t="n">
        <v>1.22</v>
      </c>
      <c r="Z804" s="35" t="n">
        <v>20141.58</v>
      </c>
      <c r="AA804" s="35" t="n">
        <v>64729.56</v>
      </c>
      <c r="AB804" s="35" t="n">
        <v>84871.14</v>
      </c>
      <c r="AD804" s="35" t="n">
        <f aca="false">$AC$20*AB804</f>
        <v>70443.0462</v>
      </c>
      <c r="AE804" s="36"/>
      <c r="AF804" s="37" t="n">
        <f aca="false">ROUND($AE$20*AD804,2)</f>
        <v>0</v>
      </c>
    </row>
    <row r="805" customFormat="false" ht="29.85" hidden="false" customHeight="false" outlineLevel="0" collapsed="false">
      <c r="B805" s="29" t="n">
        <f aca="false">B804+1</f>
        <v>786</v>
      </c>
      <c r="C805" s="30" t="s">
        <v>1605</v>
      </c>
      <c r="D805" s="30" t="s">
        <v>1723</v>
      </c>
      <c r="E805" s="30" t="s">
        <v>1726</v>
      </c>
      <c r="F805" s="31" t="n">
        <v>1</v>
      </c>
      <c r="G805" s="30" t="s">
        <v>1727</v>
      </c>
      <c r="H805" s="30" t="s">
        <v>62</v>
      </c>
      <c r="I805" s="30" t="n">
        <v>1962</v>
      </c>
      <c r="J805" s="32" t="n">
        <v>522.3</v>
      </c>
      <c r="K805" s="32" t="n">
        <v>1410.2</v>
      </c>
      <c r="L805" s="33"/>
      <c r="M805" s="34" t="n">
        <v>2</v>
      </c>
      <c r="N805" s="35" t="n">
        <v>287</v>
      </c>
      <c r="O805" s="35" t="n">
        <v>626.76</v>
      </c>
      <c r="P805" s="35" t="n">
        <v>1500</v>
      </c>
      <c r="Q805" s="35" t="n">
        <v>1000</v>
      </c>
      <c r="R805" s="35" t="n">
        <v>900</v>
      </c>
      <c r="S805" s="35" t="n">
        <v>1000</v>
      </c>
      <c r="T805" s="35" t="n">
        <v>800</v>
      </c>
      <c r="U805" s="35" t="n">
        <v>0.5</v>
      </c>
      <c r="V805" s="35" t="n">
        <v>3.5</v>
      </c>
      <c r="W805" s="35" t="n">
        <v>53.92</v>
      </c>
      <c r="X805" s="35" t="n">
        <v>7.1</v>
      </c>
      <c r="Y805" s="35" t="n">
        <v>1.22</v>
      </c>
      <c r="Z805" s="35" t="n">
        <v>20188.56</v>
      </c>
      <c r="AA805" s="35" t="n">
        <v>66160.49</v>
      </c>
      <c r="AB805" s="35" t="n">
        <v>86349.05</v>
      </c>
      <c r="AD805" s="35" t="n">
        <f aca="false">$AC$20*AB805</f>
        <v>71669.7115</v>
      </c>
      <c r="AE805" s="36"/>
      <c r="AF805" s="37" t="n">
        <f aca="false">ROUND($AE$20*AD805,2)</f>
        <v>0</v>
      </c>
    </row>
    <row r="806" customFormat="false" ht="29.85" hidden="false" customHeight="false" outlineLevel="0" collapsed="false">
      <c r="B806" s="29" t="n">
        <f aca="false">B805+1</f>
        <v>787</v>
      </c>
      <c r="C806" s="30" t="s">
        <v>1605</v>
      </c>
      <c r="D806" s="30" t="s">
        <v>1728</v>
      </c>
      <c r="E806" s="30" t="s">
        <v>1729</v>
      </c>
      <c r="F806" s="31" t="n">
        <v>1</v>
      </c>
      <c r="G806" s="30" t="s">
        <v>1730</v>
      </c>
      <c r="H806" s="30" t="s">
        <v>62</v>
      </c>
      <c r="I806" s="30" t="n">
        <v>1961</v>
      </c>
      <c r="J806" s="32" t="n">
        <v>292</v>
      </c>
      <c r="K806" s="32" t="n">
        <v>788.4</v>
      </c>
      <c r="L806" s="33"/>
      <c r="M806" s="34" t="n">
        <v>2</v>
      </c>
      <c r="N806" s="35" t="n">
        <v>287</v>
      </c>
      <c r="O806" s="35" t="n">
        <v>350.4</v>
      </c>
      <c r="P806" s="35" t="n">
        <v>900</v>
      </c>
      <c r="Q806" s="35" t="n">
        <v>700</v>
      </c>
      <c r="R806" s="35" t="n">
        <v>600</v>
      </c>
      <c r="S806" s="35" t="n">
        <v>700</v>
      </c>
      <c r="T806" s="35" t="n">
        <v>600</v>
      </c>
      <c r="U806" s="35" t="n">
        <v>0.5</v>
      </c>
      <c r="V806" s="35" t="n">
        <v>4.3</v>
      </c>
      <c r="W806" s="35" t="n">
        <v>53.92</v>
      </c>
      <c r="X806" s="35" t="n">
        <v>7.1</v>
      </c>
      <c r="Y806" s="35" t="n">
        <v>1.22</v>
      </c>
      <c r="Z806" s="35" t="n">
        <v>13340.87</v>
      </c>
      <c r="AA806" s="35" t="n">
        <v>45442.79</v>
      </c>
      <c r="AB806" s="35" t="n">
        <v>58783.66</v>
      </c>
      <c r="AD806" s="35" t="n">
        <f aca="false">$AC$20*AB806</f>
        <v>48790.4378</v>
      </c>
      <c r="AE806" s="36"/>
      <c r="AF806" s="37" t="n">
        <f aca="false">ROUND($AE$20*AD806,2)</f>
        <v>0</v>
      </c>
    </row>
    <row r="807" customFormat="false" ht="29.85" hidden="false" customHeight="false" outlineLevel="0" collapsed="false">
      <c r="B807" s="29" t="n">
        <f aca="false">B806+1</f>
        <v>788</v>
      </c>
      <c r="C807" s="30" t="s">
        <v>1605</v>
      </c>
      <c r="D807" s="30" t="s">
        <v>1728</v>
      </c>
      <c r="E807" s="30" t="s">
        <v>1731</v>
      </c>
      <c r="F807" s="31" t="n">
        <v>1</v>
      </c>
      <c r="G807" s="30" t="s">
        <v>1732</v>
      </c>
      <c r="H807" s="30" t="s">
        <v>62</v>
      </c>
      <c r="I807" s="30" t="n">
        <v>1962</v>
      </c>
      <c r="J807" s="32" t="n">
        <v>658.7</v>
      </c>
      <c r="K807" s="32" t="n">
        <v>1778.5</v>
      </c>
      <c r="L807" s="33"/>
      <c r="M807" s="34" t="n">
        <v>2</v>
      </c>
      <c r="N807" s="35" t="n">
        <v>287</v>
      </c>
      <c r="O807" s="35" t="n">
        <v>790.44</v>
      </c>
      <c r="P807" s="35" t="n">
        <v>1500</v>
      </c>
      <c r="Q807" s="35" t="n">
        <v>1000</v>
      </c>
      <c r="R807" s="35" t="n">
        <v>900</v>
      </c>
      <c r="S807" s="35" t="n">
        <v>1000</v>
      </c>
      <c r="T807" s="35" t="n">
        <v>800</v>
      </c>
      <c r="U807" s="35" t="n">
        <v>0.5</v>
      </c>
      <c r="V807" s="35" t="n">
        <v>3.5</v>
      </c>
      <c r="W807" s="35" t="n">
        <v>53.92</v>
      </c>
      <c r="X807" s="35" t="n">
        <v>7.1</v>
      </c>
      <c r="Y807" s="35" t="n">
        <v>1.22</v>
      </c>
      <c r="Z807" s="35" t="n">
        <v>20755.68</v>
      </c>
      <c r="AA807" s="35" t="n">
        <v>83439.53</v>
      </c>
      <c r="AB807" s="35" t="n">
        <v>104195.21</v>
      </c>
      <c r="AD807" s="35" t="n">
        <f aca="false">$AC$20*AB807</f>
        <v>86482.0243</v>
      </c>
      <c r="AE807" s="36"/>
      <c r="AF807" s="37" t="n">
        <f aca="false">ROUND($AE$20*AD807,2)</f>
        <v>0</v>
      </c>
    </row>
    <row r="808" customFormat="false" ht="29.85" hidden="false" customHeight="false" outlineLevel="0" collapsed="false">
      <c r="B808" s="29" t="n">
        <f aca="false">B807+1</f>
        <v>789</v>
      </c>
      <c r="C808" s="30" t="s">
        <v>1605</v>
      </c>
      <c r="D808" s="30" t="s">
        <v>1733</v>
      </c>
      <c r="E808" s="30" t="s">
        <v>1734</v>
      </c>
      <c r="F808" s="31" t="n">
        <v>1</v>
      </c>
      <c r="G808" s="30" t="s">
        <v>1735</v>
      </c>
      <c r="H808" s="30" t="s">
        <v>62</v>
      </c>
      <c r="I808" s="30" t="n">
        <v>1961</v>
      </c>
      <c r="J808" s="32" t="n">
        <v>1995.5</v>
      </c>
      <c r="K808" s="32" t="n">
        <v>5387.9</v>
      </c>
      <c r="L808" s="33"/>
      <c r="M808" s="34" t="n">
        <v>3</v>
      </c>
      <c r="N808" s="35" t="n">
        <v>251.8</v>
      </c>
      <c r="O808" s="35" t="n">
        <v>2394.6</v>
      </c>
      <c r="P808" s="35" t="n">
        <v>3300</v>
      </c>
      <c r="Q808" s="35" t="n">
        <v>2400</v>
      </c>
      <c r="R808" s="35" t="n">
        <v>2200</v>
      </c>
      <c r="S808" s="35" t="n">
        <v>2400</v>
      </c>
      <c r="T808" s="35" t="n">
        <v>1900</v>
      </c>
      <c r="U808" s="35" t="n">
        <v>0.5</v>
      </c>
      <c r="V808" s="35" t="n">
        <v>1</v>
      </c>
      <c r="W808" s="35" t="n">
        <v>53.92</v>
      </c>
      <c r="X808" s="35" t="n">
        <v>7.1</v>
      </c>
      <c r="Y808" s="35" t="n">
        <v>1.22</v>
      </c>
      <c r="Z808" s="35" t="n">
        <v>50567.37</v>
      </c>
      <c r="AA808" s="35" t="n">
        <v>63364.11</v>
      </c>
      <c r="AB808" s="35" t="n">
        <v>113931.48</v>
      </c>
      <c r="AD808" s="35" t="n">
        <f aca="false">$AC$20*AB808</f>
        <v>94563.1284</v>
      </c>
      <c r="AE808" s="36"/>
      <c r="AF808" s="37" t="n">
        <f aca="false">ROUND($AE$20*AD808,2)</f>
        <v>0</v>
      </c>
    </row>
    <row r="809" customFormat="false" ht="29.85" hidden="false" customHeight="false" outlineLevel="0" collapsed="false">
      <c r="B809" s="29" t="n">
        <f aca="false">B808+1</f>
        <v>790</v>
      </c>
      <c r="C809" s="30" t="s">
        <v>1605</v>
      </c>
      <c r="D809" s="30" t="s">
        <v>1733</v>
      </c>
      <c r="E809" s="30" t="s">
        <v>1736</v>
      </c>
      <c r="F809" s="31" t="n">
        <v>1</v>
      </c>
      <c r="G809" s="30" t="s">
        <v>1737</v>
      </c>
      <c r="H809" s="30" t="s">
        <v>62</v>
      </c>
      <c r="I809" s="30" t="n">
        <v>1961</v>
      </c>
      <c r="J809" s="32" t="n">
        <v>296.6</v>
      </c>
      <c r="K809" s="32" t="n">
        <v>800.8</v>
      </c>
      <c r="L809" s="33"/>
      <c r="M809" s="34" t="n">
        <v>2</v>
      </c>
      <c r="N809" s="35" t="n">
        <v>287</v>
      </c>
      <c r="O809" s="35" t="n">
        <v>355.92</v>
      </c>
      <c r="P809" s="35" t="n">
        <v>900</v>
      </c>
      <c r="Q809" s="35" t="n">
        <v>700</v>
      </c>
      <c r="R809" s="35" t="n">
        <v>600</v>
      </c>
      <c r="S809" s="35" t="n">
        <v>700</v>
      </c>
      <c r="T809" s="35" t="n">
        <v>600</v>
      </c>
      <c r="U809" s="35" t="n">
        <v>0.5</v>
      </c>
      <c r="V809" s="35" t="n">
        <v>4.3</v>
      </c>
      <c r="W809" s="35" t="n">
        <v>53.92</v>
      </c>
      <c r="X809" s="35" t="n">
        <v>7.1</v>
      </c>
      <c r="Y809" s="35" t="n">
        <v>1.22</v>
      </c>
      <c r="Z809" s="35" t="n">
        <v>13359.99</v>
      </c>
      <c r="AA809" s="35" t="n">
        <v>46157.52</v>
      </c>
      <c r="AB809" s="35" t="n">
        <v>59517.51</v>
      </c>
      <c r="AD809" s="35" t="n">
        <f aca="false">$AC$20*AB809</f>
        <v>49399.5333</v>
      </c>
      <c r="AE809" s="36"/>
      <c r="AF809" s="37" t="n">
        <f aca="false">ROUND($AE$20*AD809,2)</f>
        <v>0</v>
      </c>
    </row>
    <row r="810" customFormat="false" ht="29.85" hidden="false" customHeight="false" outlineLevel="0" collapsed="false">
      <c r="B810" s="29" t="n">
        <f aca="false">B809+1</f>
        <v>791</v>
      </c>
      <c r="C810" s="30" t="s">
        <v>1605</v>
      </c>
      <c r="D810" s="30" t="s">
        <v>1733</v>
      </c>
      <c r="E810" s="30" t="s">
        <v>1738</v>
      </c>
      <c r="F810" s="31" t="n">
        <v>1</v>
      </c>
      <c r="G810" s="30" t="s">
        <v>1739</v>
      </c>
      <c r="H810" s="30" t="s">
        <v>62</v>
      </c>
      <c r="I810" s="30" t="n">
        <v>1961</v>
      </c>
      <c r="J810" s="32" t="n">
        <v>303.2</v>
      </c>
      <c r="K810" s="32" t="n">
        <v>818.6</v>
      </c>
      <c r="L810" s="33"/>
      <c r="M810" s="34" t="n">
        <v>2</v>
      </c>
      <c r="N810" s="35" t="n">
        <v>287</v>
      </c>
      <c r="O810" s="35" t="n">
        <v>363.84</v>
      </c>
      <c r="P810" s="35" t="n">
        <v>900</v>
      </c>
      <c r="Q810" s="35" t="n">
        <v>700</v>
      </c>
      <c r="R810" s="35" t="n">
        <v>600</v>
      </c>
      <c r="S810" s="35" t="n">
        <v>700</v>
      </c>
      <c r="T810" s="35" t="n">
        <v>600</v>
      </c>
      <c r="U810" s="35" t="n">
        <v>0.5</v>
      </c>
      <c r="V810" s="35" t="n">
        <v>4.3</v>
      </c>
      <c r="W810" s="35" t="n">
        <v>53.92</v>
      </c>
      <c r="X810" s="35" t="n">
        <v>7.1</v>
      </c>
      <c r="Y810" s="35" t="n">
        <v>1.22</v>
      </c>
      <c r="Z810" s="35" t="n">
        <v>13387.43</v>
      </c>
      <c r="AA810" s="35" t="n">
        <v>47183.5</v>
      </c>
      <c r="AB810" s="35" t="n">
        <v>60570.93</v>
      </c>
      <c r="AD810" s="35" t="n">
        <f aca="false">$AC$20*AB810</f>
        <v>50273.8719</v>
      </c>
      <c r="AE810" s="36"/>
      <c r="AF810" s="37" t="n">
        <f aca="false">ROUND($AE$20*AD810,2)</f>
        <v>0</v>
      </c>
    </row>
    <row r="811" customFormat="false" ht="29.85" hidden="false" customHeight="false" outlineLevel="0" collapsed="false">
      <c r="B811" s="29" t="n">
        <f aca="false">B810+1</f>
        <v>792</v>
      </c>
      <c r="C811" s="30" t="s">
        <v>1605</v>
      </c>
      <c r="D811" s="30" t="s">
        <v>1733</v>
      </c>
      <c r="E811" s="30" t="s">
        <v>1740</v>
      </c>
      <c r="F811" s="31" t="n">
        <v>1</v>
      </c>
      <c r="G811" s="30" t="s">
        <v>1741</v>
      </c>
      <c r="H811" s="30" t="s">
        <v>62</v>
      </c>
      <c r="I811" s="30" t="n">
        <v>1961</v>
      </c>
      <c r="J811" s="32" t="n">
        <v>305.4</v>
      </c>
      <c r="K811" s="32" t="n">
        <v>824.6</v>
      </c>
      <c r="L811" s="33"/>
      <c r="M811" s="34" t="n">
        <v>2</v>
      </c>
      <c r="N811" s="35" t="n">
        <v>287</v>
      </c>
      <c r="O811" s="35" t="n">
        <v>366.48</v>
      </c>
      <c r="P811" s="35" t="n">
        <v>900</v>
      </c>
      <c r="Q811" s="35" t="n">
        <v>700</v>
      </c>
      <c r="R811" s="35" t="n">
        <v>600</v>
      </c>
      <c r="S811" s="35" t="n">
        <v>700</v>
      </c>
      <c r="T811" s="35" t="n">
        <v>600</v>
      </c>
      <c r="U811" s="35" t="n">
        <v>0.5</v>
      </c>
      <c r="V811" s="35" t="n">
        <v>4.3</v>
      </c>
      <c r="W811" s="35" t="n">
        <v>53.92</v>
      </c>
      <c r="X811" s="35" t="n">
        <v>7.1</v>
      </c>
      <c r="Y811" s="35" t="n">
        <v>1.22</v>
      </c>
      <c r="Z811" s="35" t="n">
        <v>13396.58</v>
      </c>
      <c r="AA811" s="35" t="n">
        <v>47529.34</v>
      </c>
      <c r="AB811" s="35" t="n">
        <v>60925.92</v>
      </c>
      <c r="AD811" s="35" t="n">
        <f aca="false">$AC$20*AB811</f>
        <v>50568.5136</v>
      </c>
      <c r="AE811" s="36"/>
      <c r="AF811" s="37" t="n">
        <f aca="false">ROUND($AE$20*AD811,2)</f>
        <v>0</v>
      </c>
    </row>
    <row r="812" customFormat="false" ht="29.85" hidden="false" customHeight="false" outlineLevel="0" collapsed="false">
      <c r="B812" s="29" t="n">
        <f aca="false">B811+1</f>
        <v>793</v>
      </c>
      <c r="C812" s="30" t="s">
        <v>1605</v>
      </c>
      <c r="D812" s="30" t="s">
        <v>1733</v>
      </c>
      <c r="E812" s="30" t="s">
        <v>1742</v>
      </c>
      <c r="F812" s="31" t="n">
        <v>1</v>
      </c>
      <c r="G812" s="30" t="s">
        <v>1743</v>
      </c>
      <c r="H812" s="30" t="s">
        <v>62</v>
      </c>
      <c r="I812" s="30" t="n">
        <v>1961</v>
      </c>
      <c r="J812" s="32" t="n">
        <v>307.8</v>
      </c>
      <c r="K812" s="32" t="n">
        <v>831.1</v>
      </c>
      <c r="L812" s="33"/>
      <c r="M812" s="34" t="n">
        <v>2</v>
      </c>
      <c r="N812" s="35" t="n">
        <v>287</v>
      </c>
      <c r="O812" s="35" t="n">
        <v>369.36</v>
      </c>
      <c r="P812" s="35" t="n">
        <v>900</v>
      </c>
      <c r="Q812" s="35" t="n">
        <v>700</v>
      </c>
      <c r="R812" s="35" t="n">
        <v>600</v>
      </c>
      <c r="S812" s="35" t="n">
        <v>700</v>
      </c>
      <c r="T812" s="35" t="n">
        <v>600</v>
      </c>
      <c r="U812" s="35" t="n">
        <v>0.5</v>
      </c>
      <c r="V812" s="35" t="n">
        <v>4.3</v>
      </c>
      <c r="W812" s="35" t="n">
        <v>53.92</v>
      </c>
      <c r="X812" s="35" t="n">
        <v>7.1</v>
      </c>
      <c r="Y812" s="35" t="n">
        <v>1.22</v>
      </c>
      <c r="Z812" s="35" t="n">
        <v>13406.56</v>
      </c>
      <c r="AA812" s="35" t="n">
        <v>47903.99</v>
      </c>
      <c r="AB812" s="35" t="n">
        <v>61310.55</v>
      </c>
      <c r="AD812" s="35" t="n">
        <f aca="false">$AC$20*AB812</f>
        <v>50887.7565</v>
      </c>
      <c r="AE812" s="36"/>
      <c r="AF812" s="37" t="n">
        <f aca="false">ROUND($AE$20*AD812,2)</f>
        <v>0</v>
      </c>
    </row>
    <row r="813" customFormat="false" ht="29.85" hidden="false" customHeight="false" outlineLevel="0" collapsed="false">
      <c r="B813" s="29" t="n">
        <f aca="false">B812+1</f>
        <v>794</v>
      </c>
      <c r="C813" s="30" t="s">
        <v>1605</v>
      </c>
      <c r="D813" s="30" t="s">
        <v>1733</v>
      </c>
      <c r="E813" s="30" t="s">
        <v>1744</v>
      </c>
      <c r="F813" s="31" t="n">
        <v>1</v>
      </c>
      <c r="G813" s="30" t="s">
        <v>1745</v>
      </c>
      <c r="H813" s="30" t="s">
        <v>62</v>
      </c>
      <c r="I813" s="30" t="n">
        <v>1963</v>
      </c>
      <c r="J813" s="32" t="n">
        <v>421.1</v>
      </c>
      <c r="K813" s="32" t="n">
        <v>1137</v>
      </c>
      <c r="L813" s="33"/>
      <c r="M813" s="34" t="n">
        <v>2</v>
      </c>
      <c r="N813" s="35" t="n">
        <v>287</v>
      </c>
      <c r="O813" s="35" t="n">
        <v>505.32</v>
      </c>
      <c r="P813" s="35" t="n">
        <v>1500</v>
      </c>
      <c r="Q813" s="35" t="n">
        <v>1000</v>
      </c>
      <c r="R813" s="35" t="n">
        <v>900</v>
      </c>
      <c r="S813" s="35" t="n">
        <v>1000</v>
      </c>
      <c r="T813" s="35" t="n">
        <v>800</v>
      </c>
      <c r="U813" s="35" t="n">
        <v>0.5</v>
      </c>
      <c r="V813" s="35" t="n">
        <v>3.5</v>
      </c>
      <c r="W813" s="35" t="n">
        <v>53.92</v>
      </c>
      <c r="X813" s="35" t="n">
        <v>7.1</v>
      </c>
      <c r="Y813" s="35" t="n">
        <v>1.22</v>
      </c>
      <c r="Z813" s="35" t="n">
        <v>19767.79</v>
      </c>
      <c r="AA813" s="35" t="n">
        <v>53343.13</v>
      </c>
      <c r="AB813" s="35" t="n">
        <v>73110.92</v>
      </c>
      <c r="AD813" s="35" t="n">
        <f aca="false">$AC$20*AB813</f>
        <v>60682.0636</v>
      </c>
      <c r="AE813" s="36"/>
      <c r="AF813" s="37" t="n">
        <f aca="false">ROUND($AE$20*AD813,2)</f>
        <v>0</v>
      </c>
    </row>
    <row r="814" customFormat="false" ht="29.85" hidden="false" customHeight="false" outlineLevel="0" collapsed="false">
      <c r="B814" s="29" t="n">
        <f aca="false">B813+1</f>
        <v>795</v>
      </c>
      <c r="C814" s="30" t="s">
        <v>1605</v>
      </c>
      <c r="D814" s="30" t="s">
        <v>1733</v>
      </c>
      <c r="E814" s="30" t="s">
        <v>1746</v>
      </c>
      <c r="F814" s="31" t="n">
        <v>1</v>
      </c>
      <c r="G814" s="30" t="s">
        <v>1747</v>
      </c>
      <c r="H814" s="30" t="s">
        <v>62</v>
      </c>
      <c r="I814" s="30" t="n">
        <v>1953</v>
      </c>
      <c r="J814" s="32" t="n">
        <v>447.1</v>
      </c>
      <c r="K814" s="32" t="n">
        <v>1207.2</v>
      </c>
      <c r="L814" s="33"/>
      <c r="M814" s="34" t="n">
        <v>2</v>
      </c>
      <c r="N814" s="35" t="n">
        <v>287</v>
      </c>
      <c r="O814" s="35" t="n">
        <v>536.52</v>
      </c>
      <c r="P814" s="35" t="n">
        <v>1500</v>
      </c>
      <c r="Q814" s="35" t="n">
        <v>1000</v>
      </c>
      <c r="R814" s="35" t="n">
        <v>900</v>
      </c>
      <c r="S814" s="35" t="n">
        <v>1000</v>
      </c>
      <c r="T814" s="35" t="n">
        <v>800</v>
      </c>
      <c r="U814" s="35" t="n">
        <v>0.5</v>
      </c>
      <c r="V814" s="35" t="n">
        <v>3.5</v>
      </c>
      <c r="W814" s="35" t="n">
        <v>53.92</v>
      </c>
      <c r="X814" s="35" t="n">
        <v>7.1</v>
      </c>
      <c r="Y814" s="35" t="n">
        <v>1.22</v>
      </c>
      <c r="Z814" s="35" t="n">
        <v>19875.89</v>
      </c>
      <c r="AA814" s="35" t="n">
        <v>56636.61</v>
      </c>
      <c r="AB814" s="35" t="n">
        <v>76512.5</v>
      </c>
      <c r="AD814" s="35" t="n">
        <f aca="false">$AC$20*AB814</f>
        <v>63505.375</v>
      </c>
      <c r="AE814" s="36"/>
      <c r="AF814" s="37" t="n">
        <f aca="false">ROUND($AE$20*AD814,2)</f>
        <v>0</v>
      </c>
    </row>
    <row r="815" customFormat="false" ht="29.85" hidden="false" customHeight="false" outlineLevel="0" collapsed="false">
      <c r="B815" s="29" t="n">
        <f aca="false">B814+1</f>
        <v>796</v>
      </c>
      <c r="C815" s="30" t="s">
        <v>1605</v>
      </c>
      <c r="D815" s="30" t="s">
        <v>1733</v>
      </c>
      <c r="E815" s="30" t="s">
        <v>1748</v>
      </c>
      <c r="F815" s="31" t="n">
        <v>1</v>
      </c>
      <c r="G815" s="30" t="s">
        <v>1749</v>
      </c>
      <c r="H815" s="30" t="s">
        <v>62</v>
      </c>
      <c r="I815" s="30" t="n">
        <v>1960</v>
      </c>
      <c r="J815" s="32" t="n">
        <v>498.4</v>
      </c>
      <c r="K815" s="32" t="n">
        <v>1345.7</v>
      </c>
      <c r="L815" s="33"/>
      <c r="M815" s="34" t="n">
        <v>2</v>
      </c>
      <c r="N815" s="35" t="n">
        <v>287</v>
      </c>
      <c r="O815" s="35" t="n">
        <v>598.08</v>
      </c>
      <c r="P815" s="35" t="n">
        <v>1500</v>
      </c>
      <c r="Q815" s="35" t="n">
        <v>1000</v>
      </c>
      <c r="R815" s="35" t="n">
        <v>900</v>
      </c>
      <c r="S815" s="35" t="n">
        <v>1000</v>
      </c>
      <c r="T815" s="35" t="n">
        <v>800</v>
      </c>
      <c r="U815" s="35" t="n">
        <v>0.5</v>
      </c>
      <c r="V815" s="35" t="n">
        <v>3.5</v>
      </c>
      <c r="W815" s="35" t="n">
        <v>53.92</v>
      </c>
      <c r="X815" s="35" t="n">
        <v>7.1</v>
      </c>
      <c r="Y815" s="35" t="n">
        <v>1.22</v>
      </c>
      <c r="Z815" s="35" t="n">
        <v>20089.19</v>
      </c>
      <c r="AA815" s="35" t="n">
        <v>63134.43</v>
      </c>
      <c r="AB815" s="35" t="n">
        <v>83223.62</v>
      </c>
      <c r="AD815" s="35" t="n">
        <f aca="false">$AC$20*AB815</f>
        <v>69075.6046</v>
      </c>
      <c r="AE815" s="36"/>
      <c r="AF815" s="37" t="n">
        <f aca="false">ROUND($AE$20*AD815,2)</f>
        <v>0</v>
      </c>
    </row>
    <row r="816" customFormat="false" ht="29.85" hidden="false" customHeight="false" outlineLevel="0" collapsed="false">
      <c r="B816" s="29" t="n">
        <f aca="false">B815+1</f>
        <v>797</v>
      </c>
      <c r="C816" s="30" t="s">
        <v>1605</v>
      </c>
      <c r="D816" s="30" t="s">
        <v>1733</v>
      </c>
      <c r="E816" s="30" t="s">
        <v>1750</v>
      </c>
      <c r="F816" s="31" t="n">
        <v>1</v>
      </c>
      <c r="G816" s="30" t="s">
        <v>1751</v>
      </c>
      <c r="H816" s="30" t="s">
        <v>62</v>
      </c>
      <c r="I816" s="30" t="n">
        <v>1957</v>
      </c>
      <c r="J816" s="32" t="n">
        <v>513.8</v>
      </c>
      <c r="K816" s="32" t="n">
        <v>1387.3</v>
      </c>
      <c r="L816" s="33"/>
      <c r="M816" s="34" t="n">
        <v>2</v>
      </c>
      <c r="N816" s="35" t="n">
        <v>287</v>
      </c>
      <c r="O816" s="35" t="n">
        <v>616.56</v>
      </c>
      <c r="P816" s="35" t="n">
        <v>1500</v>
      </c>
      <c r="Q816" s="35" t="n">
        <v>1000</v>
      </c>
      <c r="R816" s="35" t="n">
        <v>900</v>
      </c>
      <c r="S816" s="35" t="n">
        <v>1000</v>
      </c>
      <c r="T816" s="35" t="n">
        <v>800</v>
      </c>
      <c r="U816" s="35" t="n">
        <v>0.5</v>
      </c>
      <c r="V816" s="35" t="n">
        <v>3.5</v>
      </c>
      <c r="W816" s="35" t="n">
        <v>53.92</v>
      </c>
      <c r="X816" s="35" t="n">
        <v>7.1</v>
      </c>
      <c r="Y816" s="35" t="n">
        <v>1.22</v>
      </c>
      <c r="Z816" s="35" t="n">
        <v>20153.22</v>
      </c>
      <c r="AA816" s="35" t="n">
        <v>65086.12</v>
      </c>
      <c r="AB816" s="35" t="n">
        <v>85239.34</v>
      </c>
      <c r="AD816" s="35" t="n">
        <f aca="false">$AC$20*AB816</f>
        <v>70748.6522</v>
      </c>
      <c r="AE816" s="36"/>
      <c r="AF816" s="37" t="n">
        <f aca="false">ROUND($AE$20*AD816,2)</f>
        <v>0</v>
      </c>
    </row>
    <row r="817" customFormat="false" ht="29.85" hidden="false" customHeight="false" outlineLevel="0" collapsed="false">
      <c r="B817" s="29" t="n">
        <f aca="false">B816+1</f>
        <v>798</v>
      </c>
      <c r="C817" s="30" t="s">
        <v>1605</v>
      </c>
      <c r="D817" s="30" t="s">
        <v>1733</v>
      </c>
      <c r="E817" s="30" t="s">
        <v>1752</v>
      </c>
      <c r="F817" s="31" t="n">
        <v>1</v>
      </c>
      <c r="G817" s="30" t="s">
        <v>1753</v>
      </c>
      <c r="H817" s="30" t="s">
        <v>62</v>
      </c>
      <c r="I817" s="30" t="n">
        <v>1960</v>
      </c>
      <c r="J817" s="32" t="n">
        <v>514.5</v>
      </c>
      <c r="K817" s="32" t="n">
        <v>1389.2</v>
      </c>
      <c r="L817" s="33"/>
      <c r="M817" s="34" t="n">
        <v>2</v>
      </c>
      <c r="N817" s="35" t="n">
        <v>287</v>
      </c>
      <c r="O817" s="35" t="n">
        <v>617.4</v>
      </c>
      <c r="P817" s="35" t="n">
        <v>1500</v>
      </c>
      <c r="Q817" s="35" t="n">
        <v>1000</v>
      </c>
      <c r="R817" s="35" t="n">
        <v>900</v>
      </c>
      <c r="S817" s="35" t="n">
        <v>1000</v>
      </c>
      <c r="T817" s="35" t="n">
        <v>800</v>
      </c>
      <c r="U817" s="35" t="n">
        <v>0.5</v>
      </c>
      <c r="V817" s="35" t="n">
        <v>3.5</v>
      </c>
      <c r="W817" s="35" t="n">
        <v>53.92</v>
      </c>
      <c r="X817" s="35" t="n">
        <v>7.1</v>
      </c>
      <c r="Y817" s="35" t="n">
        <v>1.22</v>
      </c>
      <c r="Z817" s="35" t="n">
        <v>20156.13</v>
      </c>
      <c r="AA817" s="35" t="n">
        <v>65175.26</v>
      </c>
      <c r="AB817" s="35" t="n">
        <v>85331.39</v>
      </c>
      <c r="AD817" s="35" t="n">
        <f aca="false">$AC$20*AB817</f>
        <v>70825.0537</v>
      </c>
      <c r="AE817" s="36"/>
      <c r="AF817" s="37" t="n">
        <f aca="false">ROUND($AE$20*AD817,2)</f>
        <v>0</v>
      </c>
    </row>
    <row r="818" customFormat="false" ht="29.85" hidden="false" customHeight="false" outlineLevel="0" collapsed="false">
      <c r="B818" s="29" t="n">
        <f aca="false">B817+1</f>
        <v>799</v>
      </c>
      <c r="C818" s="30" t="s">
        <v>1605</v>
      </c>
      <c r="D818" s="30" t="s">
        <v>1733</v>
      </c>
      <c r="E818" s="30" t="s">
        <v>1754</v>
      </c>
      <c r="F818" s="31" t="n">
        <v>1</v>
      </c>
      <c r="G818" s="30" t="s">
        <v>1755</v>
      </c>
      <c r="H818" s="30" t="s">
        <v>62</v>
      </c>
      <c r="I818" s="30" t="n">
        <v>1963</v>
      </c>
      <c r="J818" s="32" t="n">
        <v>693.9</v>
      </c>
      <c r="K818" s="32" t="n">
        <v>1873.5</v>
      </c>
      <c r="L818" s="33"/>
      <c r="M818" s="34" t="n">
        <v>2</v>
      </c>
      <c r="N818" s="35" t="n">
        <v>287</v>
      </c>
      <c r="O818" s="35" t="n">
        <v>832.68</v>
      </c>
      <c r="P818" s="35" t="n">
        <v>1500</v>
      </c>
      <c r="Q818" s="35" t="n">
        <v>1000</v>
      </c>
      <c r="R818" s="35" t="n">
        <v>900</v>
      </c>
      <c r="S818" s="35" t="n">
        <v>1000</v>
      </c>
      <c r="T818" s="35" t="n">
        <v>800</v>
      </c>
      <c r="U818" s="35" t="n">
        <v>0.5</v>
      </c>
      <c r="V818" s="35" t="n">
        <v>3.5</v>
      </c>
      <c r="W818" s="35" t="n">
        <v>53.92</v>
      </c>
      <c r="X818" s="35" t="n">
        <v>7.1</v>
      </c>
      <c r="Y818" s="35" t="n">
        <v>1.22</v>
      </c>
      <c r="Z818" s="35" t="n">
        <v>20902.03</v>
      </c>
      <c r="AA818" s="35" t="n">
        <v>87896.52</v>
      </c>
      <c r="AB818" s="35" t="n">
        <v>108798.55</v>
      </c>
      <c r="AD818" s="35" t="n">
        <f aca="false">$AC$20*AB818</f>
        <v>90302.7965</v>
      </c>
      <c r="AE818" s="36"/>
      <c r="AF818" s="37" t="n">
        <f aca="false">ROUND($AE$20*AD818,2)</f>
        <v>0</v>
      </c>
    </row>
    <row r="819" customFormat="false" ht="29.85" hidden="false" customHeight="false" outlineLevel="0" collapsed="false">
      <c r="B819" s="29" t="n">
        <f aca="false">B818+1</f>
        <v>800</v>
      </c>
      <c r="C819" s="30" t="s">
        <v>1605</v>
      </c>
      <c r="D819" s="30" t="s">
        <v>1733</v>
      </c>
      <c r="E819" s="30" t="s">
        <v>1756</v>
      </c>
      <c r="F819" s="31" t="n">
        <v>1</v>
      </c>
      <c r="G819" s="30" t="s">
        <v>1757</v>
      </c>
      <c r="H819" s="30" t="s">
        <v>62</v>
      </c>
      <c r="I819" s="30" t="n">
        <v>1960</v>
      </c>
      <c r="J819" s="32" t="n">
        <v>839.5</v>
      </c>
      <c r="K819" s="32" t="n">
        <v>2266.7</v>
      </c>
      <c r="L819" s="33"/>
      <c r="M819" s="34" t="n">
        <v>2</v>
      </c>
      <c r="N819" s="35" t="n">
        <v>287</v>
      </c>
      <c r="O819" s="35" t="n">
        <v>1007.4</v>
      </c>
      <c r="P819" s="35" t="n">
        <v>1500</v>
      </c>
      <c r="Q819" s="35" t="n">
        <v>1400</v>
      </c>
      <c r="R819" s="35" t="n">
        <v>1000</v>
      </c>
      <c r="S819" s="35" t="n">
        <v>1400</v>
      </c>
      <c r="T819" s="35" t="n">
        <v>1100</v>
      </c>
      <c r="U819" s="35" t="n">
        <v>0.5</v>
      </c>
      <c r="V819" s="35" t="n">
        <v>2.2</v>
      </c>
      <c r="W819" s="35" t="n">
        <v>53.92</v>
      </c>
      <c r="X819" s="35" t="n">
        <v>7.1</v>
      </c>
      <c r="Y819" s="35" t="n">
        <v>1.22</v>
      </c>
      <c r="Z819" s="35" t="n">
        <v>25665.16</v>
      </c>
      <c r="AA819" s="35" t="n">
        <v>66844.65</v>
      </c>
      <c r="AB819" s="35" t="n">
        <v>92509.81</v>
      </c>
      <c r="AD819" s="35" t="n">
        <f aca="false">$AC$20*AB819</f>
        <v>76783.1423</v>
      </c>
      <c r="AE819" s="36"/>
      <c r="AF819" s="37" t="n">
        <f aca="false">ROUND($AE$20*AD819,2)</f>
        <v>0</v>
      </c>
    </row>
    <row r="820" customFormat="false" ht="29.85" hidden="false" customHeight="false" outlineLevel="0" collapsed="false">
      <c r="B820" s="29" t="n">
        <f aca="false">B819+1</f>
        <v>801</v>
      </c>
      <c r="C820" s="30" t="s">
        <v>1605</v>
      </c>
      <c r="D820" s="30" t="s">
        <v>1758</v>
      </c>
      <c r="E820" s="30" t="s">
        <v>1759</v>
      </c>
      <c r="F820" s="31" t="n">
        <v>1</v>
      </c>
      <c r="G820" s="30" t="s">
        <v>1760</v>
      </c>
      <c r="H820" s="30" t="s">
        <v>62</v>
      </c>
      <c r="I820" s="30" t="n">
        <v>1962</v>
      </c>
      <c r="J820" s="32" t="n">
        <v>304.3</v>
      </c>
      <c r="K820" s="32" t="n">
        <v>821.6</v>
      </c>
      <c r="L820" s="33"/>
      <c r="M820" s="34" t="n">
        <v>2</v>
      </c>
      <c r="N820" s="35" t="n">
        <v>287</v>
      </c>
      <c r="O820" s="35" t="n">
        <v>365.16</v>
      </c>
      <c r="P820" s="35" t="n">
        <v>900</v>
      </c>
      <c r="Q820" s="35" t="n">
        <v>700</v>
      </c>
      <c r="R820" s="35" t="n">
        <v>600</v>
      </c>
      <c r="S820" s="35" t="n">
        <v>700</v>
      </c>
      <c r="T820" s="35" t="n">
        <v>600</v>
      </c>
      <c r="U820" s="35" t="n">
        <v>0.5</v>
      </c>
      <c r="V820" s="35" t="n">
        <v>4.3</v>
      </c>
      <c r="W820" s="35" t="n">
        <v>53.92</v>
      </c>
      <c r="X820" s="35" t="n">
        <v>7.1</v>
      </c>
      <c r="Y820" s="35" t="n">
        <v>1.22</v>
      </c>
      <c r="Z820" s="35" t="n">
        <v>13392.01</v>
      </c>
      <c r="AA820" s="35" t="n">
        <v>47356.42</v>
      </c>
      <c r="AB820" s="35" t="n">
        <v>60748.43</v>
      </c>
      <c r="AD820" s="35" t="n">
        <f aca="false">$AC$20*AB820</f>
        <v>50421.1969</v>
      </c>
      <c r="AE820" s="36"/>
      <c r="AF820" s="37" t="n">
        <f aca="false">ROUND($AE$20*AD820,2)</f>
        <v>0</v>
      </c>
    </row>
    <row r="821" customFormat="false" ht="29.85" hidden="false" customHeight="false" outlineLevel="0" collapsed="false">
      <c r="B821" s="29" t="n">
        <f aca="false">B820+1</f>
        <v>802</v>
      </c>
      <c r="C821" s="30" t="s">
        <v>1761</v>
      </c>
      <c r="D821" s="30" t="s">
        <v>1762</v>
      </c>
      <c r="E821" s="30" t="s">
        <v>1763</v>
      </c>
      <c r="F821" s="31" t="n">
        <v>3</v>
      </c>
      <c r="G821" s="30" t="s">
        <v>1764</v>
      </c>
      <c r="H821" s="30" t="s">
        <v>62</v>
      </c>
      <c r="I821" s="30" t="n">
        <v>1959</v>
      </c>
      <c r="J821" s="32" t="n">
        <v>2047</v>
      </c>
      <c r="K821" s="32" t="n">
        <v>5526.9</v>
      </c>
      <c r="L821" s="33"/>
      <c r="M821" s="34" t="n">
        <v>3</v>
      </c>
      <c r="N821" s="35" t="n">
        <v>251.8</v>
      </c>
      <c r="O821" s="35" t="n">
        <v>2456.4</v>
      </c>
      <c r="P821" s="35" t="n">
        <v>3300</v>
      </c>
      <c r="Q821" s="35" t="n">
        <v>2400</v>
      </c>
      <c r="R821" s="35" t="n">
        <v>2200</v>
      </c>
      <c r="S821" s="35" t="n">
        <v>2400</v>
      </c>
      <c r="T821" s="35" t="n">
        <v>1900</v>
      </c>
      <c r="U821" s="35" t="n">
        <v>0.5</v>
      </c>
      <c r="V821" s="35" t="n">
        <v>1</v>
      </c>
      <c r="W821" s="35" t="n">
        <v>53.92</v>
      </c>
      <c r="X821" s="35" t="n">
        <v>7.1</v>
      </c>
      <c r="Y821" s="35" t="n">
        <v>1.22</v>
      </c>
      <c r="Z821" s="35" t="n">
        <v>50781.49</v>
      </c>
      <c r="AA821" s="35" t="n">
        <v>64998.81</v>
      </c>
      <c r="AB821" s="35" t="n">
        <v>115780.3</v>
      </c>
      <c r="AD821" s="35" t="n">
        <f aca="false">$AC$20*AB821</f>
        <v>96097.649</v>
      </c>
      <c r="AE821" s="36"/>
      <c r="AF821" s="37" t="n">
        <f aca="false">ROUND($AE$20*AD821,2)</f>
        <v>0</v>
      </c>
    </row>
    <row r="822" customFormat="false" ht="29.85" hidden="false" customHeight="false" outlineLevel="0" collapsed="false">
      <c r="B822" s="29" t="n">
        <f aca="false">B821+1</f>
        <v>803</v>
      </c>
      <c r="C822" s="30" t="s">
        <v>1761</v>
      </c>
      <c r="D822" s="30" t="s">
        <v>1762</v>
      </c>
      <c r="E822" s="30" t="s">
        <v>1765</v>
      </c>
      <c r="F822" s="31" t="n">
        <v>3</v>
      </c>
      <c r="G822" s="30" t="s">
        <v>1766</v>
      </c>
      <c r="H822" s="30" t="s">
        <v>62</v>
      </c>
      <c r="I822" s="30" t="n">
        <v>1963</v>
      </c>
      <c r="J822" s="32" t="n">
        <v>2056</v>
      </c>
      <c r="K822" s="32" t="n">
        <v>5551.2</v>
      </c>
      <c r="L822" s="33"/>
      <c r="M822" s="34" t="n">
        <v>4</v>
      </c>
      <c r="N822" s="35" t="n">
        <v>216.4</v>
      </c>
      <c r="O822" s="35" t="n">
        <v>2467.2</v>
      </c>
      <c r="P822" s="35" t="n">
        <v>3300</v>
      </c>
      <c r="Q822" s="35" t="n">
        <v>2400</v>
      </c>
      <c r="R822" s="35" t="n">
        <v>2200</v>
      </c>
      <c r="S822" s="35" t="n">
        <v>2400</v>
      </c>
      <c r="T822" s="35" t="n">
        <v>1900</v>
      </c>
      <c r="U822" s="35" t="n">
        <v>0.5</v>
      </c>
      <c r="V822" s="35" t="n">
        <v>1</v>
      </c>
      <c r="W822" s="35" t="n">
        <v>53.92</v>
      </c>
      <c r="X822" s="35" t="n">
        <v>7.1</v>
      </c>
      <c r="Y822" s="35" t="n">
        <v>1.22</v>
      </c>
      <c r="Z822" s="35" t="n">
        <v>50818.91</v>
      </c>
      <c r="AA822" s="35" t="n">
        <v>56106.37</v>
      </c>
      <c r="AB822" s="35" t="n">
        <v>106925.28</v>
      </c>
      <c r="AD822" s="35" t="n">
        <f aca="false">$AC$20*AB822</f>
        <v>88747.9824</v>
      </c>
      <c r="AE822" s="36"/>
      <c r="AF822" s="37" t="n">
        <f aca="false">ROUND($AE$20*AD822,2)</f>
        <v>0</v>
      </c>
    </row>
    <row r="823" customFormat="false" ht="29.85" hidden="false" customHeight="false" outlineLevel="0" collapsed="false">
      <c r="B823" s="29" t="n">
        <f aca="false">B822+1</f>
        <v>804</v>
      </c>
      <c r="C823" s="30" t="s">
        <v>1761</v>
      </c>
      <c r="D823" s="30" t="s">
        <v>1762</v>
      </c>
      <c r="E823" s="30" t="s">
        <v>1767</v>
      </c>
      <c r="F823" s="31" t="n">
        <v>3</v>
      </c>
      <c r="G823" s="30" t="s">
        <v>1768</v>
      </c>
      <c r="H823" s="30" t="s">
        <v>62</v>
      </c>
      <c r="I823" s="30" t="n">
        <v>1963</v>
      </c>
      <c r="J823" s="32" t="n">
        <v>2148.1</v>
      </c>
      <c r="K823" s="32" t="n">
        <v>5799.9</v>
      </c>
      <c r="L823" s="33"/>
      <c r="M823" s="34" t="n">
        <v>4</v>
      </c>
      <c r="N823" s="35" t="n">
        <v>216.4</v>
      </c>
      <c r="O823" s="35" t="n">
        <v>2577.72</v>
      </c>
      <c r="P823" s="35" t="n">
        <v>3300</v>
      </c>
      <c r="Q823" s="35" t="n">
        <v>2400</v>
      </c>
      <c r="R823" s="35" t="n">
        <v>2200</v>
      </c>
      <c r="S823" s="35" t="n">
        <v>2400</v>
      </c>
      <c r="T823" s="35" t="n">
        <v>1900</v>
      </c>
      <c r="U823" s="35" t="n">
        <v>0.5</v>
      </c>
      <c r="V823" s="35" t="n">
        <v>1</v>
      </c>
      <c r="W823" s="35" t="n">
        <v>53.92</v>
      </c>
      <c r="X823" s="35" t="n">
        <v>7.1</v>
      </c>
      <c r="Y823" s="35" t="n">
        <v>1.22</v>
      </c>
      <c r="Z823" s="35" t="n">
        <v>51201.84</v>
      </c>
      <c r="AA823" s="35" t="n">
        <v>58620</v>
      </c>
      <c r="AB823" s="35" t="n">
        <v>109821.84</v>
      </c>
      <c r="AD823" s="35" t="n">
        <f aca="false">$AC$20*AB823</f>
        <v>91152.1272</v>
      </c>
      <c r="AE823" s="36"/>
      <c r="AF823" s="37" t="n">
        <f aca="false">ROUND($AE$20*AD823,2)</f>
        <v>0</v>
      </c>
    </row>
    <row r="824" customFormat="false" ht="29.85" hidden="false" customHeight="false" outlineLevel="0" collapsed="false">
      <c r="B824" s="29" t="n">
        <f aca="false">B823+1</f>
        <v>805</v>
      </c>
      <c r="C824" s="30" t="s">
        <v>1761</v>
      </c>
      <c r="D824" s="30" t="s">
        <v>1762</v>
      </c>
      <c r="E824" s="30" t="s">
        <v>1769</v>
      </c>
      <c r="F824" s="31" t="n">
        <v>3</v>
      </c>
      <c r="G824" s="30" t="s">
        <v>1770</v>
      </c>
      <c r="H824" s="30" t="s">
        <v>62</v>
      </c>
      <c r="I824" s="30" t="n">
        <v>1963</v>
      </c>
      <c r="J824" s="32" t="n">
        <v>2230.1</v>
      </c>
      <c r="K824" s="32" t="n">
        <v>6021.3</v>
      </c>
      <c r="L824" s="33"/>
      <c r="M824" s="34" t="n">
        <v>4</v>
      </c>
      <c r="N824" s="35" t="n">
        <v>216.4</v>
      </c>
      <c r="O824" s="35" t="n">
        <v>2676.12</v>
      </c>
      <c r="P824" s="35" t="n">
        <v>3300</v>
      </c>
      <c r="Q824" s="35" t="n">
        <v>2400</v>
      </c>
      <c r="R824" s="35" t="n">
        <v>2200</v>
      </c>
      <c r="S824" s="35" t="n">
        <v>2400</v>
      </c>
      <c r="T824" s="35" t="n">
        <v>1900</v>
      </c>
      <c r="U824" s="35" t="n">
        <v>0.5</v>
      </c>
      <c r="V824" s="35" t="n">
        <v>1</v>
      </c>
      <c r="W824" s="35" t="n">
        <v>53.92</v>
      </c>
      <c r="X824" s="35" t="n">
        <v>7.1</v>
      </c>
      <c r="Y824" s="35" t="n">
        <v>1.22</v>
      </c>
      <c r="Z824" s="35" t="n">
        <v>51542.78</v>
      </c>
      <c r="AA824" s="35" t="n">
        <v>60857.71</v>
      </c>
      <c r="AB824" s="35" t="n">
        <v>112400.49</v>
      </c>
      <c r="AD824" s="35" t="n">
        <f aca="false">$AC$20*AB824</f>
        <v>93292.4067</v>
      </c>
      <c r="AE824" s="36"/>
      <c r="AF824" s="37" t="n">
        <f aca="false">ROUND($AE$20*AD824,2)</f>
        <v>0</v>
      </c>
    </row>
    <row r="825" customFormat="false" ht="29.85" hidden="false" customHeight="false" outlineLevel="0" collapsed="false">
      <c r="B825" s="29" t="n">
        <f aca="false">B824+1</f>
        <v>806</v>
      </c>
      <c r="C825" s="30" t="s">
        <v>1761</v>
      </c>
      <c r="D825" s="30" t="s">
        <v>1762</v>
      </c>
      <c r="E825" s="30" t="s">
        <v>1771</v>
      </c>
      <c r="F825" s="31" t="n">
        <v>3</v>
      </c>
      <c r="G825" s="30" t="s">
        <v>1772</v>
      </c>
      <c r="H825" s="30" t="s">
        <v>62</v>
      </c>
      <c r="I825" s="30" t="n">
        <v>1963</v>
      </c>
      <c r="J825" s="32" t="n">
        <v>2541.9</v>
      </c>
      <c r="K825" s="32" t="n">
        <v>6863.1</v>
      </c>
      <c r="L825" s="33"/>
      <c r="M825" s="34" t="n">
        <v>4</v>
      </c>
      <c r="N825" s="35" t="n">
        <v>216.4</v>
      </c>
      <c r="O825" s="35" t="n">
        <v>3050.28</v>
      </c>
      <c r="P825" s="35" t="n">
        <v>3300</v>
      </c>
      <c r="Q825" s="35" t="n">
        <v>2400</v>
      </c>
      <c r="R825" s="35" t="n">
        <v>2200</v>
      </c>
      <c r="S825" s="35" t="n">
        <v>2400</v>
      </c>
      <c r="T825" s="35" t="n">
        <v>1900</v>
      </c>
      <c r="U825" s="35" t="n">
        <v>0.5</v>
      </c>
      <c r="V825" s="35" t="n">
        <v>1</v>
      </c>
      <c r="W825" s="35" t="n">
        <v>53.92</v>
      </c>
      <c r="X825" s="35" t="n">
        <v>7.1</v>
      </c>
      <c r="Y825" s="35" t="n">
        <v>1.22</v>
      </c>
      <c r="Z825" s="35" t="n">
        <v>52839.17</v>
      </c>
      <c r="AA825" s="35" t="n">
        <v>69365.84</v>
      </c>
      <c r="AB825" s="35" t="n">
        <v>122205.01</v>
      </c>
      <c r="AD825" s="35" t="n">
        <f aca="false">$AC$20*AB825</f>
        <v>101430.1583</v>
      </c>
      <c r="AE825" s="36"/>
      <c r="AF825" s="37" t="n">
        <f aca="false">ROUND($AE$20*AD825,2)</f>
        <v>0</v>
      </c>
    </row>
    <row r="826" customFormat="false" ht="29.85" hidden="false" customHeight="false" outlineLevel="0" collapsed="false">
      <c r="B826" s="29" t="n">
        <f aca="false">B825+1</f>
        <v>807</v>
      </c>
      <c r="C826" s="30" t="s">
        <v>1761</v>
      </c>
      <c r="D826" s="30" t="s">
        <v>1762</v>
      </c>
      <c r="E826" s="30" t="s">
        <v>1773</v>
      </c>
      <c r="F826" s="31" t="n">
        <v>3</v>
      </c>
      <c r="G826" s="30" t="s">
        <v>1774</v>
      </c>
      <c r="H826" s="30" t="s">
        <v>62</v>
      </c>
      <c r="I826" s="30" t="n">
        <v>1963</v>
      </c>
      <c r="J826" s="32" t="n">
        <v>2626</v>
      </c>
      <c r="K826" s="32" t="n">
        <v>7090.2</v>
      </c>
      <c r="L826" s="33"/>
      <c r="M826" s="34" t="n">
        <v>4</v>
      </c>
      <c r="N826" s="35" t="n">
        <v>216.4</v>
      </c>
      <c r="O826" s="35" t="n">
        <v>3151.2</v>
      </c>
      <c r="P826" s="35" t="n">
        <v>3300</v>
      </c>
      <c r="Q826" s="35" t="n">
        <v>2400</v>
      </c>
      <c r="R826" s="35" t="n">
        <v>2200</v>
      </c>
      <c r="S826" s="35" t="n">
        <v>2400</v>
      </c>
      <c r="T826" s="35" t="n">
        <v>1900</v>
      </c>
      <c r="U826" s="35" t="n">
        <v>0.5</v>
      </c>
      <c r="V826" s="35" t="n">
        <v>1</v>
      </c>
      <c r="W826" s="35" t="n">
        <v>53.92</v>
      </c>
      <c r="X826" s="35" t="n">
        <v>7.1</v>
      </c>
      <c r="Y826" s="35" t="n">
        <v>1.22</v>
      </c>
      <c r="Z826" s="35" t="n">
        <v>53188.84</v>
      </c>
      <c r="AA826" s="35" t="n">
        <v>71661.16</v>
      </c>
      <c r="AB826" s="35" t="n">
        <v>124850</v>
      </c>
      <c r="AD826" s="35" t="n">
        <f aca="false">$AC$20*AB826</f>
        <v>103625.5</v>
      </c>
      <c r="AE826" s="36"/>
      <c r="AF826" s="37" t="n">
        <f aca="false">ROUND($AE$20*AD826,2)</f>
        <v>0</v>
      </c>
    </row>
    <row r="827" customFormat="false" ht="29.85" hidden="false" customHeight="false" outlineLevel="0" collapsed="false">
      <c r="B827" s="29" t="n">
        <f aca="false">B826+1</f>
        <v>808</v>
      </c>
      <c r="C827" s="30" t="s">
        <v>1761</v>
      </c>
      <c r="D827" s="30" t="s">
        <v>1762</v>
      </c>
      <c r="E827" s="30" t="s">
        <v>1775</v>
      </c>
      <c r="F827" s="31" t="n">
        <v>3</v>
      </c>
      <c r="G827" s="30" t="s">
        <v>1776</v>
      </c>
      <c r="H827" s="30" t="s">
        <v>62</v>
      </c>
      <c r="I827" s="30" t="n">
        <v>1963</v>
      </c>
      <c r="J827" s="32" t="n">
        <v>2735.2</v>
      </c>
      <c r="K827" s="32" t="n">
        <v>7385</v>
      </c>
      <c r="L827" s="33"/>
      <c r="M827" s="34" t="n">
        <v>4</v>
      </c>
      <c r="N827" s="35" t="n">
        <v>216.4</v>
      </c>
      <c r="O827" s="35" t="n">
        <v>3282.24</v>
      </c>
      <c r="P827" s="35" t="n">
        <v>3300</v>
      </c>
      <c r="Q827" s="35" t="n">
        <v>2400</v>
      </c>
      <c r="R827" s="35" t="n">
        <v>2200</v>
      </c>
      <c r="S827" s="35" t="n">
        <v>2400</v>
      </c>
      <c r="T827" s="35" t="n">
        <v>1900</v>
      </c>
      <c r="U827" s="35" t="n">
        <v>0.5</v>
      </c>
      <c r="V827" s="35" t="n">
        <v>1</v>
      </c>
      <c r="W827" s="35" t="n">
        <v>53.92</v>
      </c>
      <c r="X827" s="35" t="n">
        <v>7.1</v>
      </c>
      <c r="Y827" s="35" t="n">
        <v>1.22</v>
      </c>
      <c r="Z827" s="35" t="n">
        <v>53642.87</v>
      </c>
      <c r="AA827" s="35" t="n">
        <v>74640.72</v>
      </c>
      <c r="AB827" s="35" t="n">
        <v>128283.59</v>
      </c>
      <c r="AD827" s="35" t="n">
        <f aca="false">$AC$20*AB827</f>
        <v>106475.3797</v>
      </c>
      <c r="AE827" s="36"/>
      <c r="AF827" s="37" t="n">
        <f aca="false">ROUND($AE$20*AD827,2)</f>
        <v>0</v>
      </c>
    </row>
    <row r="828" customFormat="false" ht="29.85" hidden="false" customHeight="false" outlineLevel="0" collapsed="false">
      <c r="B828" s="29" t="n">
        <f aca="false">B827+1</f>
        <v>809</v>
      </c>
      <c r="C828" s="30" t="s">
        <v>1761</v>
      </c>
      <c r="D828" s="30" t="s">
        <v>1762</v>
      </c>
      <c r="E828" s="30" t="s">
        <v>1777</v>
      </c>
      <c r="F828" s="31" t="n">
        <v>3</v>
      </c>
      <c r="G828" s="30" t="s">
        <v>1778</v>
      </c>
      <c r="H828" s="30" t="s">
        <v>62</v>
      </c>
      <c r="I828" s="30" t="n">
        <v>1960</v>
      </c>
      <c r="J828" s="32" t="n">
        <v>2761</v>
      </c>
      <c r="K828" s="32" t="n">
        <v>7454.7</v>
      </c>
      <c r="L828" s="33"/>
      <c r="M828" s="34" t="n">
        <v>3</v>
      </c>
      <c r="N828" s="35" t="n">
        <v>251.8</v>
      </c>
      <c r="O828" s="35" t="n">
        <v>3313.2</v>
      </c>
      <c r="P828" s="35" t="n">
        <v>3300</v>
      </c>
      <c r="Q828" s="35" t="n">
        <v>2400</v>
      </c>
      <c r="R828" s="35" t="n">
        <v>2200</v>
      </c>
      <c r="S828" s="35" t="n">
        <v>2400</v>
      </c>
      <c r="T828" s="35" t="n">
        <v>1900</v>
      </c>
      <c r="U828" s="35" t="n">
        <v>0.5</v>
      </c>
      <c r="V828" s="35" t="n">
        <v>1</v>
      </c>
      <c r="W828" s="35" t="n">
        <v>53.92</v>
      </c>
      <c r="X828" s="35" t="n">
        <v>7.1</v>
      </c>
      <c r="Y828" s="35" t="n">
        <v>1.22</v>
      </c>
      <c r="Z828" s="35" t="n">
        <v>53750.14</v>
      </c>
      <c r="AA828" s="35" t="n">
        <v>87670.6</v>
      </c>
      <c r="AB828" s="35" t="n">
        <v>141420.74</v>
      </c>
      <c r="AD828" s="35" t="n">
        <f aca="false">$AC$20*AB828</f>
        <v>117379.2142</v>
      </c>
      <c r="AE828" s="36"/>
      <c r="AF828" s="37" t="n">
        <f aca="false">ROUND($AE$20*AD828,2)</f>
        <v>0</v>
      </c>
    </row>
    <row r="829" customFormat="false" ht="29.85" hidden="false" customHeight="false" outlineLevel="0" collapsed="false">
      <c r="B829" s="29" t="n">
        <f aca="false">B828+1</f>
        <v>810</v>
      </c>
      <c r="C829" s="30" t="s">
        <v>1761</v>
      </c>
      <c r="D829" s="30" t="s">
        <v>1762</v>
      </c>
      <c r="E829" s="30" t="s">
        <v>1779</v>
      </c>
      <c r="F829" s="31" t="n">
        <v>3</v>
      </c>
      <c r="G829" s="30" t="s">
        <v>1780</v>
      </c>
      <c r="H829" s="30" t="s">
        <v>62</v>
      </c>
      <c r="I829" s="30" t="n">
        <v>1962</v>
      </c>
      <c r="J829" s="32" t="n">
        <v>3408</v>
      </c>
      <c r="K829" s="32" t="n">
        <v>9201.6</v>
      </c>
      <c r="L829" s="33"/>
      <c r="M829" s="34" t="n">
        <v>4</v>
      </c>
      <c r="N829" s="35" t="n">
        <v>216.4</v>
      </c>
      <c r="O829" s="35" t="n">
        <v>4089.6</v>
      </c>
      <c r="P829" s="35" t="n">
        <v>3300</v>
      </c>
      <c r="Q829" s="35" t="n">
        <v>3100</v>
      </c>
      <c r="R829" s="35" t="n">
        <v>2800</v>
      </c>
      <c r="S829" s="35" t="n">
        <v>3100</v>
      </c>
      <c r="T829" s="35" t="n">
        <v>2500</v>
      </c>
      <c r="U829" s="35" t="n">
        <v>0.5</v>
      </c>
      <c r="V829" s="35" t="n">
        <v>1</v>
      </c>
      <c r="W829" s="35" t="n">
        <v>53.92</v>
      </c>
      <c r="X829" s="35" t="n">
        <v>7.1</v>
      </c>
      <c r="Y829" s="35" t="n">
        <v>1.22</v>
      </c>
      <c r="Z829" s="35" t="n">
        <v>65448.69</v>
      </c>
      <c r="AA829" s="35" t="n">
        <v>93001.23</v>
      </c>
      <c r="AB829" s="35" t="n">
        <v>158449.92</v>
      </c>
      <c r="AD829" s="35" t="n">
        <f aca="false">$AC$20*AB829</f>
        <v>131513.4336</v>
      </c>
      <c r="AE829" s="36"/>
      <c r="AF829" s="37" t="n">
        <f aca="false">ROUND($AE$20*AD829,2)</f>
        <v>0</v>
      </c>
    </row>
    <row r="830" customFormat="false" ht="29.85" hidden="false" customHeight="false" outlineLevel="0" collapsed="false">
      <c r="B830" s="29" t="n">
        <f aca="false">B829+1</f>
        <v>811</v>
      </c>
      <c r="C830" s="30" t="s">
        <v>1761</v>
      </c>
      <c r="D830" s="30" t="s">
        <v>1762</v>
      </c>
      <c r="E830" s="30" t="s">
        <v>1781</v>
      </c>
      <c r="F830" s="31" t="n">
        <v>3</v>
      </c>
      <c r="G830" s="30" t="s">
        <v>1782</v>
      </c>
      <c r="H830" s="30" t="s">
        <v>62</v>
      </c>
      <c r="I830" s="30" t="n">
        <v>1961</v>
      </c>
      <c r="J830" s="32" t="n">
        <v>479</v>
      </c>
      <c r="K830" s="32" t="n">
        <v>1293.3</v>
      </c>
      <c r="L830" s="33"/>
      <c r="M830" s="34" t="n">
        <v>2</v>
      </c>
      <c r="N830" s="35" t="n">
        <v>287</v>
      </c>
      <c r="O830" s="35" t="n">
        <v>574.8</v>
      </c>
      <c r="P830" s="35" t="n">
        <v>1500</v>
      </c>
      <c r="Q830" s="35" t="n">
        <v>1000</v>
      </c>
      <c r="R830" s="35" t="n">
        <v>900</v>
      </c>
      <c r="S830" s="35" t="n">
        <v>1000</v>
      </c>
      <c r="T830" s="35" t="n">
        <v>800</v>
      </c>
      <c r="U830" s="35" t="n">
        <v>0.5</v>
      </c>
      <c r="V830" s="35" t="n">
        <v>3.5</v>
      </c>
      <c r="W830" s="35" t="n">
        <v>53.92</v>
      </c>
      <c r="X830" s="35" t="n">
        <v>7.1</v>
      </c>
      <c r="Y830" s="35" t="n">
        <v>1.22</v>
      </c>
      <c r="Z830" s="35" t="n">
        <v>20008.53</v>
      </c>
      <c r="AA830" s="35" t="n">
        <v>60676.05</v>
      </c>
      <c r="AB830" s="35" t="n">
        <v>80684.58</v>
      </c>
      <c r="AD830" s="35" t="n">
        <f aca="false">$AC$20*AB830</f>
        <v>66968.2014</v>
      </c>
      <c r="AE830" s="36"/>
      <c r="AF830" s="37" t="n">
        <f aca="false">ROUND($AE$20*AD830,2)</f>
        <v>0</v>
      </c>
    </row>
    <row r="831" customFormat="false" ht="29.85" hidden="false" customHeight="false" outlineLevel="0" collapsed="false">
      <c r="B831" s="29" t="n">
        <f aca="false">B830+1</f>
        <v>812</v>
      </c>
      <c r="C831" s="30" t="s">
        <v>1761</v>
      </c>
      <c r="D831" s="30" t="s">
        <v>1762</v>
      </c>
      <c r="E831" s="30" t="s">
        <v>1783</v>
      </c>
      <c r="F831" s="31" t="n">
        <v>3</v>
      </c>
      <c r="G831" s="30" t="s">
        <v>1784</v>
      </c>
      <c r="H831" s="30" t="s">
        <v>62</v>
      </c>
      <c r="I831" s="30" t="n">
        <v>1962</v>
      </c>
      <c r="J831" s="32" t="n">
        <v>612</v>
      </c>
      <c r="K831" s="32" t="n">
        <v>1652.4</v>
      </c>
      <c r="L831" s="33"/>
      <c r="M831" s="34" t="n">
        <v>2</v>
      </c>
      <c r="N831" s="35" t="n">
        <v>287</v>
      </c>
      <c r="O831" s="35" t="n">
        <v>734.4</v>
      </c>
      <c r="P831" s="35" t="n">
        <v>1500</v>
      </c>
      <c r="Q831" s="35" t="n">
        <v>1000</v>
      </c>
      <c r="R831" s="35" t="n">
        <v>900</v>
      </c>
      <c r="S831" s="35" t="n">
        <v>1000</v>
      </c>
      <c r="T831" s="35" t="n">
        <v>800</v>
      </c>
      <c r="U831" s="35" t="n">
        <v>0.5</v>
      </c>
      <c r="V831" s="35" t="n">
        <v>3.5</v>
      </c>
      <c r="W831" s="35" t="n">
        <v>53.92</v>
      </c>
      <c r="X831" s="35" t="n">
        <v>7.1</v>
      </c>
      <c r="Y831" s="35" t="n">
        <v>1.22</v>
      </c>
      <c r="Z831" s="35" t="n">
        <v>20561.51</v>
      </c>
      <c r="AA831" s="35" t="n">
        <v>77523.47</v>
      </c>
      <c r="AB831" s="35" t="n">
        <v>98084.98</v>
      </c>
      <c r="AD831" s="35" t="n">
        <f aca="false">$AC$20*AB831</f>
        <v>81410.5334</v>
      </c>
      <c r="AE831" s="36"/>
      <c r="AF831" s="37" t="n">
        <f aca="false">ROUND($AE$20*AD831,2)</f>
        <v>0</v>
      </c>
    </row>
    <row r="832" customFormat="false" ht="29.85" hidden="false" customHeight="false" outlineLevel="0" collapsed="false">
      <c r="B832" s="29" t="n">
        <f aca="false">B831+1</f>
        <v>813</v>
      </c>
      <c r="C832" s="30" t="s">
        <v>1761</v>
      </c>
      <c r="D832" s="30" t="s">
        <v>1762</v>
      </c>
      <c r="E832" s="30" t="s">
        <v>1785</v>
      </c>
      <c r="F832" s="31" t="n">
        <v>3</v>
      </c>
      <c r="G832" s="30" t="s">
        <v>1786</v>
      </c>
      <c r="H832" s="30" t="s">
        <v>62</v>
      </c>
      <c r="I832" s="30" t="n">
        <v>1958</v>
      </c>
      <c r="J832" s="32" t="n">
        <v>690</v>
      </c>
      <c r="K832" s="32" t="n">
        <v>1863</v>
      </c>
      <c r="L832" s="33"/>
      <c r="M832" s="34" t="n">
        <v>2</v>
      </c>
      <c r="N832" s="35" t="n">
        <v>287</v>
      </c>
      <c r="O832" s="35" t="n">
        <v>828</v>
      </c>
      <c r="P832" s="35" t="n">
        <v>1500</v>
      </c>
      <c r="Q832" s="35" t="n">
        <v>1000</v>
      </c>
      <c r="R832" s="35" t="n">
        <v>900</v>
      </c>
      <c r="S832" s="35" t="n">
        <v>1000</v>
      </c>
      <c r="T832" s="35" t="n">
        <v>800</v>
      </c>
      <c r="U832" s="35" t="n">
        <v>0.5</v>
      </c>
      <c r="V832" s="35" t="n">
        <v>3.5</v>
      </c>
      <c r="W832" s="35" t="n">
        <v>53.92</v>
      </c>
      <c r="X832" s="35" t="n">
        <v>7.1</v>
      </c>
      <c r="Y832" s="35" t="n">
        <v>1.22</v>
      </c>
      <c r="Z832" s="35" t="n">
        <v>20885.81</v>
      </c>
      <c r="AA832" s="35" t="n">
        <v>87403.91</v>
      </c>
      <c r="AB832" s="35" t="n">
        <v>108289.72</v>
      </c>
      <c r="AD832" s="35" t="n">
        <f aca="false">$AC$20*AB832</f>
        <v>89880.4676</v>
      </c>
      <c r="AE832" s="36"/>
      <c r="AF832" s="37" t="n">
        <f aca="false">ROUND($AE$20*AD832,2)</f>
        <v>0</v>
      </c>
    </row>
    <row r="833" customFormat="false" ht="29.85" hidden="false" customHeight="false" outlineLevel="0" collapsed="false">
      <c r="B833" s="29" t="n">
        <f aca="false">B832+1</f>
        <v>814</v>
      </c>
      <c r="C833" s="30" t="s">
        <v>1761</v>
      </c>
      <c r="D833" s="30" t="s">
        <v>1762</v>
      </c>
      <c r="E833" s="30" t="s">
        <v>1787</v>
      </c>
      <c r="F833" s="31" t="n">
        <v>3</v>
      </c>
      <c r="G833" s="30" t="s">
        <v>1788</v>
      </c>
      <c r="H833" s="30" t="s">
        <v>62</v>
      </c>
      <c r="I833" s="30" t="n">
        <v>1959</v>
      </c>
      <c r="J833" s="32" t="n">
        <v>693</v>
      </c>
      <c r="K833" s="32" t="n">
        <v>1871.1</v>
      </c>
      <c r="L833" s="33"/>
      <c r="M833" s="34" t="n">
        <v>2</v>
      </c>
      <c r="N833" s="35" t="n">
        <v>287</v>
      </c>
      <c r="O833" s="35" t="n">
        <v>831.6</v>
      </c>
      <c r="P833" s="35" t="n">
        <v>1500</v>
      </c>
      <c r="Q833" s="35" t="n">
        <v>1000</v>
      </c>
      <c r="R833" s="35" t="n">
        <v>900</v>
      </c>
      <c r="S833" s="35" t="n">
        <v>1000</v>
      </c>
      <c r="T833" s="35" t="n">
        <v>800</v>
      </c>
      <c r="U833" s="35" t="n">
        <v>0.5</v>
      </c>
      <c r="V833" s="35" t="n">
        <v>3.5</v>
      </c>
      <c r="W833" s="35" t="n">
        <v>53.92</v>
      </c>
      <c r="X833" s="35" t="n">
        <v>7.1</v>
      </c>
      <c r="Y833" s="35" t="n">
        <v>1.22</v>
      </c>
      <c r="Z833" s="35" t="n">
        <v>20898.29</v>
      </c>
      <c r="AA833" s="35" t="n">
        <v>87783.93</v>
      </c>
      <c r="AB833" s="35" t="n">
        <v>108682.22</v>
      </c>
      <c r="AD833" s="35" t="n">
        <f aca="false">$AC$20*AB833</f>
        <v>90206.2426</v>
      </c>
      <c r="AE833" s="36"/>
      <c r="AF833" s="37" t="n">
        <f aca="false">ROUND($AE$20*AD833,2)</f>
        <v>0</v>
      </c>
    </row>
    <row r="834" customFormat="false" ht="29.85" hidden="false" customHeight="false" outlineLevel="0" collapsed="false">
      <c r="B834" s="29" t="n">
        <f aca="false">B833+1</f>
        <v>815</v>
      </c>
      <c r="C834" s="30" t="s">
        <v>1761</v>
      </c>
      <c r="D834" s="30" t="s">
        <v>1762</v>
      </c>
      <c r="E834" s="30" t="s">
        <v>1789</v>
      </c>
      <c r="F834" s="31" t="n">
        <v>3</v>
      </c>
      <c r="G834" s="30" t="s">
        <v>1790</v>
      </c>
      <c r="H834" s="30" t="s">
        <v>62</v>
      </c>
      <c r="I834" s="30" t="n">
        <v>1959</v>
      </c>
      <c r="J834" s="32" t="n">
        <v>696</v>
      </c>
      <c r="K834" s="32" t="n">
        <v>1879.2</v>
      </c>
      <c r="L834" s="33"/>
      <c r="M834" s="34" t="n">
        <v>2</v>
      </c>
      <c r="N834" s="35" t="n">
        <v>287</v>
      </c>
      <c r="O834" s="35" t="n">
        <v>835.2</v>
      </c>
      <c r="P834" s="35" t="n">
        <v>1500</v>
      </c>
      <c r="Q834" s="35" t="n">
        <v>1000</v>
      </c>
      <c r="R834" s="35" t="n">
        <v>900</v>
      </c>
      <c r="S834" s="35" t="n">
        <v>1000</v>
      </c>
      <c r="T834" s="35" t="n">
        <v>800</v>
      </c>
      <c r="U834" s="35" t="n">
        <v>0.5</v>
      </c>
      <c r="V834" s="35" t="n">
        <v>3.5</v>
      </c>
      <c r="W834" s="35" t="n">
        <v>53.92</v>
      </c>
      <c r="X834" s="35" t="n">
        <v>7.1</v>
      </c>
      <c r="Y834" s="35" t="n">
        <v>1.22</v>
      </c>
      <c r="Z834" s="35" t="n">
        <v>20910.76</v>
      </c>
      <c r="AA834" s="35" t="n">
        <v>88163.94</v>
      </c>
      <c r="AB834" s="35" t="n">
        <v>109074.7</v>
      </c>
      <c r="AD834" s="35" t="n">
        <f aca="false">$AC$20*AB834</f>
        <v>90532.001</v>
      </c>
      <c r="AE834" s="36"/>
      <c r="AF834" s="37" t="n">
        <f aca="false">ROUND($AE$20*AD834,2)</f>
        <v>0</v>
      </c>
    </row>
    <row r="835" customFormat="false" ht="29.85" hidden="false" customHeight="false" outlineLevel="0" collapsed="false">
      <c r="B835" s="29" t="n">
        <f aca="false">B834+1</f>
        <v>816</v>
      </c>
      <c r="C835" s="30" t="s">
        <v>1761</v>
      </c>
      <c r="D835" s="30" t="s">
        <v>1762</v>
      </c>
      <c r="E835" s="30" t="s">
        <v>1791</v>
      </c>
      <c r="F835" s="31" t="n">
        <v>3</v>
      </c>
      <c r="G835" s="30" t="s">
        <v>1792</v>
      </c>
      <c r="H835" s="30" t="s">
        <v>62</v>
      </c>
      <c r="I835" s="30" t="n">
        <v>1959</v>
      </c>
      <c r="J835" s="32" t="n">
        <v>701.2</v>
      </c>
      <c r="K835" s="32" t="n">
        <v>1893.2</v>
      </c>
      <c r="L835" s="33"/>
      <c r="M835" s="34" t="n">
        <v>2</v>
      </c>
      <c r="N835" s="35" t="n">
        <v>287</v>
      </c>
      <c r="O835" s="35" t="n">
        <v>841.44</v>
      </c>
      <c r="P835" s="35" t="n">
        <v>1500</v>
      </c>
      <c r="Q835" s="35" t="n">
        <v>1000</v>
      </c>
      <c r="R835" s="35" t="n">
        <v>900</v>
      </c>
      <c r="S835" s="35" t="n">
        <v>1000</v>
      </c>
      <c r="T835" s="35" t="n">
        <v>800</v>
      </c>
      <c r="U835" s="35" t="n">
        <v>0.5</v>
      </c>
      <c r="V835" s="35" t="n">
        <v>3.5</v>
      </c>
      <c r="W835" s="35" t="n">
        <v>53.92</v>
      </c>
      <c r="X835" s="35" t="n">
        <v>7.1</v>
      </c>
      <c r="Y835" s="35" t="n">
        <v>1.22</v>
      </c>
      <c r="Z835" s="35" t="n">
        <v>20932.38</v>
      </c>
      <c r="AA835" s="35" t="n">
        <v>88820.76</v>
      </c>
      <c r="AB835" s="35" t="n">
        <v>109753.14</v>
      </c>
      <c r="AD835" s="35" t="n">
        <f aca="false">$AC$20*AB835</f>
        <v>91095.1062</v>
      </c>
      <c r="AE835" s="36"/>
      <c r="AF835" s="37" t="n">
        <f aca="false">ROUND($AE$20*AD835,2)</f>
        <v>0</v>
      </c>
    </row>
    <row r="836" customFormat="false" ht="29.85" hidden="false" customHeight="false" outlineLevel="0" collapsed="false">
      <c r="B836" s="29" t="n">
        <f aca="false">B835+1</f>
        <v>817</v>
      </c>
      <c r="C836" s="30" t="s">
        <v>1761</v>
      </c>
      <c r="D836" s="30" t="s">
        <v>1762</v>
      </c>
      <c r="E836" s="30" t="s">
        <v>1793</v>
      </c>
      <c r="F836" s="31" t="n">
        <v>3</v>
      </c>
      <c r="G836" s="30" t="s">
        <v>1794</v>
      </c>
      <c r="H836" s="30" t="s">
        <v>62</v>
      </c>
      <c r="I836" s="30" t="n">
        <v>1960</v>
      </c>
      <c r="J836" s="32" t="n">
        <v>711</v>
      </c>
      <c r="K836" s="32" t="n">
        <v>1919.7</v>
      </c>
      <c r="L836" s="33"/>
      <c r="M836" s="34" t="n">
        <v>2</v>
      </c>
      <c r="N836" s="35" t="n">
        <v>287</v>
      </c>
      <c r="O836" s="35" t="n">
        <v>853.2</v>
      </c>
      <c r="P836" s="35" t="n">
        <v>1500</v>
      </c>
      <c r="Q836" s="35" t="n">
        <v>1000</v>
      </c>
      <c r="R836" s="35" t="n">
        <v>900</v>
      </c>
      <c r="S836" s="35" t="n">
        <v>1000</v>
      </c>
      <c r="T836" s="35" t="n">
        <v>800</v>
      </c>
      <c r="U836" s="35" t="n">
        <v>0.5</v>
      </c>
      <c r="V836" s="35" t="n">
        <v>3.5</v>
      </c>
      <c r="W836" s="35" t="n">
        <v>53.92</v>
      </c>
      <c r="X836" s="35" t="n">
        <v>7.1</v>
      </c>
      <c r="Y836" s="35" t="n">
        <v>1.22</v>
      </c>
      <c r="Z836" s="35" t="n">
        <v>20973.13</v>
      </c>
      <c r="AA836" s="35" t="n">
        <v>90064.03</v>
      </c>
      <c r="AB836" s="35" t="n">
        <v>111037.16</v>
      </c>
      <c r="AD836" s="35" t="n">
        <f aca="false">$AC$20*AB836</f>
        <v>92160.8428</v>
      </c>
      <c r="AE836" s="36"/>
      <c r="AF836" s="37" t="n">
        <f aca="false">ROUND($AE$20*AD836,2)</f>
        <v>0</v>
      </c>
    </row>
    <row r="837" customFormat="false" ht="29.85" hidden="false" customHeight="false" outlineLevel="0" collapsed="false">
      <c r="B837" s="29" t="n">
        <f aca="false">B836+1</f>
        <v>818</v>
      </c>
      <c r="C837" s="30" t="s">
        <v>1761</v>
      </c>
      <c r="D837" s="30" t="s">
        <v>1762</v>
      </c>
      <c r="E837" s="30" t="s">
        <v>1795</v>
      </c>
      <c r="F837" s="31" t="n">
        <v>3</v>
      </c>
      <c r="G837" s="30" t="s">
        <v>1796</v>
      </c>
      <c r="H837" s="30" t="s">
        <v>62</v>
      </c>
      <c r="I837" s="30" t="n">
        <v>1959</v>
      </c>
      <c r="J837" s="32" t="n">
        <v>767</v>
      </c>
      <c r="K837" s="32" t="n">
        <v>2070.9</v>
      </c>
      <c r="L837" s="33"/>
      <c r="M837" s="34" t="n">
        <v>2</v>
      </c>
      <c r="N837" s="35" t="n">
        <v>287</v>
      </c>
      <c r="O837" s="35" t="n">
        <v>920.4</v>
      </c>
      <c r="P837" s="35" t="n">
        <v>1500</v>
      </c>
      <c r="Q837" s="35" t="n">
        <v>1400</v>
      </c>
      <c r="R837" s="35" t="n">
        <v>1000</v>
      </c>
      <c r="S837" s="35" t="n">
        <v>1400</v>
      </c>
      <c r="T837" s="35" t="n">
        <v>1100</v>
      </c>
      <c r="U837" s="35" t="n">
        <v>0.5</v>
      </c>
      <c r="V837" s="35" t="n">
        <v>2.2</v>
      </c>
      <c r="W837" s="35" t="n">
        <v>53.92</v>
      </c>
      <c r="X837" s="35" t="n">
        <v>7.1</v>
      </c>
      <c r="Y837" s="35" t="n">
        <v>1.22</v>
      </c>
      <c r="Z837" s="35" t="n">
        <v>25363.72</v>
      </c>
      <c r="AA837" s="35" t="n">
        <v>61070.54</v>
      </c>
      <c r="AB837" s="35" t="n">
        <v>86434.26</v>
      </c>
      <c r="AD837" s="35" t="n">
        <f aca="false">$AC$20*AB837</f>
        <v>71740.4358</v>
      </c>
      <c r="AE837" s="36"/>
      <c r="AF837" s="37" t="n">
        <f aca="false">ROUND($AE$20*AD837,2)</f>
        <v>0</v>
      </c>
    </row>
    <row r="838" customFormat="false" ht="29.85" hidden="false" customHeight="false" outlineLevel="0" collapsed="false">
      <c r="B838" s="29" t="n">
        <f aca="false">B837+1</f>
        <v>819</v>
      </c>
      <c r="C838" s="30" t="s">
        <v>1761</v>
      </c>
      <c r="D838" s="30" t="s">
        <v>1762</v>
      </c>
      <c r="E838" s="30" t="s">
        <v>1797</v>
      </c>
      <c r="F838" s="31" t="n">
        <v>3</v>
      </c>
      <c r="G838" s="30" t="s">
        <v>1798</v>
      </c>
      <c r="H838" s="30" t="s">
        <v>62</v>
      </c>
      <c r="I838" s="30" t="n">
        <v>1958</v>
      </c>
      <c r="J838" s="32" t="n">
        <v>794.5</v>
      </c>
      <c r="K838" s="32" t="n">
        <v>2145.2</v>
      </c>
      <c r="L838" s="33"/>
      <c r="M838" s="34" t="n">
        <v>2</v>
      </c>
      <c r="N838" s="35" t="n">
        <v>287</v>
      </c>
      <c r="O838" s="35" t="n">
        <v>953.4</v>
      </c>
      <c r="P838" s="35" t="n">
        <v>1500</v>
      </c>
      <c r="Q838" s="35" t="n">
        <v>1400</v>
      </c>
      <c r="R838" s="35" t="n">
        <v>1000</v>
      </c>
      <c r="S838" s="35" t="n">
        <v>1400</v>
      </c>
      <c r="T838" s="35" t="n">
        <v>1100</v>
      </c>
      <c r="U838" s="35" t="n">
        <v>0.5</v>
      </c>
      <c r="V838" s="35" t="n">
        <v>2.2</v>
      </c>
      <c r="W838" s="35" t="n">
        <v>53.92</v>
      </c>
      <c r="X838" s="35" t="n">
        <v>7.1</v>
      </c>
      <c r="Y838" s="35" t="n">
        <v>1.22</v>
      </c>
      <c r="Z838" s="35" t="n">
        <v>25478.06</v>
      </c>
      <c r="AA838" s="35" t="n">
        <v>63261.64</v>
      </c>
      <c r="AB838" s="35" t="n">
        <v>88739.7</v>
      </c>
      <c r="AD838" s="35" t="n">
        <f aca="false">$AC$20*AB838</f>
        <v>73653.951</v>
      </c>
      <c r="AE838" s="36"/>
      <c r="AF838" s="37" t="n">
        <f aca="false">ROUND($AE$20*AD838,2)</f>
        <v>0</v>
      </c>
    </row>
    <row r="839" customFormat="false" ht="29.85" hidden="false" customHeight="false" outlineLevel="0" collapsed="false">
      <c r="B839" s="29" t="n">
        <f aca="false">B838+1</f>
        <v>820</v>
      </c>
      <c r="C839" s="30" t="s">
        <v>1761</v>
      </c>
      <c r="D839" s="30" t="s">
        <v>1762</v>
      </c>
      <c r="E839" s="30" t="s">
        <v>1799</v>
      </c>
      <c r="F839" s="31" t="n">
        <v>3</v>
      </c>
      <c r="G839" s="30" t="s">
        <v>1800</v>
      </c>
      <c r="H839" s="30" t="s">
        <v>62</v>
      </c>
      <c r="I839" s="30" t="n">
        <v>1962</v>
      </c>
      <c r="J839" s="32" t="n">
        <v>1013.4</v>
      </c>
      <c r="K839" s="32" t="n">
        <v>2736.2</v>
      </c>
      <c r="L839" s="33"/>
      <c r="M839" s="34" t="n">
        <v>3</v>
      </c>
      <c r="N839" s="35" t="n">
        <v>251.8</v>
      </c>
      <c r="O839" s="35" t="n">
        <v>1216.08</v>
      </c>
      <c r="P839" s="35" t="n">
        <v>1500</v>
      </c>
      <c r="Q839" s="35" t="n">
        <v>1400</v>
      </c>
      <c r="R839" s="35" t="n">
        <v>1000</v>
      </c>
      <c r="S839" s="35" t="n">
        <v>1400</v>
      </c>
      <c r="T839" s="35" t="n">
        <v>1100</v>
      </c>
      <c r="U839" s="35" t="n">
        <v>0.5</v>
      </c>
      <c r="V839" s="35" t="n">
        <v>2.2</v>
      </c>
      <c r="W839" s="35" t="n">
        <v>53.92</v>
      </c>
      <c r="X839" s="35" t="n">
        <v>7.1</v>
      </c>
      <c r="Y839" s="35" t="n">
        <v>1.22</v>
      </c>
      <c r="Z839" s="35" t="n">
        <v>26388.19</v>
      </c>
      <c r="AA839" s="35" t="n">
        <v>70793.65</v>
      </c>
      <c r="AB839" s="35" t="n">
        <v>97181.84</v>
      </c>
      <c r="AD839" s="35" t="n">
        <f aca="false">$AC$20*AB839</f>
        <v>80660.9272</v>
      </c>
      <c r="AE839" s="36"/>
      <c r="AF839" s="37" t="n">
        <f aca="false">ROUND($AE$20*AD839,2)</f>
        <v>0</v>
      </c>
    </row>
    <row r="840" customFormat="false" ht="29.85" hidden="false" customHeight="false" outlineLevel="0" collapsed="false">
      <c r="B840" s="29" t="n">
        <f aca="false">B839+1</f>
        <v>821</v>
      </c>
      <c r="C840" s="30" t="s">
        <v>1761</v>
      </c>
      <c r="D840" s="30" t="s">
        <v>1762</v>
      </c>
      <c r="E840" s="30" t="s">
        <v>1801</v>
      </c>
      <c r="F840" s="31" t="n">
        <v>3</v>
      </c>
      <c r="G840" s="30" t="s">
        <v>1802</v>
      </c>
      <c r="H840" s="30" t="s">
        <v>62</v>
      </c>
      <c r="I840" s="30" t="n">
        <v>1962</v>
      </c>
      <c r="J840" s="32" t="n">
        <v>1016.7</v>
      </c>
      <c r="K840" s="32" t="n">
        <v>2745.1</v>
      </c>
      <c r="L840" s="33"/>
      <c r="M840" s="34" t="n">
        <v>3</v>
      </c>
      <c r="N840" s="35" t="n">
        <v>251.8</v>
      </c>
      <c r="O840" s="35" t="n">
        <v>1220.04</v>
      </c>
      <c r="P840" s="35" t="n">
        <v>1500</v>
      </c>
      <c r="Q840" s="35" t="n">
        <v>1400</v>
      </c>
      <c r="R840" s="35" t="n">
        <v>1000</v>
      </c>
      <c r="S840" s="35" t="n">
        <v>1400</v>
      </c>
      <c r="T840" s="35" t="n">
        <v>1100</v>
      </c>
      <c r="U840" s="35" t="n">
        <v>0.5</v>
      </c>
      <c r="V840" s="35" t="n">
        <v>2.2</v>
      </c>
      <c r="W840" s="35" t="n">
        <v>53.92</v>
      </c>
      <c r="X840" s="35" t="n">
        <v>7.1</v>
      </c>
      <c r="Y840" s="35" t="n">
        <v>1.22</v>
      </c>
      <c r="Z840" s="35" t="n">
        <v>26401.91</v>
      </c>
      <c r="AA840" s="35" t="n">
        <v>71023.92</v>
      </c>
      <c r="AB840" s="35" t="n">
        <v>97425.83</v>
      </c>
      <c r="AD840" s="35" t="n">
        <f aca="false">$AC$20*AB840</f>
        <v>80863.4389</v>
      </c>
      <c r="AE840" s="36"/>
      <c r="AF840" s="37" t="n">
        <f aca="false">ROUND($AE$20*AD840,2)</f>
        <v>0</v>
      </c>
    </row>
    <row r="841" customFormat="false" ht="29.85" hidden="false" customHeight="false" outlineLevel="0" collapsed="false">
      <c r="B841" s="29" t="n">
        <f aca="false">B840+1</f>
        <v>822</v>
      </c>
      <c r="C841" s="30" t="s">
        <v>1761</v>
      </c>
      <c r="D841" s="30" t="s">
        <v>1762</v>
      </c>
      <c r="E841" s="30" t="s">
        <v>1803</v>
      </c>
      <c r="F841" s="31" t="n">
        <v>3</v>
      </c>
      <c r="G841" s="30" t="s">
        <v>1804</v>
      </c>
      <c r="H841" s="30" t="s">
        <v>62</v>
      </c>
      <c r="I841" s="30" t="n">
        <v>1963</v>
      </c>
      <c r="J841" s="32" t="n">
        <v>1018</v>
      </c>
      <c r="K841" s="32" t="n">
        <v>2748.6</v>
      </c>
      <c r="L841" s="33"/>
      <c r="M841" s="34" t="n">
        <v>3</v>
      </c>
      <c r="N841" s="35" t="n">
        <v>251.8</v>
      </c>
      <c r="O841" s="35" t="n">
        <v>1221.6</v>
      </c>
      <c r="P841" s="35" t="n">
        <v>1500</v>
      </c>
      <c r="Q841" s="35" t="n">
        <v>1400</v>
      </c>
      <c r="R841" s="35" t="n">
        <v>1000</v>
      </c>
      <c r="S841" s="35" t="n">
        <v>1400</v>
      </c>
      <c r="T841" s="35" t="n">
        <v>1100</v>
      </c>
      <c r="U841" s="35" t="n">
        <v>0.5</v>
      </c>
      <c r="V841" s="35" t="n">
        <v>2.2</v>
      </c>
      <c r="W841" s="35" t="n">
        <v>53.92</v>
      </c>
      <c r="X841" s="35" t="n">
        <v>7.1</v>
      </c>
      <c r="Y841" s="35" t="n">
        <v>1.22</v>
      </c>
      <c r="Z841" s="35" t="n">
        <v>26407.32</v>
      </c>
      <c r="AA841" s="35" t="n">
        <v>71114.48</v>
      </c>
      <c r="AB841" s="35" t="n">
        <v>97521.8</v>
      </c>
      <c r="AD841" s="35" t="n">
        <f aca="false">$AC$20*AB841</f>
        <v>80943.094</v>
      </c>
      <c r="AE841" s="36"/>
      <c r="AF841" s="37" t="n">
        <f aca="false">ROUND($AE$20*AD841,2)</f>
        <v>0</v>
      </c>
    </row>
    <row r="842" customFormat="false" ht="29.85" hidden="false" customHeight="false" outlineLevel="0" collapsed="false">
      <c r="B842" s="29" t="n">
        <f aca="false">B841+1</f>
        <v>823</v>
      </c>
      <c r="C842" s="30" t="s">
        <v>1761</v>
      </c>
      <c r="D842" s="30" t="s">
        <v>1762</v>
      </c>
      <c r="E842" s="30" t="s">
        <v>1805</v>
      </c>
      <c r="F842" s="31" t="n">
        <v>3</v>
      </c>
      <c r="G842" s="30" t="s">
        <v>1806</v>
      </c>
      <c r="H842" s="30" t="s">
        <v>62</v>
      </c>
      <c r="I842" s="30" t="n">
        <v>1958</v>
      </c>
      <c r="J842" s="32" t="n">
        <v>1019</v>
      </c>
      <c r="K842" s="32" t="n">
        <v>2751.3</v>
      </c>
      <c r="L842" s="33"/>
      <c r="M842" s="34" t="n">
        <v>2</v>
      </c>
      <c r="N842" s="35" t="n">
        <v>287</v>
      </c>
      <c r="O842" s="35" t="n">
        <v>1222.8</v>
      </c>
      <c r="P842" s="35" t="n">
        <v>1500</v>
      </c>
      <c r="Q842" s="35" t="n">
        <v>1400</v>
      </c>
      <c r="R842" s="35" t="n">
        <v>1000</v>
      </c>
      <c r="S842" s="35" t="n">
        <v>1400</v>
      </c>
      <c r="T842" s="35" t="n">
        <v>1100</v>
      </c>
      <c r="U842" s="35" t="n">
        <v>0.5</v>
      </c>
      <c r="V842" s="35" t="n">
        <v>2.2</v>
      </c>
      <c r="W842" s="35" t="n">
        <v>53.92</v>
      </c>
      <c r="X842" s="35" t="n">
        <v>7.1</v>
      </c>
      <c r="Y842" s="35" t="n">
        <v>1.22</v>
      </c>
      <c r="Z842" s="35" t="n">
        <v>26411.48</v>
      </c>
      <c r="AA842" s="35" t="n">
        <v>81135.44</v>
      </c>
      <c r="AB842" s="35" t="n">
        <v>107546.92</v>
      </c>
      <c r="AD842" s="35" t="n">
        <f aca="false">$AC$20*AB842</f>
        <v>89263.9436</v>
      </c>
      <c r="AE842" s="36"/>
      <c r="AF842" s="37" t="n">
        <f aca="false">ROUND($AE$20*AD842,2)</f>
        <v>0</v>
      </c>
    </row>
    <row r="843" customFormat="false" ht="29.85" hidden="false" customHeight="false" outlineLevel="0" collapsed="false">
      <c r="B843" s="29" t="n">
        <f aca="false">B842+1</f>
        <v>824</v>
      </c>
      <c r="C843" s="30" t="s">
        <v>1761</v>
      </c>
      <c r="D843" s="30" t="s">
        <v>1762</v>
      </c>
      <c r="E843" s="30" t="s">
        <v>1807</v>
      </c>
      <c r="F843" s="31" t="n">
        <v>3</v>
      </c>
      <c r="G843" s="30" t="s">
        <v>1808</v>
      </c>
      <c r="H843" s="30" t="s">
        <v>62</v>
      </c>
      <c r="I843" s="30" t="n">
        <v>1962</v>
      </c>
      <c r="J843" s="32" t="n">
        <v>1024</v>
      </c>
      <c r="K843" s="32" t="n">
        <v>2764.8</v>
      </c>
      <c r="L843" s="33"/>
      <c r="M843" s="34" t="n">
        <v>3</v>
      </c>
      <c r="N843" s="35" t="n">
        <v>251.8</v>
      </c>
      <c r="O843" s="35" t="n">
        <v>1228.8</v>
      </c>
      <c r="P843" s="35" t="n">
        <v>1500</v>
      </c>
      <c r="Q843" s="35" t="n">
        <v>1400</v>
      </c>
      <c r="R843" s="35" t="n">
        <v>1000</v>
      </c>
      <c r="S843" s="35" t="n">
        <v>1400</v>
      </c>
      <c r="T843" s="35" t="n">
        <v>1100</v>
      </c>
      <c r="U843" s="35" t="n">
        <v>0.5</v>
      </c>
      <c r="V843" s="35" t="n">
        <v>2.2</v>
      </c>
      <c r="W843" s="35" t="n">
        <v>53.92</v>
      </c>
      <c r="X843" s="35" t="n">
        <v>7.1</v>
      </c>
      <c r="Y843" s="35" t="n">
        <v>1.22</v>
      </c>
      <c r="Z843" s="35" t="n">
        <v>26432.27</v>
      </c>
      <c r="AA843" s="35" t="n">
        <v>71533.62</v>
      </c>
      <c r="AB843" s="35" t="n">
        <v>97965.89</v>
      </c>
      <c r="AD843" s="35" t="n">
        <f aca="false">$AC$20*AB843</f>
        <v>81311.6887</v>
      </c>
      <c r="AE843" s="36"/>
      <c r="AF843" s="37" t="n">
        <f aca="false">ROUND($AE$20*AD843,2)</f>
        <v>0</v>
      </c>
    </row>
    <row r="844" customFormat="false" ht="29.85" hidden="false" customHeight="false" outlineLevel="0" collapsed="false">
      <c r="B844" s="29" t="n">
        <f aca="false">B843+1</f>
        <v>825</v>
      </c>
      <c r="C844" s="30" t="s">
        <v>1761</v>
      </c>
      <c r="D844" s="30" t="s">
        <v>1762</v>
      </c>
      <c r="E844" s="30" t="s">
        <v>1809</v>
      </c>
      <c r="F844" s="31" t="n">
        <v>3</v>
      </c>
      <c r="G844" s="30" t="s">
        <v>1810</v>
      </c>
      <c r="H844" s="30" t="s">
        <v>62</v>
      </c>
      <c r="I844" s="30" t="n">
        <v>1961</v>
      </c>
      <c r="J844" s="32" t="n">
        <v>1034</v>
      </c>
      <c r="K844" s="32" t="n">
        <v>2791.8</v>
      </c>
      <c r="L844" s="33"/>
      <c r="M844" s="34" t="n">
        <v>3</v>
      </c>
      <c r="N844" s="35" t="n">
        <v>251.8</v>
      </c>
      <c r="O844" s="35" t="n">
        <v>1240.8</v>
      </c>
      <c r="P844" s="35" t="n">
        <v>1500</v>
      </c>
      <c r="Q844" s="35" t="n">
        <v>1400</v>
      </c>
      <c r="R844" s="35" t="n">
        <v>1000</v>
      </c>
      <c r="S844" s="35" t="n">
        <v>1400</v>
      </c>
      <c r="T844" s="35" t="n">
        <v>1100</v>
      </c>
      <c r="U844" s="35" t="n">
        <v>0.5</v>
      </c>
      <c r="V844" s="35" t="n">
        <v>2.2</v>
      </c>
      <c r="W844" s="35" t="n">
        <v>53.92</v>
      </c>
      <c r="X844" s="35" t="n">
        <v>7.1</v>
      </c>
      <c r="Y844" s="35" t="n">
        <v>1.22</v>
      </c>
      <c r="Z844" s="35" t="n">
        <v>26473.84</v>
      </c>
      <c r="AA844" s="35" t="n">
        <v>72232.19</v>
      </c>
      <c r="AB844" s="35" t="n">
        <v>98706.03</v>
      </c>
      <c r="AD844" s="35" t="n">
        <f aca="false">$AC$20*AB844</f>
        <v>81926.0049</v>
      </c>
      <c r="AE844" s="36"/>
      <c r="AF844" s="37" t="n">
        <f aca="false">ROUND($AE$20*AD844,2)</f>
        <v>0</v>
      </c>
    </row>
    <row r="845" customFormat="false" ht="29.85" hidden="false" customHeight="false" outlineLevel="0" collapsed="false">
      <c r="B845" s="29" t="n">
        <f aca="false">B844+1</f>
        <v>826</v>
      </c>
      <c r="C845" s="30" t="s">
        <v>1761</v>
      </c>
      <c r="D845" s="30" t="s">
        <v>1762</v>
      </c>
      <c r="E845" s="30" t="s">
        <v>1811</v>
      </c>
      <c r="F845" s="31" t="n">
        <v>3</v>
      </c>
      <c r="G845" s="30" t="s">
        <v>1812</v>
      </c>
      <c r="H845" s="30" t="s">
        <v>62</v>
      </c>
      <c r="I845" s="30" t="n">
        <v>1958</v>
      </c>
      <c r="J845" s="32" t="n">
        <v>1089.3</v>
      </c>
      <c r="K845" s="32" t="n">
        <v>2941.1</v>
      </c>
      <c r="L845" s="33"/>
      <c r="M845" s="34" t="n">
        <v>2</v>
      </c>
      <c r="N845" s="35" t="n">
        <v>287</v>
      </c>
      <c r="O845" s="35" t="n">
        <v>1307.16</v>
      </c>
      <c r="P845" s="35" t="n">
        <v>1500</v>
      </c>
      <c r="Q845" s="35" t="n">
        <v>1400</v>
      </c>
      <c r="R845" s="35" t="n">
        <v>1000</v>
      </c>
      <c r="S845" s="35" t="n">
        <v>1400</v>
      </c>
      <c r="T845" s="35" t="n">
        <v>1100</v>
      </c>
      <c r="U845" s="35" t="n">
        <v>0.5</v>
      </c>
      <c r="V845" s="35" t="n">
        <v>2.2</v>
      </c>
      <c r="W845" s="35" t="n">
        <v>53.92</v>
      </c>
      <c r="X845" s="35" t="n">
        <v>7.1</v>
      </c>
      <c r="Y845" s="35" t="n">
        <v>1.22</v>
      </c>
      <c r="Z845" s="35" t="n">
        <v>26703.77</v>
      </c>
      <c r="AA845" s="35" t="n">
        <v>86732.61</v>
      </c>
      <c r="AB845" s="35" t="n">
        <v>113436.38</v>
      </c>
      <c r="AD845" s="35" t="n">
        <f aca="false">$AC$20*AB845</f>
        <v>94152.1954</v>
      </c>
      <c r="AE845" s="36"/>
      <c r="AF845" s="37" t="n">
        <f aca="false">ROUND($AE$20*AD845,2)</f>
        <v>0</v>
      </c>
    </row>
    <row r="846" customFormat="false" ht="29.85" hidden="false" customHeight="false" outlineLevel="0" collapsed="false">
      <c r="B846" s="29" t="n">
        <f aca="false">B845+1</f>
        <v>827</v>
      </c>
      <c r="C846" s="30" t="s">
        <v>1761</v>
      </c>
      <c r="D846" s="30" t="s">
        <v>1762</v>
      </c>
      <c r="E846" s="30" t="s">
        <v>1813</v>
      </c>
      <c r="F846" s="31" t="n">
        <v>3</v>
      </c>
      <c r="G846" s="30" t="s">
        <v>1814</v>
      </c>
      <c r="H846" s="30" t="s">
        <v>62</v>
      </c>
      <c r="I846" s="30" t="n">
        <v>1959</v>
      </c>
      <c r="J846" s="32" t="n">
        <v>1304</v>
      </c>
      <c r="K846" s="32" t="n">
        <v>3520.8</v>
      </c>
      <c r="L846" s="33"/>
      <c r="M846" s="34" t="n">
        <v>3</v>
      </c>
      <c r="N846" s="35" t="n">
        <v>251.8</v>
      </c>
      <c r="O846" s="35" t="n">
        <v>1564.8</v>
      </c>
      <c r="P846" s="35" t="n">
        <v>2500</v>
      </c>
      <c r="Q846" s="35" t="n">
        <v>1400</v>
      </c>
      <c r="R846" s="35" t="n">
        <v>1000</v>
      </c>
      <c r="S846" s="35" t="n">
        <v>1400</v>
      </c>
      <c r="T846" s="35" t="n">
        <v>1100</v>
      </c>
      <c r="U846" s="35" t="n">
        <v>0.5</v>
      </c>
      <c r="V846" s="35" t="n">
        <v>1.8</v>
      </c>
      <c r="W846" s="35" t="n">
        <v>53.92</v>
      </c>
      <c r="X846" s="35" t="n">
        <v>7.1</v>
      </c>
      <c r="Y846" s="35" t="n">
        <v>1.22</v>
      </c>
      <c r="Z846" s="35" t="n">
        <v>31061.24</v>
      </c>
      <c r="AA846" s="35" t="n">
        <v>74531.12</v>
      </c>
      <c r="AB846" s="35" t="n">
        <v>105592.36</v>
      </c>
      <c r="AD846" s="35" t="n">
        <f aca="false">$AC$20*AB846</f>
        <v>87641.6588</v>
      </c>
      <c r="AE846" s="36"/>
      <c r="AF846" s="37" t="n">
        <f aca="false">ROUND($AE$20*AD846,2)</f>
        <v>0</v>
      </c>
    </row>
    <row r="847" customFormat="false" ht="29.85" hidden="false" customHeight="false" outlineLevel="0" collapsed="false">
      <c r="B847" s="29" t="n">
        <f aca="false">B846+1</f>
        <v>828</v>
      </c>
      <c r="C847" s="30" t="s">
        <v>1761</v>
      </c>
      <c r="D847" s="30" t="s">
        <v>1762</v>
      </c>
      <c r="E847" s="30" t="s">
        <v>1815</v>
      </c>
      <c r="F847" s="31" t="n">
        <v>3</v>
      </c>
      <c r="G847" s="30" t="s">
        <v>1816</v>
      </c>
      <c r="H847" s="30" t="s">
        <v>62</v>
      </c>
      <c r="I847" s="30" t="n">
        <v>1961</v>
      </c>
      <c r="J847" s="32" t="n">
        <v>1351</v>
      </c>
      <c r="K847" s="32" t="n">
        <v>3647.7</v>
      </c>
      <c r="L847" s="33"/>
      <c r="M847" s="34" t="n">
        <v>3</v>
      </c>
      <c r="N847" s="35" t="n">
        <v>251.8</v>
      </c>
      <c r="O847" s="35" t="n">
        <v>1621.2</v>
      </c>
      <c r="P847" s="35" t="n">
        <v>2500</v>
      </c>
      <c r="Q847" s="35" t="n">
        <v>1400</v>
      </c>
      <c r="R847" s="35" t="n">
        <v>1000</v>
      </c>
      <c r="S847" s="35" t="n">
        <v>1400</v>
      </c>
      <c r="T847" s="35" t="n">
        <v>1100</v>
      </c>
      <c r="U847" s="35" t="n">
        <v>0.5</v>
      </c>
      <c r="V847" s="35" t="n">
        <v>1.8</v>
      </c>
      <c r="W847" s="35" t="n">
        <v>53.92</v>
      </c>
      <c r="X847" s="35" t="n">
        <v>7.1</v>
      </c>
      <c r="Y847" s="35" t="n">
        <v>1.22</v>
      </c>
      <c r="Z847" s="35" t="n">
        <v>31256.65</v>
      </c>
      <c r="AA847" s="35" t="n">
        <v>77217.44</v>
      </c>
      <c r="AB847" s="35" t="n">
        <v>108474.09</v>
      </c>
      <c r="AD847" s="35" t="n">
        <f aca="false">$AC$20*AB847</f>
        <v>90033.4947</v>
      </c>
      <c r="AE847" s="36"/>
      <c r="AF847" s="37" t="n">
        <f aca="false">ROUND($AE$20*AD847,2)</f>
        <v>0</v>
      </c>
    </row>
    <row r="848" customFormat="false" ht="29.85" hidden="false" customHeight="false" outlineLevel="0" collapsed="false">
      <c r="B848" s="29" t="n">
        <f aca="false">B847+1</f>
        <v>829</v>
      </c>
      <c r="C848" s="30" t="s">
        <v>1761</v>
      </c>
      <c r="D848" s="30" t="s">
        <v>1762</v>
      </c>
      <c r="E848" s="30" t="s">
        <v>1817</v>
      </c>
      <c r="F848" s="31" t="n">
        <v>3</v>
      </c>
      <c r="G848" s="30" t="s">
        <v>1818</v>
      </c>
      <c r="H848" s="30" t="s">
        <v>62</v>
      </c>
      <c r="I848" s="30" t="n">
        <v>1961</v>
      </c>
      <c r="J848" s="32" t="n">
        <v>1603.5</v>
      </c>
      <c r="K848" s="32" t="n">
        <v>4329.5</v>
      </c>
      <c r="L848" s="33"/>
      <c r="M848" s="34" t="n">
        <v>3</v>
      </c>
      <c r="N848" s="35" t="n">
        <v>251.8</v>
      </c>
      <c r="O848" s="35" t="n">
        <v>1924.2</v>
      </c>
      <c r="P848" s="35" t="n">
        <v>2500</v>
      </c>
      <c r="Q848" s="35" t="n">
        <v>2400</v>
      </c>
      <c r="R848" s="35" t="n">
        <v>2200</v>
      </c>
      <c r="S848" s="35" t="n">
        <v>2400</v>
      </c>
      <c r="T848" s="35" t="n">
        <v>1900</v>
      </c>
      <c r="U848" s="35" t="n">
        <v>0.5</v>
      </c>
      <c r="V848" s="35" t="n">
        <v>1.3</v>
      </c>
      <c r="W848" s="35" t="n">
        <v>53.92</v>
      </c>
      <c r="X848" s="35" t="n">
        <v>7.1</v>
      </c>
      <c r="Y848" s="35" t="n">
        <v>1.22</v>
      </c>
      <c r="Z848" s="35" t="n">
        <v>46165.69</v>
      </c>
      <c r="AA848" s="35" t="n">
        <v>66191.91</v>
      </c>
      <c r="AB848" s="35" t="n">
        <v>112357.6</v>
      </c>
      <c r="AD848" s="35" t="n">
        <f aca="false">$AC$20*AB848</f>
        <v>93256.808</v>
      </c>
      <c r="AE848" s="36"/>
      <c r="AF848" s="37" t="n">
        <f aca="false">ROUND($AE$20*AD848,2)</f>
        <v>0</v>
      </c>
    </row>
    <row r="849" customFormat="false" ht="29.85" hidden="false" customHeight="false" outlineLevel="0" collapsed="false">
      <c r="B849" s="29" t="n">
        <f aca="false">B848+1</f>
        <v>830</v>
      </c>
      <c r="C849" s="30" t="s">
        <v>1761</v>
      </c>
      <c r="D849" s="30" t="s">
        <v>1762</v>
      </c>
      <c r="E849" s="30" t="s">
        <v>1819</v>
      </c>
      <c r="F849" s="31" t="n">
        <v>3</v>
      </c>
      <c r="G849" s="30" t="s">
        <v>1820</v>
      </c>
      <c r="H849" s="30" t="s">
        <v>62</v>
      </c>
      <c r="I849" s="30" t="n">
        <v>1962</v>
      </c>
      <c r="J849" s="32" t="n">
        <v>1616.5</v>
      </c>
      <c r="K849" s="32" t="n">
        <v>4364.6</v>
      </c>
      <c r="L849" s="33"/>
      <c r="M849" s="34" t="n">
        <v>3</v>
      </c>
      <c r="N849" s="35" t="n">
        <v>251.8</v>
      </c>
      <c r="O849" s="35" t="n">
        <v>1939.8</v>
      </c>
      <c r="P849" s="35" t="n">
        <v>2500</v>
      </c>
      <c r="Q849" s="35" t="n">
        <v>2400</v>
      </c>
      <c r="R849" s="35" t="n">
        <v>2200</v>
      </c>
      <c r="S849" s="35" t="n">
        <v>2400</v>
      </c>
      <c r="T849" s="35" t="n">
        <v>1900</v>
      </c>
      <c r="U849" s="35" t="n">
        <v>0.5</v>
      </c>
      <c r="V849" s="35" t="n">
        <v>1.3</v>
      </c>
      <c r="W849" s="35" t="n">
        <v>53.92</v>
      </c>
      <c r="X849" s="35" t="n">
        <v>7.1</v>
      </c>
      <c r="Y849" s="35" t="n">
        <v>1.22</v>
      </c>
      <c r="Z849" s="35" t="n">
        <v>46219.74</v>
      </c>
      <c r="AA849" s="35" t="n">
        <v>66728.53</v>
      </c>
      <c r="AB849" s="35" t="n">
        <v>112948.27</v>
      </c>
      <c r="AD849" s="35" t="n">
        <f aca="false">$AC$20*AB849</f>
        <v>93747.0641</v>
      </c>
      <c r="AE849" s="36"/>
      <c r="AF849" s="37" t="n">
        <f aca="false">ROUND($AE$20*AD849,2)</f>
        <v>0</v>
      </c>
    </row>
    <row r="850" customFormat="false" ht="29.85" hidden="false" customHeight="false" outlineLevel="0" collapsed="false">
      <c r="B850" s="29" t="n">
        <f aca="false">B849+1</f>
        <v>831</v>
      </c>
      <c r="C850" s="30" t="s">
        <v>1761</v>
      </c>
      <c r="D850" s="30" t="s">
        <v>1762</v>
      </c>
      <c r="E850" s="30" t="s">
        <v>1821</v>
      </c>
      <c r="F850" s="31" t="n">
        <v>3</v>
      </c>
      <c r="G850" s="30" t="s">
        <v>1822</v>
      </c>
      <c r="H850" s="30" t="s">
        <v>62</v>
      </c>
      <c r="I850" s="30" t="n">
        <v>1961</v>
      </c>
      <c r="J850" s="32" t="n">
        <v>1617</v>
      </c>
      <c r="K850" s="32" t="n">
        <v>4365.9</v>
      </c>
      <c r="L850" s="33"/>
      <c r="M850" s="34" t="n">
        <v>3</v>
      </c>
      <c r="N850" s="35" t="n">
        <v>251.8</v>
      </c>
      <c r="O850" s="35" t="n">
        <v>1940.4</v>
      </c>
      <c r="P850" s="35" t="n">
        <v>2500</v>
      </c>
      <c r="Q850" s="35" t="n">
        <v>2400</v>
      </c>
      <c r="R850" s="35" t="n">
        <v>2200</v>
      </c>
      <c r="S850" s="35" t="n">
        <v>2400</v>
      </c>
      <c r="T850" s="35" t="n">
        <v>1900</v>
      </c>
      <c r="U850" s="35" t="n">
        <v>0.5</v>
      </c>
      <c r="V850" s="35" t="n">
        <v>1.3</v>
      </c>
      <c r="W850" s="35" t="n">
        <v>53.92</v>
      </c>
      <c r="X850" s="35" t="n">
        <v>7.1</v>
      </c>
      <c r="Y850" s="35" t="n">
        <v>1.22</v>
      </c>
      <c r="Z850" s="35" t="n">
        <v>46221.82</v>
      </c>
      <c r="AA850" s="35" t="n">
        <v>66748.41</v>
      </c>
      <c r="AB850" s="35" t="n">
        <v>112970.23</v>
      </c>
      <c r="AD850" s="35" t="n">
        <f aca="false">$AC$20*AB850</f>
        <v>93765.2909</v>
      </c>
      <c r="AE850" s="36"/>
      <c r="AF850" s="37" t="n">
        <f aca="false">ROUND($AE$20*AD850,2)</f>
        <v>0</v>
      </c>
    </row>
    <row r="851" customFormat="false" ht="44.75" hidden="false" customHeight="false" outlineLevel="0" collapsed="false">
      <c r="B851" s="29" t="n">
        <f aca="false">B850+1</f>
        <v>832</v>
      </c>
      <c r="C851" s="30" t="s">
        <v>1761</v>
      </c>
      <c r="D851" s="30" t="s">
        <v>1762</v>
      </c>
      <c r="E851" s="30" t="s">
        <v>1823</v>
      </c>
      <c r="F851" s="31" t="n">
        <v>3</v>
      </c>
      <c r="G851" s="30" t="s">
        <v>1824</v>
      </c>
      <c r="H851" s="30" t="s">
        <v>62</v>
      </c>
      <c r="I851" s="30" t="n">
        <v>1962</v>
      </c>
      <c r="J851" s="32" t="n">
        <v>1646.4</v>
      </c>
      <c r="K851" s="32" t="n">
        <v>4445.3</v>
      </c>
      <c r="L851" s="33"/>
      <c r="M851" s="34" t="n">
        <v>3</v>
      </c>
      <c r="N851" s="35" t="n">
        <v>251.8</v>
      </c>
      <c r="O851" s="35" t="n">
        <v>1975.68</v>
      </c>
      <c r="P851" s="35" t="n">
        <v>2500</v>
      </c>
      <c r="Q851" s="35" t="n">
        <v>2400</v>
      </c>
      <c r="R851" s="35" t="n">
        <v>2200</v>
      </c>
      <c r="S851" s="35" t="n">
        <v>2400</v>
      </c>
      <c r="T851" s="35" t="n">
        <v>1900</v>
      </c>
      <c r="U851" s="35" t="n">
        <v>0.5</v>
      </c>
      <c r="V851" s="35" t="n">
        <v>1.3</v>
      </c>
      <c r="W851" s="35" t="n">
        <v>53.92</v>
      </c>
      <c r="X851" s="35" t="n">
        <v>7.1</v>
      </c>
      <c r="Y851" s="35" t="n">
        <v>1.22</v>
      </c>
      <c r="Z851" s="35" t="n">
        <v>46344.06</v>
      </c>
      <c r="AA851" s="35" t="n">
        <v>67962.32</v>
      </c>
      <c r="AB851" s="35" t="n">
        <v>114306.38</v>
      </c>
      <c r="AD851" s="35" t="n">
        <f aca="false">$AC$20*AB851</f>
        <v>94874.2954</v>
      </c>
      <c r="AE851" s="36"/>
      <c r="AF851" s="37" t="n">
        <f aca="false">ROUND($AE$20*AD851,2)</f>
        <v>0</v>
      </c>
    </row>
    <row r="852" customFormat="false" ht="29.85" hidden="false" customHeight="false" outlineLevel="0" collapsed="false">
      <c r="B852" s="29" t="n">
        <f aca="false">B851+1</f>
        <v>833</v>
      </c>
      <c r="C852" s="30" t="s">
        <v>1825</v>
      </c>
      <c r="D852" s="30" t="s">
        <v>1826</v>
      </c>
      <c r="E852" s="30" t="s">
        <v>1827</v>
      </c>
      <c r="F852" s="31" t="n">
        <v>2</v>
      </c>
      <c r="G852" s="30" t="s">
        <v>1828</v>
      </c>
      <c r="H852" s="30" t="s">
        <v>62</v>
      </c>
      <c r="I852" s="30" t="n">
        <v>1961</v>
      </c>
      <c r="J852" s="32" t="n">
        <v>768.7</v>
      </c>
      <c r="K852" s="32" t="n">
        <v>2075.5</v>
      </c>
      <c r="L852" s="33"/>
      <c r="M852" s="34" t="n">
        <v>2</v>
      </c>
      <c r="N852" s="35" t="n">
        <v>287</v>
      </c>
      <c r="O852" s="35" t="n">
        <v>922.44</v>
      </c>
      <c r="P852" s="35" t="n">
        <v>1500</v>
      </c>
      <c r="Q852" s="35" t="n">
        <v>1400</v>
      </c>
      <c r="R852" s="35" t="n">
        <v>1000</v>
      </c>
      <c r="S852" s="35" t="n">
        <v>1400</v>
      </c>
      <c r="T852" s="35" t="n">
        <v>1100</v>
      </c>
      <c r="U852" s="35" t="n">
        <v>0.5</v>
      </c>
      <c r="V852" s="35" t="n">
        <v>2.2</v>
      </c>
      <c r="W852" s="35" t="n">
        <v>53.92</v>
      </c>
      <c r="X852" s="35" t="n">
        <v>7.1</v>
      </c>
      <c r="Y852" s="35" t="n">
        <v>1.22</v>
      </c>
      <c r="Z852" s="35" t="n">
        <v>25370.79</v>
      </c>
      <c r="AA852" s="35" t="n">
        <v>61206.19</v>
      </c>
      <c r="AB852" s="35" t="n">
        <v>86576.98</v>
      </c>
      <c r="AD852" s="35" t="n">
        <f aca="false">$AC$20*AB852</f>
        <v>71858.8934</v>
      </c>
      <c r="AE852" s="36"/>
      <c r="AF852" s="37" t="n">
        <f aca="false">ROUND($AE$20*AD852,2)</f>
        <v>0</v>
      </c>
    </row>
    <row r="853" customFormat="false" ht="29.85" hidden="false" customHeight="false" outlineLevel="0" collapsed="false">
      <c r="B853" s="29" t="n">
        <f aca="false">B852+1</f>
        <v>834</v>
      </c>
      <c r="C853" s="30" t="s">
        <v>1825</v>
      </c>
      <c r="D853" s="30" t="s">
        <v>1829</v>
      </c>
      <c r="E853" s="30" t="s">
        <v>1830</v>
      </c>
      <c r="F853" s="31" t="n">
        <v>2</v>
      </c>
      <c r="G853" s="30" t="s">
        <v>1831</v>
      </c>
      <c r="H853" s="30" t="s">
        <v>62</v>
      </c>
      <c r="I853" s="30" t="n">
        <v>1957</v>
      </c>
      <c r="J853" s="32" t="n">
        <v>384.8</v>
      </c>
      <c r="K853" s="32" t="n">
        <v>1039</v>
      </c>
      <c r="L853" s="33"/>
      <c r="M853" s="34" t="n">
        <v>2</v>
      </c>
      <c r="N853" s="35" t="n">
        <v>287</v>
      </c>
      <c r="O853" s="35" t="n">
        <v>461.76</v>
      </c>
      <c r="P853" s="35" t="n">
        <v>1500</v>
      </c>
      <c r="Q853" s="35" t="n">
        <v>1000</v>
      </c>
      <c r="R853" s="35" t="n">
        <v>900</v>
      </c>
      <c r="S853" s="35" t="n">
        <v>1000</v>
      </c>
      <c r="T853" s="35" t="n">
        <v>800</v>
      </c>
      <c r="U853" s="35" t="n">
        <v>0.5</v>
      </c>
      <c r="V853" s="35" t="n">
        <v>3.5</v>
      </c>
      <c r="W853" s="35" t="n">
        <v>53.92</v>
      </c>
      <c r="X853" s="35" t="n">
        <v>7.1</v>
      </c>
      <c r="Y853" s="35" t="n">
        <v>1.22</v>
      </c>
      <c r="Z853" s="35" t="n">
        <v>19616.87</v>
      </c>
      <c r="AA853" s="35" t="n">
        <v>48745.39</v>
      </c>
      <c r="AB853" s="35" t="n">
        <v>68362.26</v>
      </c>
      <c r="AD853" s="35" t="n">
        <f aca="false">$AC$20*AB853</f>
        <v>56740.6758</v>
      </c>
      <c r="AE853" s="36"/>
      <c r="AF853" s="37" t="n">
        <f aca="false">ROUND($AE$20*AD853,2)</f>
        <v>0</v>
      </c>
    </row>
    <row r="854" customFormat="false" ht="29.85" hidden="false" customHeight="false" outlineLevel="0" collapsed="false">
      <c r="B854" s="29" t="n">
        <f aca="false">B853+1</f>
        <v>835</v>
      </c>
      <c r="C854" s="30" t="s">
        <v>1825</v>
      </c>
      <c r="D854" s="30" t="s">
        <v>1829</v>
      </c>
      <c r="E854" s="30" t="s">
        <v>1832</v>
      </c>
      <c r="F854" s="31" t="n">
        <v>2</v>
      </c>
      <c r="G854" s="30" t="s">
        <v>1833</v>
      </c>
      <c r="H854" s="30" t="s">
        <v>62</v>
      </c>
      <c r="I854" s="30" t="n">
        <v>1959</v>
      </c>
      <c r="J854" s="32" t="n">
        <v>430.1</v>
      </c>
      <c r="K854" s="32" t="n">
        <v>1161.3</v>
      </c>
      <c r="L854" s="33"/>
      <c r="M854" s="34" t="n">
        <v>2</v>
      </c>
      <c r="N854" s="35" t="n">
        <v>287</v>
      </c>
      <c r="O854" s="35" t="n">
        <v>516.12</v>
      </c>
      <c r="P854" s="35" t="n">
        <v>1500</v>
      </c>
      <c r="Q854" s="35" t="n">
        <v>1000</v>
      </c>
      <c r="R854" s="35" t="n">
        <v>900</v>
      </c>
      <c r="S854" s="35" t="n">
        <v>1000</v>
      </c>
      <c r="T854" s="35" t="n">
        <v>800</v>
      </c>
      <c r="U854" s="35" t="n">
        <v>0.5</v>
      </c>
      <c r="V854" s="35" t="n">
        <v>3.5</v>
      </c>
      <c r="W854" s="35" t="n">
        <v>53.92</v>
      </c>
      <c r="X854" s="35" t="n">
        <v>7.1</v>
      </c>
      <c r="Y854" s="35" t="n">
        <v>1.22</v>
      </c>
      <c r="Z854" s="35" t="n">
        <v>19805.21</v>
      </c>
      <c r="AA854" s="35" t="n">
        <v>54483.18</v>
      </c>
      <c r="AB854" s="35" t="n">
        <v>74288.39</v>
      </c>
      <c r="AD854" s="35" t="n">
        <f aca="false">$AC$20*AB854</f>
        <v>61659.3637</v>
      </c>
      <c r="AE854" s="36"/>
      <c r="AF854" s="37" t="n">
        <f aca="false">ROUND($AE$20*AD854,2)</f>
        <v>0</v>
      </c>
    </row>
    <row r="855" customFormat="false" ht="29.85" hidden="false" customHeight="false" outlineLevel="0" collapsed="false">
      <c r="B855" s="29" t="n">
        <f aca="false">B854+1</f>
        <v>836</v>
      </c>
      <c r="C855" s="30" t="s">
        <v>1825</v>
      </c>
      <c r="D855" s="30" t="s">
        <v>1829</v>
      </c>
      <c r="E855" s="30" t="s">
        <v>1834</v>
      </c>
      <c r="F855" s="31" t="n">
        <v>2</v>
      </c>
      <c r="G855" s="30" t="s">
        <v>1835</v>
      </c>
      <c r="H855" s="30" t="s">
        <v>62</v>
      </c>
      <c r="I855" s="30" t="n">
        <v>1959</v>
      </c>
      <c r="J855" s="32" t="n">
        <v>449</v>
      </c>
      <c r="K855" s="32" t="n">
        <v>1212.3</v>
      </c>
      <c r="L855" s="33"/>
      <c r="M855" s="34" t="n">
        <v>2</v>
      </c>
      <c r="N855" s="35" t="n">
        <v>287</v>
      </c>
      <c r="O855" s="35" t="n">
        <v>538.8</v>
      </c>
      <c r="P855" s="35" t="n">
        <v>1500</v>
      </c>
      <c r="Q855" s="35" t="n">
        <v>1000</v>
      </c>
      <c r="R855" s="35" t="n">
        <v>900</v>
      </c>
      <c r="S855" s="35" t="n">
        <v>1000</v>
      </c>
      <c r="T855" s="35" t="n">
        <v>800</v>
      </c>
      <c r="U855" s="35" t="n">
        <v>0.5</v>
      </c>
      <c r="V855" s="35" t="n">
        <v>3.5</v>
      </c>
      <c r="W855" s="35" t="n">
        <v>53.92</v>
      </c>
      <c r="X855" s="35" t="n">
        <v>7.1</v>
      </c>
      <c r="Y855" s="35" t="n">
        <v>1.22</v>
      </c>
      <c r="Z855" s="35" t="n">
        <v>19883.79</v>
      </c>
      <c r="AA855" s="35" t="n">
        <v>56875.88</v>
      </c>
      <c r="AB855" s="35" t="n">
        <v>76759.67</v>
      </c>
      <c r="AD855" s="35" t="n">
        <f aca="false">$AC$20*AB855</f>
        <v>63710.5261</v>
      </c>
      <c r="AE855" s="36"/>
      <c r="AF855" s="37" t="n">
        <f aca="false">ROUND($AE$20*AD855,2)</f>
        <v>0</v>
      </c>
    </row>
    <row r="856" customFormat="false" ht="29.85" hidden="false" customHeight="false" outlineLevel="0" collapsed="false">
      <c r="B856" s="29" t="n">
        <f aca="false">B855+1</f>
        <v>837</v>
      </c>
      <c r="C856" s="30" t="s">
        <v>1825</v>
      </c>
      <c r="D856" s="30" t="s">
        <v>1829</v>
      </c>
      <c r="E856" s="30" t="s">
        <v>1836</v>
      </c>
      <c r="F856" s="31" t="n">
        <v>2</v>
      </c>
      <c r="G856" s="30" t="s">
        <v>1837</v>
      </c>
      <c r="H856" s="30" t="s">
        <v>62</v>
      </c>
      <c r="I856" s="30" t="n">
        <v>1959</v>
      </c>
      <c r="J856" s="32" t="n">
        <v>454.5</v>
      </c>
      <c r="K856" s="32" t="n">
        <v>1227.2</v>
      </c>
      <c r="L856" s="33"/>
      <c r="M856" s="34" t="n">
        <v>2</v>
      </c>
      <c r="N856" s="35" t="n">
        <v>287</v>
      </c>
      <c r="O856" s="35" t="n">
        <v>545.4</v>
      </c>
      <c r="P856" s="35" t="n">
        <v>1500</v>
      </c>
      <c r="Q856" s="35" t="n">
        <v>1000</v>
      </c>
      <c r="R856" s="35" t="n">
        <v>900</v>
      </c>
      <c r="S856" s="35" t="n">
        <v>1000</v>
      </c>
      <c r="T856" s="35" t="n">
        <v>800</v>
      </c>
      <c r="U856" s="35" t="n">
        <v>0.5</v>
      </c>
      <c r="V856" s="35" t="n">
        <v>3.5</v>
      </c>
      <c r="W856" s="35" t="n">
        <v>53.92</v>
      </c>
      <c r="X856" s="35" t="n">
        <v>7.1</v>
      </c>
      <c r="Y856" s="35" t="n">
        <v>1.22</v>
      </c>
      <c r="Z856" s="35" t="n">
        <v>19906.66</v>
      </c>
      <c r="AA856" s="35" t="n">
        <v>57574.92</v>
      </c>
      <c r="AB856" s="35" t="n">
        <v>77481.58</v>
      </c>
      <c r="AD856" s="35" t="n">
        <f aca="false">$AC$20*AB856</f>
        <v>64309.7114</v>
      </c>
      <c r="AE856" s="36"/>
      <c r="AF856" s="37" t="n">
        <f aca="false">ROUND($AE$20*AD856,2)</f>
        <v>0</v>
      </c>
    </row>
    <row r="857" customFormat="false" ht="29.85" hidden="false" customHeight="false" outlineLevel="0" collapsed="false">
      <c r="B857" s="29" t="n">
        <f aca="false">B856+1</f>
        <v>838</v>
      </c>
      <c r="C857" s="30" t="s">
        <v>1825</v>
      </c>
      <c r="D857" s="30" t="s">
        <v>1829</v>
      </c>
      <c r="E857" s="30" t="s">
        <v>1838</v>
      </c>
      <c r="F857" s="31" t="n">
        <v>2</v>
      </c>
      <c r="G857" s="30" t="s">
        <v>1839</v>
      </c>
      <c r="H857" s="30" t="s">
        <v>62</v>
      </c>
      <c r="I857" s="30" t="n">
        <v>1959</v>
      </c>
      <c r="J857" s="32" t="n">
        <v>491.7</v>
      </c>
      <c r="K857" s="32" t="n">
        <v>1327.6</v>
      </c>
      <c r="L857" s="33"/>
      <c r="M857" s="34" t="n">
        <v>2</v>
      </c>
      <c r="N857" s="35" t="n">
        <v>287</v>
      </c>
      <c r="O857" s="35" t="n">
        <v>590.04</v>
      </c>
      <c r="P857" s="35" t="n">
        <v>1500</v>
      </c>
      <c r="Q857" s="35" t="n">
        <v>1000</v>
      </c>
      <c r="R857" s="35" t="n">
        <v>900</v>
      </c>
      <c r="S857" s="35" t="n">
        <v>1000</v>
      </c>
      <c r="T857" s="35" t="n">
        <v>800</v>
      </c>
      <c r="U857" s="35" t="n">
        <v>0.5</v>
      </c>
      <c r="V857" s="35" t="n">
        <v>3.5</v>
      </c>
      <c r="W857" s="35" t="n">
        <v>53.92</v>
      </c>
      <c r="X857" s="35" t="n">
        <v>7.1</v>
      </c>
      <c r="Y857" s="35" t="n">
        <v>1.22</v>
      </c>
      <c r="Z857" s="35" t="n">
        <v>20061.33</v>
      </c>
      <c r="AA857" s="35" t="n">
        <v>62285.26</v>
      </c>
      <c r="AB857" s="35" t="n">
        <v>82346.59</v>
      </c>
      <c r="AD857" s="35" t="n">
        <f aca="false">$AC$20*AB857</f>
        <v>68347.6697</v>
      </c>
      <c r="AE857" s="36"/>
      <c r="AF857" s="37" t="n">
        <f aca="false">ROUND($AE$20*AD857,2)</f>
        <v>0</v>
      </c>
    </row>
    <row r="858" customFormat="false" ht="29.85" hidden="false" customHeight="false" outlineLevel="0" collapsed="false">
      <c r="B858" s="29" t="n">
        <f aca="false">B857+1</f>
        <v>839</v>
      </c>
      <c r="C858" s="30" t="s">
        <v>1825</v>
      </c>
      <c r="D858" s="30" t="s">
        <v>1829</v>
      </c>
      <c r="E858" s="30" t="s">
        <v>1840</v>
      </c>
      <c r="F858" s="31" t="n">
        <v>2</v>
      </c>
      <c r="G858" s="30" t="s">
        <v>1841</v>
      </c>
      <c r="H858" s="30" t="s">
        <v>62</v>
      </c>
      <c r="I858" s="30" t="n">
        <v>1959</v>
      </c>
      <c r="J858" s="32" t="n">
        <v>498.4</v>
      </c>
      <c r="K858" s="32" t="n">
        <v>1345.7</v>
      </c>
      <c r="L858" s="33"/>
      <c r="M858" s="34" t="n">
        <v>2</v>
      </c>
      <c r="N858" s="35" t="n">
        <v>287</v>
      </c>
      <c r="O858" s="35" t="n">
        <v>598.08</v>
      </c>
      <c r="P858" s="35" t="n">
        <v>1500</v>
      </c>
      <c r="Q858" s="35" t="n">
        <v>1000</v>
      </c>
      <c r="R858" s="35" t="n">
        <v>900</v>
      </c>
      <c r="S858" s="35" t="n">
        <v>1000</v>
      </c>
      <c r="T858" s="35" t="n">
        <v>800</v>
      </c>
      <c r="U858" s="35" t="n">
        <v>0.5</v>
      </c>
      <c r="V858" s="35" t="n">
        <v>3.5</v>
      </c>
      <c r="W858" s="35" t="n">
        <v>53.92</v>
      </c>
      <c r="X858" s="35" t="n">
        <v>7.1</v>
      </c>
      <c r="Y858" s="35" t="n">
        <v>1.22</v>
      </c>
      <c r="Z858" s="35" t="n">
        <v>20089.19</v>
      </c>
      <c r="AA858" s="35" t="n">
        <v>63134.43</v>
      </c>
      <c r="AB858" s="35" t="n">
        <v>83223.62</v>
      </c>
      <c r="AD858" s="35" t="n">
        <f aca="false">$AC$20*AB858</f>
        <v>69075.6046</v>
      </c>
      <c r="AE858" s="36"/>
      <c r="AF858" s="37" t="n">
        <f aca="false">ROUND($AE$20*AD858,2)</f>
        <v>0</v>
      </c>
    </row>
    <row r="859" customFormat="false" ht="29.85" hidden="false" customHeight="false" outlineLevel="0" collapsed="false">
      <c r="B859" s="29" t="n">
        <f aca="false">B858+1</f>
        <v>840</v>
      </c>
      <c r="C859" s="30" t="s">
        <v>1825</v>
      </c>
      <c r="D859" s="30" t="s">
        <v>1829</v>
      </c>
      <c r="E859" s="30" t="s">
        <v>1842</v>
      </c>
      <c r="F859" s="31" t="n">
        <v>2</v>
      </c>
      <c r="G859" s="30" t="s">
        <v>1843</v>
      </c>
      <c r="H859" s="30" t="s">
        <v>62</v>
      </c>
      <c r="I859" s="30" t="n">
        <v>1959</v>
      </c>
      <c r="J859" s="32" t="n">
        <v>503.4</v>
      </c>
      <c r="K859" s="32" t="n">
        <v>1359.2</v>
      </c>
      <c r="L859" s="33"/>
      <c r="M859" s="34" t="n">
        <v>2</v>
      </c>
      <c r="N859" s="35" t="n">
        <v>287</v>
      </c>
      <c r="O859" s="35" t="n">
        <v>604.08</v>
      </c>
      <c r="P859" s="35" t="n">
        <v>1500</v>
      </c>
      <c r="Q859" s="35" t="n">
        <v>1000</v>
      </c>
      <c r="R859" s="35" t="n">
        <v>900</v>
      </c>
      <c r="S859" s="35" t="n">
        <v>1000</v>
      </c>
      <c r="T859" s="35" t="n">
        <v>800</v>
      </c>
      <c r="U859" s="35" t="n">
        <v>0.5</v>
      </c>
      <c r="V859" s="35" t="n">
        <v>3.5</v>
      </c>
      <c r="W859" s="35" t="n">
        <v>53.92</v>
      </c>
      <c r="X859" s="35" t="n">
        <v>7.1</v>
      </c>
      <c r="Y859" s="35" t="n">
        <v>1.22</v>
      </c>
      <c r="Z859" s="35" t="n">
        <v>20109.98</v>
      </c>
      <c r="AA859" s="35" t="n">
        <v>63767.79</v>
      </c>
      <c r="AB859" s="35" t="n">
        <v>83877.77</v>
      </c>
      <c r="AD859" s="35" t="n">
        <f aca="false">$AC$20*AB859</f>
        <v>69618.5491</v>
      </c>
      <c r="AE859" s="36"/>
      <c r="AF859" s="37" t="n">
        <f aca="false">ROUND($AE$20*AD859,2)</f>
        <v>0</v>
      </c>
    </row>
    <row r="860" customFormat="false" ht="29.85" hidden="false" customHeight="false" outlineLevel="0" collapsed="false">
      <c r="B860" s="29" t="n">
        <f aca="false">B859+1</f>
        <v>841</v>
      </c>
      <c r="C860" s="30" t="s">
        <v>1825</v>
      </c>
      <c r="D860" s="30" t="s">
        <v>1829</v>
      </c>
      <c r="E860" s="30" t="s">
        <v>1844</v>
      </c>
      <c r="F860" s="31" t="n">
        <v>2</v>
      </c>
      <c r="G860" s="30" t="s">
        <v>1845</v>
      </c>
      <c r="H860" s="30" t="s">
        <v>62</v>
      </c>
      <c r="I860" s="30" t="n">
        <v>1962</v>
      </c>
      <c r="J860" s="32" t="n">
        <v>508.3</v>
      </c>
      <c r="K860" s="32" t="n">
        <v>1372.4</v>
      </c>
      <c r="L860" s="33"/>
      <c r="M860" s="34" t="n">
        <v>2</v>
      </c>
      <c r="N860" s="35" t="n">
        <v>287</v>
      </c>
      <c r="O860" s="35" t="n">
        <v>609.96</v>
      </c>
      <c r="P860" s="35" t="n">
        <v>1500</v>
      </c>
      <c r="Q860" s="35" t="n">
        <v>1000</v>
      </c>
      <c r="R860" s="35" t="n">
        <v>900</v>
      </c>
      <c r="S860" s="35" t="n">
        <v>1000</v>
      </c>
      <c r="T860" s="35" t="n">
        <v>800</v>
      </c>
      <c r="U860" s="35" t="n">
        <v>0.5</v>
      </c>
      <c r="V860" s="35" t="n">
        <v>3.5</v>
      </c>
      <c r="W860" s="35" t="n">
        <v>53.92</v>
      </c>
      <c r="X860" s="35" t="n">
        <v>7.1</v>
      </c>
      <c r="Y860" s="35" t="n">
        <v>1.22</v>
      </c>
      <c r="Z860" s="35" t="n">
        <v>20130.35</v>
      </c>
      <c r="AA860" s="35" t="n">
        <v>64387.08</v>
      </c>
      <c r="AB860" s="35" t="n">
        <v>84517.43</v>
      </c>
      <c r="AD860" s="35" t="n">
        <f aca="false">$AC$20*AB860</f>
        <v>70149.4669</v>
      </c>
      <c r="AE860" s="36"/>
      <c r="AF860" s="37" t="n">
        <f aca="false">ROUND($AE$20*AD860,2)</f>
        <v>0</v>
      </c>
    </row>
    <row r="861" customFormat="false" ht="29.85" hidden="false" customHeight="false" outlineLevel="0" collapsed="false">
      <c r="B861" s="29" t="n">
        <f aca="false">B860+1</f>
        <v>842</v>
      </c>
      <c r="C861" s="30" t="s">
        <v>1825</v>
      </c>
      <c r="D861" s="30" t="s">
        <v>1829</v>
      </c>
      <c r="E861" s="30" t="s">
        <v>1846</v>
      </c>
      <c r="F861" s="31" t="n">
        <v>2</v>
      </c>
      <c r="G861" s="30" t="s">
        <v>1847</v>
      </c>
      <c r="H861" s="30" t="s">
        <v>62</v>
      </c>
      <c r="I861" s="30" t="n">
        <v>1962</v>
      </c>
      <c r="J861" s="32" t="n">
        <v>508.3</v>
      </c>
      <c r="K861" s="32" t="n">
        <v>1372.4</v>
      </c>
      <c r="L861" s="33"/>
      <c r="M861" s="34" t="n">
        <v>2</v>
      </c>
      <c r="N861" s="35" t="n">
        <v>287</v>
      </c>
      <c r="O861" s="35" t="n">
        <v>609.96</v>
      </c>
      <c r="P861" s="35" t="n">
        <v>1500</v>
      </c>
      <c r="Q861" s="35" t="n">
        <v>1000</v>
      </c>
      <c r="R861" s="35" t="n">
        <v>900</v>
      </c>
      <c r="S861" s="35" t="n">
        <v>1000</v>
      </c>
      <c r="T861" s="35" t="n">
        <v>800</v>
      </c>
      <c r="U861" s="35" t="n">
        <v>0.5</v>
      </c>
      <c r="V861" s="35" t="n">
        <v>3.5</v>
      </c>
      <c r="W861" s="35" t="n">
        <v>53.92</v>
      </c>
      <c r="X861" s="35" t="n">
        <v>7.1</v>
      </c>
      <c r="Y861" s="35" t="n">
        <v>1.22</v>
      </c>
      <c r="Z861" s="35" t="n">
        <v>20130.35</v>
      </c>
      <c r="AA861" s="35" t="n">
        <v>64387.08</v>
      </c>
      <c r="AB861" s="35" t="n">
        <v>84517.43</v>
      </c>
      <c r="AD861" s="35" t="n">
        <f aca="false">$AC$20*AB861</f>
        <v>70149.4669</v>
      </c>
      <c r="AE861" s="36"/>
      <c r="AF861" s="37" t="n">
        <f aca="false">ROUND($AE$20*AD861,2)</f>
        <v>0</v>
      </c>
    </row>
    <row r="862" customFormat="false" ht="29.85" hidden="false" customHeight="false" outlineLevel="0" collapsed="false">
      <c r="B862" s="29" t="n">
        <f aca="false">B861+1</f>
        <v>843</v>
      </c>
      <c r="C862" s="30" t="s">
        <v>1825</v>
      </c>
      <c r="D862" s="30" t="s">
        <v>1829</v>
      </c>
      <c r="E862" s="30" t="s">
        <v>1848</v>
      </c>
      <c r="F862" s="31" t="n">
        <v>2</v>
      </c>
      <c r="G862" s="30" t="s">
        <v>1849</v>
      </c>
      <c r="H862" s="30" t="s">
        <v>62</v>
      </c>
      <c r="I862" s="30" t="n">
        <v>1962</v>
      </c>
      <c r="J862" s="32" t="n">
        <v>550.3</v>
      </c>
      <c r="K862" s="32" t="n">
        <v>1485.8</v>
      </c>
      <c r="L862" s="33"/>
      <c r="M862" s="34" t="n">
        <v>2</v>
      </c>
      <c r="N862" s="35" t="n">
        <v>287</v>
      </c>
      <c r="O862" s="35" t="n">
        <v>660.36</v>
      </c>
      <c r="P862" s="35" t="n">
        <v>1500</v>
      </c>
      <c r="Q862" s="35" t="n">
        <v>1000</v>
      </c>
      <c r="R862" s="35" t="n">
        <v>900</v>
      </c>
      <c r="S862" s="35" t="n">
        <v>1000</v>
      </c>
      <c r="T862" s="35" t="n">
        <v>800</v>
      </c>
      <c r="U862" s="35" t="n">
        <v>0.5</v>
      </c>
      <c r="V862" s="35" t="n">
        <v>3.5</v>
      </c>
      <c r="W862" s="35" t="n">
        <v>53.92</v>
      </c>
      <c r="X862" s="35" t="n">
        <v>7.1</v>
      </c>
      <c r="Y862" s="35" t="n">
        <v>1.22</v>
      </c>
      <c r="Z862" s="35" t="n">
        <v>20304.98</v>
      </c>
      <c r="AA862" s="35" t="n">
        <v>69707.32</v>
      </c>
      <c r="AB862" s="35" t="n">
        <v>90012.3</v>
      </c>
      <c r="AD862" s="35" t="n">
        <f aca="false">$AC$20*AB862</f>
        <v>74710.209</v>
      </c>
      <c r="AE862" s="36"/>
      <c r="AF862" s="37" t="n">
        <f aca="false">ROUND($AE$20*AD862,2)</f>
        <v>0</v>
      </c>
    </row>
    <row r="863" customFormat="false" ht="29.85" hidden="false" customHeight="false" outlineLevel="0" collapsed="false">
      <c r="B863" s="29" t="n">
        <f aca="false">B862+1</f>
        <v>844</v>
      </c>
      <c r="C863" s="30" t="s">
        <v>1825</v>
      </c>
      <c r="D863" s="30" t="s">
        <v>1829</v>
      </c>
      <c r="E863" s="30" t="s">
        <v>1850</v>
      </c>
      <c r="F863" s="31" t="n">
        <v>2</v>
      </c>
      <c r="G863" s="30" t="s">
        <v>1851</v>
      </c>
      <c r="H863" s="30" t="s">
        <v>62</v>
      </c>
      <c r="I863" s="30" t="n">
        <v>1961</v>
      </c>
      <c r="J863" s="32" t="n">
        <v>596.9</v>
      </c>
      <c r="K863" s="32" t="n">
        <v>1611.6</v>
      </c>
      <c r="L863" s="33"/>
      <c r="M863" s="34" t="n">
        <v>2</v>
      </c>
      <c r="N863" s="35" t="n">
        <v>287</v>
      </c>
      <c r="O863" s="35" t="n">
        <v>716.28</v>
      </c>
      <c r="P863" s="35" t="n">
        <v>1500</v>
      </c>
      <c r="Q863" s="35" t="n">
        <v>1000</v>
      </c>
      <c r="R863" s="35" t="n">
        <v>900</v>
      </c>
      <c r="S863" s="35" t="n">
        <v>1000</v>
      </c>
      <c r="T863" s="35" t="n">
        <v>800</v>
      </c>
      <c r="U863" s="35" t="n">
        <v>0.5</v>
      </c>
      <c r="V863" s="35" t="n">
        <v>3.5</v>
      </c>
      <c r="W863" s="35" t="n">
        <v>53.92</v>
      </c>
      <c r="X863" s="35" t="n">
        <v>7.1</v>
      </c>
      <c r="Y863" s="35" t="n">
        <v>1.22</v>
      </c>
      <c r="Z863" s="35" t="n">
        <v>20498.73</v>
      </c>
      <c r="AA863" s="35" t="n">
        <v>75609.31</v>
      </c>
      <c r="AB863" s="35" t="n">
        <v>96108.04</v>
      </c>
      <c r="AD863" s="35" t="n">
        <f aca="false">$AC$20*AB863</f>
        <v>79769.6732</v>
      </c>
      <c r="AE863" s="36"/>
      <c r="AF863" s="37" t="n">
        <f aca="false">ROUND($AE$20*AD863,2)</f>
        <v>0</v>
      </c>
    </row>
    <row r="864" customFormat="false" ht="29.85" hidden="false" customHeight="false" outlineLevel="0" collapsed="false">
      <c r="B864" s="29" t="n">
        <f aca="false">B863+1</f>
        <v>845</v>
      </c>
      <c r="C864" s="30" t="s">
        <v>1825</v>
      </c>
      <c r="D864" s="30" t="s">
        <v>1829</v>
      </c>
      <c r="E864" s="30" t="s">
        <v>1852</v>
      </c>
      <c r="F864" s="31" t="n">
        <v>2</v>
      </c>
      <c r="G864" s="30" t="s">
        <v>1853</v>
      </c>
      <c r="H864" s="30" t="s">
        <v>62</v>
      </c>
      <c r="I864" s="30" t="n">
        <v>1961</v>
      </c>
      <c r="J864" s="32" t="n">
        <v>598.3</v>
      </c>
      <c r="K864" s="32" t="n">
        <v>1615.4</v>
      </c>
      <c r="L864" s="33"/>
      <c r="M864" s="34" t="n">
        <v>2</v>
      </c>
      <c r="N864" s="35" t="n">
        <v>287</v>
      </c>
      <c r="O864" s="35" t="n">
        <v>717.96</v>
      </c>
      <c r="P864" s="35" t="n">
        <v>1500</v>
      </c>
      <c r="Q864" s="35" t="n">
        <v>1000</v>
      </c>
      <c r="R864" s="35" t="n">
        <v>900</v>
      </c>
      <c r="S864" s="35" t="n">
        <v>1000</v>
      </c>
      <c r="T864" s="35" t="n">
        <v>800</v>
      </c>
      <c r="U864" s="35" t="n">
        <v>0.5</v>
      </c>
      <c r="V864" s="35" t="n">
        <v>3.5</v>
      </c>
      <c r="W864" s="35" t="n">
        <v>53.92</v>
      </c>
      <c r="X864" s="35" t="n">
        <v>7.1</v>
      </c>
      <c r="Y864" s="35" t="n">
        <v>1.22</v>
      </c>
      <c r="Z864" s="35" t="n">
        <v>20504.55</v>
      </c>
      <c r="AA864" s="35" t="n">
        <v>75787.59</v>
      </c>
      <c r="AB864" s="35" t="n">
        <v>96292.14</v>
      </c>
      <c r="AD864" s="35" t="n">
        <f aca="false">$AC$20*AB864</f>
        <v>79922.4762</v>
      </c>
      <c r="AE864" s="36"/>
      <c r="AF864" s="37" t="n">
        <f aca="false">ROUND($AE$20*AD864,2)</f>
        <v>0</v>
      </c>
    </row>
    <row r="865" customFormat="false" ht="29.85" hidden="false" customHeight="false" outlineLevel="0" collapsed="false">
      <c r="B865" s="29" t="n">
        <f aca="false">B864+1</f>
        <v>846</v>
      </c>
      <c r="C865" s="30" t="s">
        <v>1825</v>
      </c>
      <c r="D865" s="30" t="s">
        <v>1854</v>
      </c>
      <c r="E865" s="30" t="s">
        <v>1855</v>
      </c>
      <c r="F865" s="31" t="n">
        <v>2</v>
      </c>
      <c r="G865" s="30" t="s">
        <v>1856</v>
      </c>
      <c r="H865" s="30" t="s">
        <v>62</v>
      </c>
      <c r="I865" s="30" t="n">
        <v>1961</v>
      </c>
      <c r="J865" s="32" t="n">
        <v>849.5</v>
      </c>
      <c r="K865" s="32" t="n">
        <v>2293.7</v>
      </c>
      <c r="L865" s="33"/>
      <c r="M865" s="34" t="n">
        <v>2</v>
      </c>
      <c r="N865" s="35" t="n">
        <v>287</v>
      </c>
      <c r="O865" s="35" t="n">
        <v>1019.4</v>
      </c>
      <c r="P865" s="35" t="n">
        <v>1500</v>
      </c>
      <c r="Q865" s="35" t="n">
        <v>1400</v>
      </c>
      <c r="R865" s="35" t="n">
        <v>1000</v>
      </c>
      <c r="S865" s="35" t="n">
        <v>1400</v>
      </c>
      <c r="T865" s="35" t="n">
        <v>1100</v>
      </c>
      <c r="U865" s="35" t="n">
        <v>0.5</v>
      </c>
      <c r="V865" s="35" t="n">
        <v>2.2</v>
      </c>
      <c r="W865" s="35" t="n">
        <v>53.92</v>
      </c>
      <c r="X865" s="35" t="n">
        <v>7.1</v>
      </c>
      <c r="Y865" s="35" t="n">
        <v>1.22</v>
      </c>
      <c r="Z865" s="35" t="n">
        <v>25706.74</v>
      </c>
      <c r="AA865" s="35" t="n">
        <v>67640.88</v>
      </c>
      <c r="AB865" s="35" t="n">
        <v>93347.62</v>
      </c>
      <c r="AD865" s="35" t="n">
        <f aca="false">$AC$20*AB865</f>
        <v>77478.5246</v>
      </c>
      <c r="AE865" s="36"/>
      <c r="AF865" s="37" t="n">
        <f aca="false">ROUND($AE$20*AD865,2)</f>
        <v>0</v>
      </c>
    </row>
    <row r="866" customFormat="false" ht="29.85" hidden="false" customHeight="false" outlineLevel="0" collapsed="false">
      <c r="B866" s="29" t="n">
        <f aca="false">B865+1</f>
        <v>847</v>
      </c>
      <c r="C866" s="30" t="s">
        <v>1825</v>
      </c>
      <c r="D866" s="30" t="s">
        <v>1854</v>
      </c>
      <c r="E866" s="30" t="s">
        <v>1857</v>
      </c>
      <c r="F866" s="31" t="n">
        <v>2</v>
      </c>
      <c r="G866" s="30" t="s">
        <v>1858</v>
      </c>
      <c r="H866" s="30" t="s">
        <v>62</v>
      </c>
      <c r="I866" s="30" t="n">
        <v>1961</v>
      </c>
      <c r="J866" s="32" t="n">
        <v>852.8</v>
      </c>
      <c r="K866" s="32" t="n">
        <v>2302.6</v>
      </c>
      <c r="L866" s="33"/>
      <c r="M866" s="34" t="n">
        <v>2</v>
      </c>
      <c r="N866" s="35" t="n">
        <v>287</v>
      </c>
      <c r="O866" s="35" t="n">
        <v>1023.36</v>
      </c>
      <c r="P866" s="35" t="n">
        <v>1500</v>
      </c>
      <c r="Q866" s="35" t="n">
        <v>1400</v>
      </c>
      <c r="R866" s="35" t="n">
        <v>1000</v>
      </c>
      <c r="S866" s="35" t="n">
        <v>1400</v>
      </c>
      <c r="T866" s="35" t="n">
        <v>1100</v>
      </c>
      <c r="U866" s="35" t="n">
        <v>0.5</v>
      </c>
      <c r="V866" s="35" t="n">
        <v>2.2</v>
      </c>
      <c r="W866" s="35" t="n">
        <v>53.92</v>
      </c>
      <c r="X866" s="35" t="n">
        <v>7.1</v>
      </c>
      <c r="Y866" s="35" t="n">
        <v>1.22</v>
      </c>
      <c r="Z866" s="35" t="n">
        <v>25720.46</v>
      </c>
      <c r="AA866" s="35" t="n">
        <v>67903.34</v>
      </c>
      <c r="AB866" s="35" t="n">
        <v>93623.8</v>
      </c>
      <c r="AD866" s="35" t="n">
        <f aca="false">$AC$20*AB866</f>
        <v>77707.754</v>
      </c>
      <c r="AE866" s="36"/>
      <c r="AF866" s="37" t="n">
        <f aca="false">ROUND($AE$20*AD866,2)</f>
        <v>0</v>
      </c>
    </row>
    <row r="867" customFormat="false" ht="29.85" hidden="false" customHeight="false" outlineLevel="0" collapsed="false">
      <c r="B867" s="29" t="n">
        <f aca="false">B866+1</f>
        <v>848</v>
      </c>
      <c r="C867" s="30" t="s">
        <v>1825</v>
      </c>
      <c r="D867" s="30" t="s">
        <v>1854</v>
      </c>
      <c r="E867" s="30" t="s">
        <v>1859</v>
      </c>
      <c r="F867" s="31" t="n">
        <v>2</v>
      </c>
      <c r="G867" s="30" t="s">
        <v>1860</v>
      </c>
      <c r="H867" s="30" t="s">
        <v>62</v>
      </c>
      <c r="I867" s="30" t="n">
        <v>1963</v>
      </c>
      <c r="J867" s="32" t="n">
        <v>1108.1</v>
      </c>
      <c r="K867" s="32" t="n">
        <v>2991.9</v>
      </c>
      <c r="L867" s="33"/>
      <c r="M867" s="34" t="n">
        <v>2</v>
      </c>
      <c r="N867" s="35" t="n">
        <v>287</v>
      </c>
      <c r="O867" s="35" t="n">
        <v>1329.72</v>
      </c>
      <c r="P867" s="35" t="n">
        <v>1500</v>
      </c>
      <c r="Q867" s="35" t="n">
        <v>1400</v>
      </c>
      <c r="R867" s="35" t="n">
        <v>1000</v>
      </c>
      <c r="S867" s="35" t="n">
        <v>1400</v>
      </c>
      <c r="T867" s="35" t="n">
        <v>1100</v>
      </c>
      <c r="U867" s="35" t="n">
        <v>0.5</v>
      </c>
      <c r="V867" s="35" t="n">
        <v>2.2</v>
      </c>
      <c r="W867" s="35" t="n">
        <v>53.92</v>
      </c>
      <c r="X867" s="35" t="n">
        <v>7.1</v>
      </c>
      <c r="Y867" s="35" t="n">
        <v>1.22</v>
      </c>
      <c r="Z867" s="35" t="n">
        <v>26781.93</v>
      </c>
      <c r="AA867" s="35" t="n">
        <v>88230.7</v>
      </c>
      <c r="AB867" s="35" t="n">
        <v>115012.63</v>
      </c>
      <c r="AD867" s="35" t="n">
        <f aca="false">$AC$20*AB867</f>
        <v>95460.4829</v>
      </c>
      <c r="AE867" s="36"/>
      <c r="AF867" s="37" t="n">
        <f aca="false">ROUND($AE$20*AD867,2)</f>
        <v>0</v>
      </c>
    </row>
    <row r="868" customFormat="false" ht="29.85" hidden="false" customHeight="false" outlineLevel="0" collapsed="false">
      <c r="B868" s="29" t="n">
        <f aca="false">B867+1</f>
        <v>849</v>
      </c>
      <c r="C868" s="30" t="s">
        <v>1825</v>
      </c>
      <c r="D868" s="30" t="s">
        <v>1861</v>
      </c>
      <c r="E868" s="30" t="s">
        <v>1862</v>
      </c>
      <c r="F868" s="31" t="n">
        <v>2</v>
      </c>
      <c r="G868" s="30" t="s">
        <v>1863</v>
      </c>
      <c r="H868" s="30" t="s">
        <v>62</v>
      </c>
      <c r="I868" s="30" t="n">
        <v>1963</v>
      </c>
      <c r="J868" s="32" t="n">
        <v>313.4</v>
      </c>
      <c r="K868" s="32" t="n">
        <v>846.2</v>
      </c>
      <c r="L868" s="33"/>
      <c r="M868" s="34" t="n">
        <v>2</v>
      </c>
      <c r="N868" s="35" t="n">
        <v>287</v>
      </c>
      <c r="O868" s="35" t="n">
        <v>376.08</v>
      </c>
      <c r="P868" s="35" t="n">
        <v>900</v>
      </c>
      <c r="Q868" s="35" t="n">
        <v>700</v>
      </c>
      <c r="R868" s="35" t="n">
        <v>600</v>
      </c>
      <c r="S868" s="35" t="n">
        <v>700</v>
      </c>
      <c r="T868" s="35" t="n">
        <v>600</v>
      </c>
      <c r="U868" s="35" t="n">
        <v>0.5</v>
      </c>
      <c r="V868" s="35" t="n">
        <v>4.3</v>
      </c>
      <c r="W868" s="35" t="n">
        <v>53.92</v>
      </c>
      <c r="X868" s="35" t="n">
        <v>7.1</v>
      </c>
      <c r="Y868" s="35" t="n">
        <v>1.22</v>
      </c>
      <c r="Z868" s="35" t="n">
        <v>13429.84</v>
      </c>
      <c r="AA868" s="35" t="n">
        <v>48774.34</v>
      </c>
      <c r="AB868" s="35" t="n">
        <v>62204.18</v>
      </c>
      <c r="AD868" s="35" t="n">
        <f aca="false">$AC$20*AB868</f>
        <v>51629.4694</v>
      </c>
      <c r="AE868" s="36"/>
      <c r="AF868" s="37" t="n">
        <f aca="false">ROUND($AE$20*AD868,2)</f>
        <v>0</v>
      </c>
    </row>
    <row r="869" customFormat="false" ht="29.85" hidden="false" customHeight="false" outlineLevel="0" collapsed="false">
      <c r="B869" s="29" t="n">
        <f aca="false">B868+1</f>
        <v>850</v>
      </c>
      <c r="C869" s="30" t="s">
        <v>1825</v>
      </c>
      <c r="D869" s="30" t="s">
        <v>1861</v>
      </c>
      <c r="E869" s="30" t="s">
        <v>1864</v>
      </c>
      <c r="F869" s="31" t="n">
        <v>2</v>
      </c>
      <c r="G869" s="30" t="s">
        <v>1865</v>
      </c>
      <c r="H869" s="30" t="s">
        <v>62</v>
      </c>
      <c r="I869" s="30" t="n">
        <v>1963</v>
      </c>
      <c r="J869" s="32" t="n">
        <v>515.3</v>
      </c>
      <c r="K869" s="32" t="n">
        <v>1391.3</v>
      </c>
      <c r="L869" s="33"/>
      <c r="M869" s="34" t="n">
        <v>2</v>
      </c>
      <c r="N869" s="35" t="n">
        <v>287</v>
      </c>
      <c r="O869" s="35" t="n">
        <v>618.36</v>
      </c>
      <c r="P869" s="35" t="n">
        <v>1500</v>
      </c>
      <c r="Q869" s="35" t="n">
        <v>1000</v>
      </c>
      <c r="R869" s="35" t="n">
        <v>900</v>
      </c>
      <c r="S869" s="35" t="n">
        <v>1000</v>
      </c>
      <c r="T869" s="35" t="n">
        <v>800</v>
      </c>
      <c r="U869" s="35" t="n">
        <v>0.5</v>
      </c>
      <c r="V869" s="35" t="n">
        <v>3.5</v>
      </c>
      <c r="W869" s="35" t="n">
        <v>53.92</v>
      </c>
      <c r="X869" s="35" t="n">
        <v>7.1</v>
      </c>
      <c r="Y869" s="35" t="n">
        <v>1.22</v>
      </c>
      <c r="Z869" s="35" t="n">
        <v>20159.45</v>
      </c>
      <c r="AA869" s="35" t="n">
        <v>65273.78</v>
      </c>
      <c r="AB869" s="35" t="n">
        <v>85433.23</v>
      </c>
      <c r="AD869" s="35" t="n">
        <f aca="false">$AC$20*AB869</f>
        <v>70909.5809</v>
      </c>
      <c r="AE869" s="36"/>
      <c r="AF869" s="37" t="n">
        <f aca="false">ROUND($AE$20*AD869,2)</f>
        <v>0</v>
      </c>
    </row>
    <row r="870" customFormat="false" ht="29.85" hidden="false" customHeight="false" outlineLevel="0" collapsed="false">
      <c r="B870" s="29" t="n">
        <f aca="false">B869+1</f>
        <v>851</v>
      </c>
      <c r="C870" s="30" t="s">
        <v>1825</v>
      </c>
      <c r="D870" s="30" t="s">
        <v>1861</v>
      </c>
      <c r="E870" s="30" t="s">
        <v>1866</v>
      </c>
      <c r="F870" s="31" t="n">
        <v>2</v>
      </c>
      <c r="G870" s="30" t="s">
        <v>1867</v>
      </c>
      <c r="H870" s="30" t="s">
        <v>62</v>
      </c>
      <c r="I870" s="30" t="n">
        <v>1963</v>
      </c>
      <c r="J870" s="32" t="n">
        <v>538.6</v>
      </c>
      <c r="K870" s="32" t="n">
        <v>1454.2</v>
      </c>
      <c r="L870" s="33"/>
      <c r="M870" s="34" t="n">
        <v>2</v>
      </c>
      <c r="N870" s="35" t="n">
        <v>287</v>
      </c>
      <c r="O870" s="35" t="n">
        <v>646.32</v>
      </c>
      <c r="P870" s="35" t="n">
        <v>1500</v>
      </c>
      <c r="Q870" s="35" t="n">
        <v>1000</v>
      </c>
      <c r="R870" s="35" t="n">
        <v>900</v>
      </c>
      <c r="S870" s="35" t="n">
        <v>1000</v>
      </c>
      <c r="T870" s="35" t="n">
        <v>800</v>
      </c>
      <c r="U870" s="35" t="n">
        <v>0.5</v>
      </c>
      <c r="V870" s="35" t="n">
        <v>3.5</v>
      </c>
      <c r="W870" s="35" t="n">
        <v>53.92</v>
      </c>
      <c r="X870" s="35" t="n">
        <v>7.1</v>
      </c>
      <c r="Y870" s="35" t="n">
        <v>1.22</v>
      </c>
      <c r="Z870" s="35" t="n">
        <v>20256.33</v>
      </c>
      <c r="AA870" s="35" t="n">
        <v>68224.78</v>
      </c>
      <c r="AB870" s="35" t="n">
        <v>88481.11</v>
      </c>
      <c r="AD870" s="35" t="n">
        <f aca="false">$AC$20*AB870</f>
        <v>73439.3213</v>
      </c>
      <c r="AE870" s="36"/>
      <c r="AF870" s="37" t="n">
        <f aca="false">ROUND($AE$20*AD870,2)</f>
        <v>0</v>
      </c>
    </row>
    <row r="871" customFormat="false" ht="29.85" hidden="false" customHeight="false" outlineLevel="0" collapsed="false">
      <c r="B871" s="29" t="n">
        <f aca="false">B870+1</f>
        <v>852</v>
      </c>
      <c r="C871" s="30" t="s">
        <v>1825</v>
      </c>
      <c r="D871" s="30" t="s">
        <v>1861</v>
      </c>
      <c r="E871" s="30" t="s">
        <v>1868</v>
      </c>
      <c r="F871" s="31" t="n">
        <v>2</v>
      </c>
      <c r="G871" s="30" t="s">
        <v>1869</v>
      </c>
      <c r="H871" s="30" t="s">
        <v>62</v>
      </c>
      <c r="I871" s="30" t="n">
        <v>1963</v>
      </c>
      <c r="J871" s="32" t="n">
        <v>630.5</v>
      </c>
      <c r="K871" s="32" t="n">
        <v>1702.4</v>
      </c>
      <c r="L871" s="33"/>
      <c r="M871" s="34" t="n">
        <v>2</v>
      </c>
      <c r="N871" s="35" t="n">
        <v>287</v>
      </c>
      <c r="O871" s="35" t="n">
        <v>756.6</v>
      </c>
      <c r="P871" s="35" t="n">
        <v>1500</v>
      </c>
      <c r="Q871" s="35" t="n">
        <v>1000</v>
      </c>
      <c r="R871" s="35" t="n">
        <v>900</v>
      </c>
      <c r="S871" s="35" t="n">
        <v>1000</v>
      </c>
      <c r="T871" s="35" t="n">
        <v>800</v>
      </c>
      <c r="U871" s="35" t="n">
        <v>0.5</v>
      </c>
      <c r="V871" s="35" t="n">
        <v>3.5</v>
      </c>
      <c r="W871" s="35" t="n">
        <v>53.92</v>
      </c>
      <c r="X871" s="35" t="n">
        <v>7.1</v>
      </c>
      <c r="Y871" s="35" t="n">
        <v>1.22</v>
      </c>
      <c r="Z871" s="35" t="n">
        <v>20638.43</v>
      </c>
      <c r="AA871" s="35" t="n">
        <v>79869.25</v>
      </c>
      <c r="AB871" s="35" t="n">
        <v>100507.68</v>
      </c>
      <c r="AD871" s="35" t="n">
        <f aca="false">$AC$20*AB871</f>
        <v>83421.3744</v>
      </c>
      <c r="AE871" s="36"/>
      <c r="AF871" s="37" t="n">
        <f aca="false">ROUND($AE$20*AD871,2)</f>
        <v>0</v>
      </c>
    </row>
    <row r="872" customFormat="false" ht="29.85" hidden="false" customHeight="false" outlineLevel="0" collapsed="false">
      <c r="B872" s="29" t="n">
        <f aca="false">B871+1</f>
        <v>853</v>
      </c>
      <c r="C872" s="30" t="s">
        <v>1825</v>
      </c>
      <c r="D872" s="30" t="s">
        <v>1870</v>
      </c>
      <c r="E872" s="30" t="s">
        <v>1871</v>
      </c>
      <c r="F872" s="31" t="n">
        <v>2</v>
      </c>
      <c r="G872" s="30" t="s">
        <v>1872</v>
      </c>
      <c r="H872" s="30" t="s">
        <v>62</v>
      </c>
      <c r="I872" s="30" t="n">
        <v>1958</v>
      </c>
      <c r="J872" s="32" t="n">
        <v>136.4</v>
      </c>
      <c r="K872" s="32" t="n">
        <v>368.3</v>
      </c>
      <c r="L872" s="33"/>
      <c r="M872" s="34" t="n">
        <v>2</v>
      </c>
      <c r="N872" s="35" t="n">
        <v>287</v>
      </c>
      <c r="O872" s="35" t="n">
        <v>163.68</v>
      </c>
      <c r="P872" s="35" t="n">
        <v>900</v>
      </c>
      <c r="Q872" s="35" t="n">
        <v>700</v>
      </c>
      <c r="R872" s="35" t="n">
        <v>600</v>
      </c>
      <c r="S872" s="35" t="n">
        <v>700</v>
      </c>
      <c r="T872" s="35" t="n">
        <v>600</v>
      </c>
      <c r="U872" s="35" t="n">
        <v>0.5</v>
      </c>
      <c r="V872" s="35" t="n">
        <v>4.3</v>
      </c>
      <c r="W872" s="35" t="n">
        <v>53.92</v>
      </c>
      <c r="X872" s="35" t="n">
        <v>7.1</v>
      </c>
      <c r="Y872" s="35" t="n">
        <v>1.22</v>
      </c>
      <c r="Z872" s="35" t="n">
        <v>12693.92</v>
      </c>
      <c r="AA872" s="35" t="n">
        <v>21228.54</v>
      </c>
      <c r="AB872" s="35" t="n">
        <v>33922.46</v>
      </c>
      <c r="AD872" s="35" t="n">
        <f aca="false">$AC$20*AB872</f>
        <v>28155.6418</v>
      </c>
      <c r="AE872" s="36"/>
      <c r="AF872" s="37" t="n">
        <f aca="false">ROUND($AE$20*AD872,2)</f>
        <v>0</v>
      </c>
    </row>
    <row r="873" customFormat="false" ht="29.85" hidden="false" customHeight="false" outlineLevel="0" collapsed="false">
      <c r="B873" s="29" t="n">
        <f aca="false">B872+1</f>
        <v>854</v>
      </c>
      <c r="C873" s="30" t="s">
        <v>1825</v>
      </c>
      <c r="D873" s="30" t="s">
        <v>1870</v>
      </c>
      <c r="E873" s="30" t="s">
        <v>1873</v>
      </c>
      <c r="F873" s="31" t="n">
        <v>2</v>
      </c>
      <c r="G873" s="30" t="s">
        <v>1874</v>
      </c>
      <c r="H873" s="30" t="s">
        <v>62</v>
      </c>
      <c r="I873" s="30" t="n">
        <v>1962</v>
      </c>
      <c r="J873" s="32" t="n">
        <v>283.5</v>
      </c>
      <c r="K873" s="32" t="n">
        <v>765.5</v>
      </c>
      <c r="L873" s="33"/>
      <c r="M873" s="34" t="n">
        <v>2</v>
      </c>
      <c r="N873" s="35" t="n">
        <v>287</v>
      </c>
      <c r="O873" s="35" t="n">
        <v>340.2</v>
      </c>
      <c r="P873" s="35" t="n">
        <v>900</v>
      </c>
      <c r="Q873" s="35" t="n">
        <v>700</v>
      </c>
      <c r="R873" s="35" t="n">
        <v>600</v>
      </c>
      <c r="S873" s="35" t="n">
        <v>700</v>
      </c>
      <c r="T873" s="35" t="n">
        <v>600</v>
      </c>
      <c r="U873" s="35" t="n">
        <v>0.5</v>
      </c>
      <c r="V873" s="35" t="n">
        <v>4.3</v>
      </c>
      <c r="W873" s="35" t="n">
        <v>53.92</v>
      </c>
      <c r="X873" s="35" t="n">
        <v>7.1</v>
      </c>
      <c r="Y873" s="35" t="n">
        <v>1.22</v>
      </c>
      <c r="Z873" s="35" t="n">
        <v>13305.52</v>
      </c>
      <c r="AA873" s="35" t="n">
        <v>44122.86</v>
      </c>
      <c r="AB873" s="35" t="n">
        <v>57428.38</v>
      </c>
      <c r="AD873" s="35" t="n">
        <f aca="false">$AC$20*AB873</f>
        <v>47665.5554</v>
      </c>
      <c r="AE873" s="36"/>
      <c r="AF873" s="37" t="n">
        <f aca="false">ROUND($AE$20*AD873,2)</f>
        <v>0</v>
      </c>
    </row>
    <row r="874" customFormat="false" ht="29.85" hidden="false" customHeight="false" outlineLevel="0" collapsed="false">
      <c r="B874" s="29" t="n">
        <f aca="false">B873+1</f>
        <v>855</v>
      </c>
      <c r="C874" s="30" t="s">
        <v>1825</v>
      </c>
      <c r="D874" s="30" t="s">
        <v>1870</v>
      </c>
      <c r="E874" s="30" t="s">
        <v>1875</v>
      </c>
      <c r="F874" s="31" t="n">
        <v>2</v>
      </c>
      <c r="G874" s="30" t="s">
        <v>1876</v>
      </c>
      <c r="H874" s="30" t="s">
        <v>62</v>
      </c>
      <c r="I874" s="30" t="n">
        <v>1960</v>
      </c>
      <c r="J874" s="32" t="n">
        <v>332.4</v>
      </c>
      <c r="K874" s="32" t="n">
        <v>897.5</v>
      </c>
      <c r="L874" s="33"/>
      <c r="M874" s="34" t="n">
        <v>2</v>
      </c>
      <c r="N874" s="35" t="n">
        <v>287</v>
      </c>
      <c r="O874" s="35" t="n">
        <v>398.88</v>
      </c>
      <c r="P874" s="35" t="n">
        <v>900</v>
      </c>
      <c r="Q874" s="35" t="n">
        <v>700</v>
      </c>
      <c r="R874" s="35" t="n">
        <v>600</v>
      </c>
      <c r="S874" s="35" t="n">
        <v>700</v>
      </c>
      <c r="T874" s="35" t="n">
        <v>600</v>
      </c>
      <c r="U874" s="35" t="n">
        <v>0.5</v>
      </c>
      <c r="V874" s="35" t="n">
        <v>4.3</v>
      </c>
      <c r="W874" s="35" t="n">
        <v>53.92</v>
      </c>
      <c r="X874" s="35" t="n">
        <v>7.1</v>
      </c>
      <c r="Y874" s="35" t="n">
        <v>1.22</v>
      </c>
      <c r="Z874" s="35" t="n">
        <v>13508.84</v>
      </c>
      <c r="AA874" s="35" t="n">
        <v>51731.24</v>
      </c>
      <c r="AB874" s="35" t="n">
        <v>65240.08</v>
      </c>
      <c r="AD874" s="35" t="n">
        <f aca="false">$AC$20*AB874</f>
        <v>54149.2664</v>
      </c>
      <c r="AE874" s="36"/>
      <c r="AF874" s="37" t="n">
        <f aca="false">ROUND($AE$20*AD874,2)</f>
        <v>0</v>
      </c>
    </row>
    <row r="875" customFormat="false" ht="29.85" hidden="false" customHeight="false" outlineLevel="0" collapsed="false">
      <c r="B875" s="29" t="n">
        <f aca="false">B874+1</f>
        <v>856</v>
      </c>
      <c r="C875" s="30" t="s">
        <v>1825</v>
      </c>
      <c r="D875" s="30" t="s">
        <v>1870</v>
      </c>
      <c r="E875" s="30" t="s">
        <v>1877</v>
      </c>
      <c r="F875" s="31" t="n">
        <v>2</v>
      </c>
      <c r="G875" s="30" t="s">
        <v>1878</v>
      </c>
      <c r="H875" s="30" t="s">
        <v>62</v>
      </c>
      <c r="I875" s="30" t="n">
        <v>1960</v>
      </c>
      <c r="J875" s="32" t="n">
        <v>373.3</v>
      </c>
      <c r="K875" s="32" t="n">
        <v>1007.9</v>
      </c>
      <c r="L875" s="33"/>
      <c r="M875" s="34" t="n">
        <v>2</v>
      </c>
      <c r="N875" s="35" t="n">
        <v>287</v>
      </c>
      <c r="O875" s="35" t="n">
        <v>447.96</v>
      </c>
      <c r="P875" s="35" t="n">
        <v>1500</v>
      </c>
      <c r="Q875" s="35" t="n">
        <v>1000</v>
      </c>
      <c r="R875" s="35" t="n">
        <v>900</v>
      </c>
      <c r="S875" s="35" t="n">
        <v>1000</v>
      </c>
      <c r="T875" s="35" t="n">
        <v>800</v>
      </c>
      <c r="U875" s="35" t="n">
        <v>0.5</v>
      </c>
      <c r="V875" s="35" t="n">
        <v>3.5</v>
      </c>
      <c r="W875" s="35" t="n">
        <v>53.92</v>
      </c>
      <c r="X875" s="35" t="n">
        <v>7.1</v>
      </c>
      <c r="Y875" s="35" t="n">
        <v>1.22</v>
      </c>
      <c r="Z875" s="35" t="n">
        <v>19569.05</v>
      </c>
      <c r="AA875" s="35" t="n">
        <v>47286.31</v>
      </c>
      <c r="AB875" s="35" t="n">
        <v>66855.36</v>
      </c>
      <c r="AD875" s="35" t="n">
        <f aca="false">$AC$20*AB875</f>
        <v>55489.9488</v>
      </c>
      <c r="AE875" s="36"/>
      <c r="AF875" s="37" t="n">
        <f aca="false">ROUND($AE$20*AD875,2)</f>
        <v>0</v>
      </c>
    </row>
    <row r="876" customFormat="false" ht="29.85" hidden="false" customHeight="false" outlineLevel="0" collapsed="false">
      <c r="B876" s="29" t="n">
        <f aca="false">B875+1</f>
        <v>857</v>
      </c>
      <c r="C876" s="30" t="s">
        <v>1825</v>
      </c>
      <c r="D876" s="30" t="s">
        <v>1870</v>
      </c>
      <c r="E876" s="30" t="s">
        <v>1879</v>
      </c>
      <c r="F876" s="31" t="n">
        <v>2</v>
      </c>
      <c r="G876" s="30" t="s">
        <v>1880</v>
      </c>
      <c r="H876" s="30" t="s">
        <v>62</v>
      </c>
      <c r="I876" s="30" t="n">
        <v>1956</v>
      </c>
      <c r="J876" s="32" t="n">
        <v>394.9</v>
      </c>
      <c r="K876" s="32" t="n">
        <v>1066.2</v>
      </c>
      <c r="L876" s="33"/>
      <c r="M876" s="34" t="n">
        <v>2</v>
      </c>
      <c r="N876" s="35" t="n">
        <v>287</v>
      </c>
      <c r="O876" s="35" t="n">
        <v>473.88</v>
      </c>
      <c r="P876" s="35" t="n">
        <v>1500</v>
      </c>
      <c r="Q876" s="35" t="n">
        <v>1000</v>
      </c>
      <c r="R876" s="35" t="n">
        <v>900</v>
      </c>
      <c r="S876" s="35" t="n">
        <v>1000</v>
      </c>
      <c r="T876" s="35" t="n">
        <v>800</v>
      </c>
      <c r="U876" s="35" t="n">
        <v>0.5</v>
      </c>
      <c r="V876" s="35" t="n">
        <v>3.5</v>
      </c>
      <c r="W876" s="35" t="n">
        <v>53.92</v>
      </c>
      <c r="X876" s="35" t="n">
        <v>7.1</v>
      </c>
      <c r="Y876" s="35" t="n">
        <v>1.22</v>
      </c>
      <c r="Z876" s="35" t="n">
        <v>19658.86</v>
      </c>
      <c r="AA876" s="35" t="n">
        <v>50021.5</v>
      </c>
      <c r="AB876" s="35" t="n">
        <v>69680.36</v>
      </c>
      <c r="AD876" s="35" t="n">
        <f aca="false">$AC$20*AB876</f>
        <v>57834.6988</v>
      </c>
      <c r="AE876" s="36"/>
      <c r="AF876" s="37" t="n">
        <f aca="false">ROUND($AE$20*AD876,2)</f>
        <v>0</v>
      </c>
    </row>
    <row r="877" customFormat="false" ht="29.85" hidden="false" customHeight="false" outlineLevel="0" collapsed="false">
      <c r="B877" s="29" t="n">
        <f aca="false">B876+1</f>
        <v>858</v>
      </c>
      <c r="C877" s="30" t="s">
        <v>1825</v>
      </c>
      <c r="D877" s="30" t="s">
        <v>1870</v>
      </c>
      <c r="E877" s="30" t="s">
        <v>1881</v>
      </c>
      <c r="F877" s="31" t="n">
        <v>2</v>
      </c>
      <c r="G877" s="30" t="s">
        <v>1882</v>
      </c>
      <c r="H877" s="30" t="s">
        <v>62</v>
      </c>
      <c r="I877" s="30" t="n">
        <v>1955</v>
      </c>
      <c r="J877" s="32" t="n">
        <v>405.3</v>
      </c>
      <c r="K877" s="32" t="n">
        <v>1094.3</v>
      </c>
      <c r="L877" s="33"/>
      <c r="M877" s="34" t="n">
        <v>2</v>
      </c>
      <c r="N877" s="35" t="n">
        <v>287</v>
      </c>
      <c r="O877" s="35" t="n">
        <v>486.36</v>
      </c>
      <c r="P877" s="35" t="n">
        <v>1500</v>
      </c>
      <c r="Q877" s="35" t="n">
        <v>1000</v>
      </c>
      <c r="R877" s="35" t="n">
        <v>900</v>
      </c>
      <c r="S877" s="35" t="n">
        <v>1000</v>
      </c>
      <c r="T877" s="35" t="n">
        <v>800</v>
      </c>
      <c r="U877" s="35" t="n">
        <v>0.5</v>
      </c>
      <c r="V877" s="35" t="n">
        <v>3.5</v>
      </c>
      <c r="W877" s="35" t="n">
        <v>53.92</v>
      </c>
      <c r="X877" s="35" t="n">
        <v>7.1</v>
      </c>
      <c r="Y877" s="35" t="n">
        <v>1.22</v>
      </c>
      <c r="Z877" s="35" t="n">
        <v>19702.1</v>
      </c>
      <c r="AA877" s="35" t="n">
        <v>51339.83</v>
      </c>
      <c r="AB877" s="35" t="n">
        <v>71041.93</v>
      </c>
      <c r="AD877" s="35" t="n">
        <f aca="false">$AC$20*AB877</f>
        <v>58964.8019</v>
      </c>
      <c r="AE877" s="36"/>
      <c r="AF877" s="37" t="n">
        <f aca="false">ROUND($AE$20*AD877,2)</f>
        <v>0</v>
      </c>
    </row>
    <row r="878" customFormat="false" ht="44.75" hidden="false" customHeight="false" outlineLevel="0" collapsed="false">
      <c r="B878" s="29" t="n">
        <f aca="false">B877+1</f>
        <v>859</v>
      </c>
      <c r="C878" s="30" t="s">
        <v>1825</v>
      </c>
      <c r="D878" s="30" t="s">
        <v>1870</v>
      </c>
      <c r="E878" s="30" t="s">
        <v>1883</v>
      </c>
      <c r="F878" s="31" t="n">
        <v>2</v>
      </c>
      <c r="G878" s="30" t="s">
        <v>1884</v>
      </c>
      <c r="H878" s="30" t="s">
        <v>62</v>
      </c>
      <c r="I878" s="30" t="n">
        <v>1963</v>
      </c>
      <c r="J878" s="32" t="n">
        <v>452.1</v>
      </c>
      <c r="K878" s="32" t="n">
        <v>1220.7</v>
      </c>
      <c r="L878" s="33"/>
      <c r="M878" s="34" t="n">
        <v>2</v>
      </c>
      <c r="N878" s="35" t="n">
        <v>287</v>
      </c>
      <c r="O878" s="35" t="n">
        <v>542.52</v>
      </c>
      <c r="P878" s="35" t="n">
        <v>1500</v>
      </c>
      <c r="Q878" s="35" t="n">
        <v>1000</v>
      </c>
      <c r="R878" s="35" t="n">
        <v>900</v>
      </c>
      <c r="S878" s="35" t="n">
        <v>1000</v>
      </c>
      <c r="T878" s="35" t="n">
        <v>800</v>
      </c>
      <c r="U878" s="35" t="n">
        <v>0.5</v>
      </c>
      <c r="V878" s="35" t="n">
        <v>3.5</v>
      </c>
      <c r="W878" s="35" t="n">
        <v>53.92</v>
      </c>
      <c r="X878" s="35" t="n">
        <v>7.1</v>
      </c>
      <c r="Y878" s="35" t="n">
        <v>1.22</v>
      </c>
      <c r="Z878" s="35" t="n">
        <v>19896.68</v>
      </c>
      <c r="AA878" s="35" t="n">
        <v>57269.97</v>
      </c>
      <c r="AB878" s="35" t="n">
        <v>77166.65</v>
      </c>
      <c r="AD878" s="35" t="n">
        <f aca="false">$AC$20*AB878</f>
        <v>64048.3195</v>
      </c>
      <c r="AE878" s="36"/>
      <c r="AF878" s="37" t="n">
        <f aca="false">ROUND($AE$20*AD878,2)</f>
        <v>0</v>
      </c>
    </row>
    <row r="879" customFormat="false" ht="29.85" hidden="false" customHeight="false" outlineLevel="0" collapsed="false">
      <c r="B879" s="29" t="n">
        <f aca="false">B878+1</f>
        <v>860</v>
      </c>
      <c r="C879" s="30" t="s">
        <v>1825</v>
      </c>
      <c r="D879" s="30" t="s">
        <v>1870</v>
      </c>
      <c r="E879" s="30" t="s">
        <v>1885</v>
      </c>
      <c r="F879" s="31" t="n">
        <v>2</v>
      </c>
      <c r="G879" s="30" t="s">
        <v>1886</v>
      </c>
      <c r="H879" s="30" t="s">
        <v>62</v>
      </c>
      <c r="I879" s="30" t="n">
        <v>1960</v>
      </c>
      <c r="J879" s="32" t="n">
        <v>505.6</v>
      </c>
      <c r="K879" s="32" t="n">
        <v>1365.1</v>
      </c>
      <c r="L879" s="33"/>
      <c r="M879" s="34" t="n">
        <v>2</v>
      </c>
      <c r="N879" s="35" t="n">
        <v>287</v>
      </c>
      <c r="O879" s="35" t="n">
        <v>606.72</v>
      </c>
      <c r="P879" s="35" t="n">
        <v>1500</v>
      </c>
      <c r="Q879" s="35" t="n">
        <v>1000</v>
      </c>
      <c r="R879" s="35" t="n">
        <v>900</v>
      </c>
      <c r="S879" s="35" t="n">
        <v>1000</v>
      </c>
      <c r="T879" s="35" t="n">
        <v>800</v>
      </c>
      <c r="U879" s="35" t="n">
        <v>0.5</v>
      </c>
      <c r="V879" s="35" t="n">
        <v>3.5</v>
      </c>
      <c r="W879" s="35" t="n">
        <v>53.92</v>
      </c>
      <c r="X879" s="35" t="n">
        <v>7.1</v>
      </c>
      <c r="Y879" s="35" t="n">
        <v>1.22</v>
      </c>
      <c r="Z879" s="35" t="n">
        <v>20119.12</v>
      </c>
      <c r="AA879" s="35" t="n">
        <v>64044.59</v>
      </c>
      <c r="AB879" s="35" t="n">
        <v>84163.71</v>
      </c>
      <c r="AD879" s="35" t="n">
        <f aca="false">$AC$20*AB879</f>
        <v>69855.8793</v>
      </c>
      <c r="AE879" s="36"/>
      <c r="AF879" s="37" t="n">
        <f aca="false">ROUND($AE$20*AD879,2)</f>
        <v>0</v>
      </c>
    </row>
    <row r="880" customFormat="false" ht="29.85" hidden="false" customHeight="false" outlineLevel="0" collapsed="false">
      <c r="B880" s="29" t="n">
        <f aca="false">B879+1</f>
        <v>861</v>
      </c>
      <c r="C880" s="30" t="s">
        <v>1825</v>
      </c>
      <c r="D880" s="30" t="s">
        <v>1870</v>
      </c>
      <c r="E880" s="30" t="s">
        <v>1887</v>
      </c>
      <c r="F880" s="31" t="n">
        <v>2</v>
      </c>
      <c r="G880" s="30" t="s">
        <v>1888</v>
      </c>
      <c r="H880" s="30" t="s">
        <v>62</v>
      </c>
      <c r="I880" s="30" t="n">
        <v>1954</v>
      </c>
      <c r="J880" s="32" t="n">
        <v>509.6</v>
      </c>
      <c r="K880" s="32" t="n">
        <v>1375.9</v>
      </c>
      <c r="L880" s="33"/>
      <c r="M880" s="34" t="n">
        <v>2</v>
      </c>
      <c r="N880" s="35" t="n">
        <v>287</v>
      </c>
      <c r="O880" s="35" t="n">
        <v>611.52</v>
      </c>
      <c r="P880" s="35" t="n">
        <v>1500</v>
      </c>
      <c r="Q880" s="35" t="n">
        <v>1000</v>
      </c>
      <c r="R880" s="35" t="n">
        <v>900</v>
      </c>
      <c r="S880" s="35" t="n">
        <v>1000</v>
      </c>
      <c r="T880" s="35" t="n">
        <v>800</v>
      </c>
      <c r="U880" s="35" t="n">
        <v>0.5</v>
      </c>
      <c r="V880" s="35" t="n">
        <v>3.5</v>
      </c>
      <c r="W880" s="35" t="n">
        <v>53.92</v>
      </c>
      <c r="X880" s="35" t="n">
        <v>7.1</v>
      </c>
      <c r="Y880" s="35" t="n">
        <v>1.22</v>
      </c>
      <c r="Z880" s="35" t="n">
        <v>20135.75</v>
      </c>
      <c r="AA880" s="35" t="n">
        <v>64551.28</v>
      </c>
      <c r="AB880" s="35" t="n">
        <v>84687.03</v>
      </c>
      <c r="AD880" s="35" t="n">
        <f aca="false">$AC$20*AB880</f>
        <v>70290.2349</v>
      </c>
      <c r="AE880" s="36"/>
      <c r="AF880" s="37" t="n">
        <f aca="false">ROUND($AE$20*AD880,2)</f>
        <v>0</v>
      </c>
    </row>
    <row r="881" customFormat="false" ht="29.85" hidden="false" customHeight="false" outlineLevel="0" collapsed="false">
      <c r="B881" s="29" t="n">
        <f aca="false">B880+1</f>
        <v>862</v>
      </c>
      <c r="C881" s="30" t="s">
        <v>1825</v>
      </c>
      <c r="D881" s="30" t="s">
        <v>1870</v>
      </c>
      <c r="E881" s="30" t="s">
        <v>1889</v>
      </c>
      <c r="F881" s="31" t="n">
        <v>2</v>
      </c>
      <c r="G881" s="30" t="s">
        <v>1890</v>
      </c>
      <c r="H881" s="30" t="s">
        <v>62</v>
      </c>
      <c r="I881" s="30" t="n">
        <v>1953</v>
      </c>
      <c r="J881" s="32" t="n">
        <v>572.4</v>
      </c>
      <c r="K881" s="32" t="n">
        <v>1545.5</v>
      </c>
      <c r="L881" s="33"/>
      <c r="M881" s="34" t="n">
        <v>2</v>
      </c>
      <c r="N881" s="35" t="n">
        <v>287</v>
      </c>
      <c r="O881" s="35" t="n">
        <v>686.88</v>
      </c>
      <c r="P881" s="35" t="n">
        <v>1500</v>
      </c>
      <c r="Q881" s="35" t="n">
        <v>1000</v>
      </c>
      <c r="R881" s="35" t="n">
        <v>900</v>
      </c>
      <c r="S881" s="35" t="n">
        <v>1000</v>
      </c>
      <c r="T881" s="35" t="n">
        <v>800</v>
      </c>
      <c r="U881" s="35" t="n">
        <v>0.5</v>
      </c>
      <c r="V881" s="35" t="n">
        <v>3.5</v>
      </c>
      <c r="W881" s="35" t="n">
        <v>53.92</v>
      </c>
      <c r="X881" s="35" t="n">
        <v>7.1</v>
      </c>
      <c r="Y881" s="35" t="n">
        <v>1.22</v>
      </c>
      <c r="Z881" s="35" t="n">
        <v>20396.86</v>
      </c>
      <c r="AA881" s="35" t="n">
        <v>72508.18</v>
      </c>
      <c r="AB881" s="35" t="n">
        <v>92905.04</v>
      </c>
      <c r="AD881" s="35" t="n">
        <f aca="false">$AC$20*AB881</f>
        <v>77111.1832</v>
      </c>
      <c r="AE881" s="36"/>
      <c r="AF881" s="37" t="n">
        <f aca="false">ROUND($AE$20*AD881,2)</f>
        <v>0</v>
      </c>
    </row>
    <row r="882" customFormat="false" ht="29.85" hidden="false" customHeight="false" outlineLevel="0" collapsed="false">
      <c r="B882" s="29" t="n">
        <f aca="false">B881+1</f>
        <v>863</v>
      </c>
      <c r="C882" s="30" t="s">
        <v>1825</v>
      </c>
      <c r="D882" s="30" t="s">
        <v>1870</v>
      </c>
      <c r="E882" s="30" t="s">
        <v>1891</v>
      </c>
      <c r="F882" s="31" t="n">
        <v>2</v>
      </c>
      <c r="G882" s="30" t="s">
        <v>1892</v>
      </c>
      <c r="H882" s="30" t="s">
        <v>62</v>
      </c>
      <c r="I882" s="30" t="n">
        <v>1955</v>
      </c>
      <c r="J882" s="32" t="n">
        <v>575.1</v>
      </c>
      <c r="K882" s="32" t="n">
        <v>1552.8</v>
      </c>
      <c r="L882" s="33"/>
      <c r="M882" s="34" t="n">
        <v>2</v>
      </c>
      <c r="N882" s="35" t="n">
        <v>287</v>
      </c>
      <c r="O882" s="35" t="n">
        <v>690.12</v>
      </c>
      <c r="P882" s="35" t="n">
        <v>1500</v>
      </c>
      <c r="Q882" s="35" t="n">
        <v>1000</v>
      </c>
      <c r="R882" s="35" t="n">
        <v>900</v>
      </c>
      <c r="S882" s="35" t="n">
        <v>1000</v>
      </c>
      <c r="T882" s="35" t="n">
        <v>800</v>
      </c>
      <c r="U882" s="35" t="n">
        <v>0.5</v>
      </c>
      <c r="V882" s="35" t="n">
        <v>3.5</v>
      </c>
      <c r="W882" s="35" t="n">
        <v>53.92</v>
      </c>
      <c r="X882" s="35" t="n">
        <v>7.1</v>
      </c>
      <c r="Y882" s="35" t="n">
        <v>1.22</v>
      </c>
      <c r="Z882" s="35" t="n">
        <v>20408.09</v>
      </c>
      <c r="AA882" s="35" t="n">
        <v>72850.67</v>
      </c>
      <c r="AB882" s="35" t="n">
        <v>93258.76</v>
      </c>
      <c r="AD882" s="35" t="n">
        <f aca="false">$AC$20*AB882</f>
        <v>77404.7708</v>
      </c>
      <c r="AE882" s="36"/>
      <c r="AF882" s="37" t="n">
        <f aca="false">ROUND($AE$20*AD882,2)</f>
        <v>0</v>
      </c>
    </row>
    <row r="883" customFormat="false" ht="29.85" hidden="false" customHeight="false" outlineLevel="0" collapsed="false">
      <c r="B883" s="29" t="n">
        <f aca="false">B882+1</f>
        <v>864</v>
      </c>
      <c r="C883" s="30" t="s">
        <v>1825</v>
      </c>
      <c r="D883" s="30" t="s">
        <v>1870</v>
      </c>
      <c r="E883" s="30" t="s">
        <v>1893</v>
      </c>
      <c r="F883" s="31" t="n">
        <v>2</v>
      </c>
      <c r="G883" s="30" t="s">
        <v>1894</v>
      </c>
      <c r="H883" s="30" t="s">
        <v>62</v>
      </c>
      <c r="I883" s="30" t="n">
        <v>1961</v>
      </c>
      <c r="J883" s="32" t="n">
        <v>596.3</v>
      </c>
      <c r="K883" s="32" t="n">
        <v>1610</v>
      </c>
      <c r="L883" s="33"/>
      <c r="M883" s="34" t="n">
        <v>2</v>
      </c>
      <c r="N883" s="35" t="n">
        <v>287</v>
      </c>
      <c r="O883" s="35" t="n">
        <v>715.56</v>
      </c>
      <c r="P883" s="35" t="n">
        <v>1500</v>
      </c>
      <c r="Q883" s="35" t="n">
        <v>1000</v>
      </c>
      <c r="R883" s="35" t="n">
        <v>900</v>
      </c>
      <c r="S883" s="35" t="n">
        <v>1000</v>
      </c>
      <c r="T883" s="35" t="n">
        <v>800</v>
      </c>
      <c r="U883" s="35" t="n">
        <v>0.5</v>
      </c>
      <c r="V883" s="35" t="n">
        <v>3.5</v>
      </c>
      <c r="W883" s="35" t="n">
        <v>53.92</v>
      </c>
      <c r="X883" s="35" t="n">
        <v>7.1</v>
      </c>
      <c r="Y883" s="35" t="n">
        <v>1.22</v>
      </c>
      <c r="Z883" s="35" t="n">
        <v>20496.23</v>
      </c>
      <c r="AA883" s="35" t="n">
        <v>75534.24</v>
      </c>
      <c r="AB883" s="35" t="n">
        <v>96030.47</v>
      </c>
      <c r="AD883" s="35" t="n">
        <f aca="false">$AC$20*AB883</f>
        <v>79705.2901</v>
      </c>
      <c r="AE883" s="36"/>
      <c r="AF883" s="37" t="n">
        <f aca="false">ROUND($AE$20*AD883,2)</f>
        <v>0</v>
      </c>
    </row>
    <row r="884" customFormat="false" ht="29.85" hidden="false" customHeight="false" outlineLevel="0" collapsed="false">
      <c r="B884" s="29" t="n">
        <f aca="false">B883+1</f>
        <v>865</v>
      </c>
      <c r="C884" s="30" t="s">
        <v>1825</v>
      </c>
      <c r="D884" s="30" t="s">
        <v>1870</v>
      </c>
      <c r="E884" s="30" t="s">
        <v>1895</v>
      </c>
      <c r="F884" s="31" t="n">
        <v>2</v>
      </c>
      <c r="G884" s="30" t="s">
        <v>1896</v>
      </c>
      <c r="H884" s="30" t="s">
        <v>62</v>
      </c>
      <c r="I884" s="30" t="n">
        <v>1960</v>
      </c>
      <c r="J884" s="32" t="n">
        <v>639.2</v>
      </c>
      <c r="K884" s="32" t="n">
        <v>1725.8</v>
      </c>
      <c r="L884" s="33"/>
      <c r="M884" s="34" t="n">
        <v>2</v>
      </c>
      <c r="N884" s="35" t="n">
        <v>287</v>
      </c>
      <c r="O884" s="35" t="n">
        <v>767.04</v>
      </c>
      <c r="P884" s="35" t="n">
        <v>1500</v>
      </c>
      <c r="Q884" s="35" t="n">
        <v>1000</v>
      </c>
      <c r="R884" s="35" t="n">
        <v>900</v>
      </c>
      <c r="S884" s="35" t="n">
        <v>1000</v>
      </c>
      <c r="T884" s="35" t="n">
        <v>800</v>
      </c>
      <c r="U884" s="35" t="n">
        <v>0.5</v>
      </c>
      <c r="V884" s="35" t="n">
        <v>3.5</v>
      </c>
      <c r="W884" s="35" t="n">
        <v>53.92</v>
      </c>
      <c r="X884" s="35" t="n">
        <v>7.1</v>
      </c>
      <c r="Y884" s="35" t="n">
        <v>1.22</v>
      </c>
      <c r="Z884" s="35" t="n">
        <v>20674.6</v>
      </c>
      <c r="AA884" s="35" t="n">
        <v>80967.08</v>
      </c>
      <c r="AB884" s="35" t="n">
        <v>101641.68</v>
      </c>
      <c r="AD884" s="35" t="n">
        <f aca="false">$AC$20*AB884</f>
        <v>84362.5944</v>
      </c>
      <c r="AE884" s="36"/>
      <c r="AF884" s="37" t="n">
        <f aca="false">ROUND($AE$20*AD884,2)</f>
        <v>0</v>
      </c>
    </row>
    <row r="885" customFormat="false" ht="29.85" hidden="false" customHeight="false" outlineLevel="0" collapsed="false">
      <c r="B885" s="29" t="n">
        <f aca="false">B884+1</f>
        <v>866</v>
      </c>
      <c r="C885" s="30" t="s">
        <v>1825</v>
      </c>
      <c r="D885" s="30" t="s">
        <v>1870</v>
      </c>
      <c r="E885" s="30" t="s">
        <v>1897</v>
      </c>
      <c r="F885" s="31" t="n">
        <v>2</v>
      </c>
      <c r="G885" s="30" t="s">
        <v>1898</v>
      </c>
      <c r="H885" s="30" t="s">
        <v>62</v>
      </c>
      <c r="I885" s="30" t="n">
        <v>1960</v>
      </c>
      <c r="J885" s="32" t="n">
        <v>640.8</v>
      </c>
      <c r="K885" s="32" t="n">
        <v>1730.2</v>
      </c>
      <c r="L885" s="33"/>
      <c r="M885" s="34" t="n">
        <v>2</v>
      </c>
      <c r="N885" s="35" t="n">
        <v>287</v>
      </c>
      <c r="O885" s="35" t="n">
        <v>768.96</v>
      </c>
      <c r="P885" s="35" t="n">
        <v>1500</v>
      </c>
      <c r="Q885" s="35" t="n">
        <v>1000</v>
      </c>
      <c r="R885" s="35" t="n">
        <v>900</v>
      </c>
      <c r="S885" s="35" t="n">
        <v>1000</v>
      </c>
      <c r="T885" s="35" t="n">
        <v>800</v>
      </c>
      <c r="U885" s="35" t="n">
        <v>0.5</v>
      </c>
      <c r="V885" s="35" t="n">
        <v>3.5</v>
      </c>
      <c r="W885" s="35" t="n">
        <v>53.92</v>
      </c>
      <c r="X885" s="35" t="n">
        <v>7.1</v>
      </c>
      <c r="Y885" s="35" t="n">
        <v>1.22</v>
      </c>
      <c r="Z885" s="35" t="n">
        <v>20681.25</v>
      </c>
      <c r="AA885" s="35" t="n">
        <v>81173.51</v>
      </c>
      <c r="AB885" s="35" t="n">
        <v>101854.76</v>
      </c>
      <c r="AD885" s="35" t="n">
        <f aca="false">$AC$20*AB885</f>
        <v>84539.4508</v>
      </c>
      <c r="AE885" s="36"/>
      <c r="AF885" s="37" t="n">
        <f aca="false">ROUND($AE$20*AD885,2)</f>
        <v>0</v>
      </c>
    </row>
    <row r="886" customFormat="false" ht="29.85" hidden="false" customHeight="false" outlineLevel="0" collapsed="false">
      <c r="B886" s="29" t="n">
        <f aca="false">B885+1</f>
        <v>867</v>
      </c>
      <c r="C886" s="30" t="s">
        <v>1825</v>
      </c>
      <c r="D886" s="30" t="s">
        <v>1870</v>
      </c>
      <c r="E886" s="30" t="s">
        <v>1899</v>
      </c>
      <c r="F886" s="31" t="n">
        <v>2</v>
      </c>
      <c r="G886" s="30" t="s">
        <v>1900</v>
      </c>
      <c r="H886" s="30" t="s">
        <v>62</v>
      </c>
      <c r="I886" s="30" t="n">
        <v>1958</v>
      </c>
      <c r="J886" s="32" t="n">
        <v>669</v>
      </c>
      <c r="K886" s="32" t="n">
        <v>1806.3</v>
      </c>
      <c r="L886" s="33"/>
      <c r="M886" s="34" t="n">
        <v>2</v>
      </c>
      <c r="N886" s="35" t="n">
        <v>287</v>
      </c>
      <c r="O886" s="35" t="n">
        <v>802.8</v>
      </c>
      <c r="P886" s="35" t="n">
        <v>1500</v>
      </c>
      <c r="Q886" s="35" t="n">
        <v>1000</v>
      </c>
      <c r="R886" s="35" t="n">
        <v>900</v>
      </c>
      <c r="S886" s="35" t="n">
        <v>1000</v>
      </c>
      <c r="T886" s="35" t="n">
        <v>800</v>
      </c>
      <c r="U886" s="35" t="n">
        <v>0.5</v>
      </c>
      <c r="V886" s="35" t="n">
        <v>3.5</v>
      </c>
      <c r="W886" s="35" t="n">
        <v>53.92</v>
      </c>
      <c r="X886" s="35" t="n">
        <v>7.1</v>
      </c>
      <c r="Y886" s="35" t="n">
        <v>1.22</v>
      </c>
      <c r="Z886" s="35" t="n">
        <v>20798.5</v>
      </c>
      <c r="AA886" s="35" t="n">
        <v>84743.79</v>
      </c>
      <c r="AB886" s="35" t="n">
        <v>105542.29</v>
      </c>
      <c r="AD886" s="35" t="n">
        <f aca="false">$AC$20*AB886</f>
        <v>87600.1007</v>
      </c>
      <c r="AE886" s="36"/>
      <c r="AF886" s="37" t="n">
        <f aca="false">ROUND($AE$20*AD886,2)</f>
        <v>0</v>
      </c>
    </row>
    <row r="887" customFormat="false" ht="29.85" hidden="false" customHeight="false" outlineLevel="0" collapsed="false">
      <c r="B887" s="29" t="n">
        <f aca="false">B886+1</f>
        <v>868</v>
      </c>
      <c r="C887" s="30" t="s">
        <v>1825</v>
      </c>
      <c r="D887" s="30" t="s">
        <v>1870</v>
      </c>
      <c r="E887" s="30" t="s">
        <v>1901</v>
      </c>
      <c r="F887" s="31" t="n">
        <v>2</v>
      </c>
      <c r="G887" s="30" t="s">
        <v>1902</v>
      </c>
      <c r="H887" s="30" t="s">
        <v>62</v>
      </c>
      <c r="I887" s="30" t="n">
        <v>1957</v>
      </c>
      <c r="J887" s="32" t="n">
        <v>710.6</v>
      </c>
      <c r="K887" s="32" t="n">
        <v>1918.6</v>
      </c>
      <c r="L887" s="33"/>
      <c r="M887" s="34" t="n">
        <v>2</v>
      </c>
      <c r="N887" s="35" t="n">
        <v>287</v>
      </c>
      <c r="O887" s="35" t="n">
        <v>852.72</v>
      </c>
      <c r="P887" s="35" t="n">
        <v>1500</v>
      </c>
      <c r="Q887" s="35" t="n">
        <v>1000</v>
      </c>
      <c r="R887" s="35" t="n">
        <v>900</v>
      </c>
      <c r="S887" s="35" t="n">
        <v>1000</v>
      </c>
      <c r="T887" s="35" t="n">
        <v>800</v>
      </c>
      <c r="U887" s="35" t="n">
        <v>0.5</v>
      </c>
      <c r="V887" s="35" t="n">
        <v>3.5</v>
      </c>
      <c r="W887" s="35" t="n">
        <v>53.92</v>
      </c>
      <c r="X887" s="35" t="n">
        <v>7.1</v>
      </c>
      <c r="Y887" s="35" t="n">
        <v>1.22</v>
      </c>
      <c r="Z887" s="35" t="n">
        <v>20971.46</v>
      </c>
      <c r="AA887" s="35" t="n">
        <v>90012.42</v>
      </c>
      <c r="AB887" s="35" t="n">
        <v>110983.88</v>
      </c>
      <c r="AD887" s="35" t="n">
        <f aca="false">$AC$20*AB887</f>
        <v>92116.6204</v>
      </c>
      <c r="AE887" s="36"/>
      <c r="AF887" s="37" t="n">
        <f aca="false">ROUND($AE$20*AD887,2)</f>
        <v>0</v>
      </c>
    </row>
    <row r="888" customFormat="false" ht="29.85" hidden="false" customHeight="false" outlineLevel="0" collapsed="false">
      <c r="B888" s="29" t="n">
        <f aca="false">B887+1</f>
        <v>869</v>
      </c>
      <c r="C888" s="30" t="s">
        <v>1825</v>
      </c>
      <c r="D888" s="30" t="s">
        <v>1870</v>
      </c>
      <c r="E888" s="30" t="s">
        <v>1903</v>
      </c>
      <c r="F888" s="31" t="n">
        <v>2</v>
      </c>
      <c r="G888" s="30" t="s">
        <v>1904</v>
      </c>
      <c r="H888" s="30" t="s">
        <v>62</v>
      </c>
      <c r="I888" s="30" t="n">
        <v>1962</v>
      </c>
      <c r="J888" s="32" t="n">
        <v>844</v>
      </c>
      <c r="K888" s="32" t="n">
        <v>2278.8</v>
      </c>
      <c r="L888" s="33"/>
      <c r="M888" s="34" t="n">
        <v>3</v>
      </c>
      <c r="N888" s="35" t="n">
        <v>251.8</v>
      </c>
      <c r="O888" s="35" t="n">
        <v>1012.8</v>
      </c>
      <c r="P888" s="35" t="n">
        <v>1500</v>
      </c>
      <c r="Q888" s="35" t="n">
        <v>1400</v>
      </c>
      <c r="R888" s="35" t="n">
        <v>1000</v>
      </c>
      <c r="S888" s="35" t="n">
        <v>1400</v>
      </c>
      <c r="T888" s="35" t="n">
        <v>1100</v>
      </c>
      <c r="U888" s="35" t="n">
        <v>0.5</v>
      </c>
      <c r="V888" s="35" t="n">
        <v>2.2</v>
      </c>
      <c r="W888" s="35" t="n">
        <v>53.92</v>
      </c>
      <c r="X888" s="35" t="n">
        <v>7.1</v>
      </c>
      <c r="Y888" s="35" t="n">
        <v>1.22</v>
      </c>
      <c r="Z888" s="35" t="n">
        <v>25683.87</v>
      </c>
      <c r="AA888" s="35" t="n">
        <v>58959.35</v>
      </c>
      <c r="AB888" s="35" t="n">
        <v>84643.22</v>
      </c>
      <c r="AD888" s="35" t="n">
        <f aca="false">$AC$20*AB888</f>
        <v>70253.8726</v>
      </c>
      <c r="AE888" s="36"/>
      <c r="AF888" s="37" t="n">
        <f aca="false">ROUND($AE$20*AD888,2)</f>
        <v>0</v>
      </c>
    </row>
    <row r="889" customFormat="false" ht="29.85" hidden="false" customHeight="false" outlineLevel="0" collapsed="false">
      <c r="B889" s="29" t="n">
        <f aca="false">B888+1</f>
        <v>870</v>
      </c>
      <c r="C889" s="30" t="s">
        <v>1825</v>
      </c>
      <c r="D889" s="30" t="s">
        <v>1870</v>
      </c>
      <c r="E889" s="30" t="s">
        <v>1905</v>
      </c>
      <c r="F889" s="31" t="n">
        <v>2</v>
      </c>
      <c r="G889" s="30" t="s">
        <v>1906</v>
      </c>
      <c r="H889" s="30" t="s">
        <v>62</v>
      </c>
      <c r="I889" s="30" t="n">
        <v>1963</v>
      </c>
      <c r="J889" s="32" t="n">
        <v>936.4</v>
      </c>
      <c r="K889" s="32" t="n">
        <v>2528.3</v>
      </c>
      <c r="L889" s="33"/>
      <c r="M889" s="34" t="n">
        <v>3</v>
      </c>
      <c r="N889" s="35" t="n">
        <v>251.8</v>
      </c>
      <c r="O889" s="35" t="n">
        <v>1123.68</v>
      </c>
      <c r="P889" s="35" t="n">
        <v>1500</v>
      </c>
      <c r="Q889" s="35" t="n">
        <v>1400</v>
      </c>
      <c r="R889" s="35" t="n">
        <v>1000</v>
      </c>
      <c r="S889" s="35" t="n">
        <v>1400</v>
      </c>
      <c r="T889" s="35" t="n">
        <v>1100</v>
      </c>
      <c r="U889" s="35" t="n">
        <v>0.5</v>
      </c>
      <c r="V889" s="35" t="n">
        <v>2.2</v>
      </c>
      <c r="W889" s="35" t="n">
        <v>53.92</v>
      </c>
      <c r="X889" s="35" t="n">
        <v>7.1</v>
      </c>
      <c r="Y889" s="35" t="n">
        <v>1.22</v>
      </c>
      <c r="Z889" s="35" t="n">
        <v>26068.05</v>
      </c>
      <c r="AA889" s="35" t="n">
        <v>65414.66</v>
      </c>
      <c r="AB889" s="35" t="n">
        <v>91482.71</v>
      </c>
      <c r="AD889" s="35" t="n">
        <f aca="false">$AC$20*AB889</f>
        <v>75930.6493</v>
      </c>
      <c r="AE889" s="36"/>
      <c r="AF889" s="37" t="n">
        <f aca="false">ROUND($AE$20*AD889,2)</f>
        <v>0</v>
      </c>
    </row>
    <row r="890" customFormat="false" ht="29.85" hidden="false" customHeight="false" outlineLevel="0" collapsed="false">
      <c r="B890" s="29" t="n">
        <f aca="false">B889+1</f>
        <v>871</v>
      </c>
      <c r="C890" s="30" t="s">
        <v>1825</v>
      </c>
      <c r="D890" s="30" t="s">
        <v>1870</v>
      </c>
      <c r="E890" s="30" t="s">
        <v>1907</v>
      </c>
      <c r="F890" s="31" t="n">
        <v>2</v>
      </c>
      <c r="G890" s="30" t="s">
        <v>1908</v>
      </c>
      <c r="H890" s="30" t="s">
        <v>62</v>
      </c>
      <c r="I890" s="30" t="n">
        <v>1962</v>
      </c>
      <c r="J890" s="32" t="n">
        <v>1249.8</v>
      </c>
      <c r="K890" s="32" t="n">
        <v>3374.5</v>
      </c>
      <c r="L890" s="33"/>
      <c r="M890" s="34" t="n">
        <v>4</v>
      </c>
      <c r="N890" s="35" t="n">
        <v>216.4</v>
      </c>
      <c r="O890" s="35" t="n">
        <v>1499.76</v>
      </c>
      <c r="P890" s="35" t="n">
        <v>2500</v>
      </c>
      <c r="Q890" s="35" t="n">
        <v>1400</v>
      </c>
      <c r="R890" s="35" t="n">
        <v>1000</v>
      </c>
      <c r="S890" s="35" t="n">
        <v>1400</v>
      </c>
      <c r="T890" s="35" t="n">
        <v>1100</v>
      </c>
      <c r="U890" s="35" t="n">
        <v>0.5</v>
      </c>
      <c r="V890" s="35" t="n">
        <v>1.8</v>
      </c>
      <c r="W890" s="35" t="n">
        <v>53.92</v>
      </c>
      <c r="X890" s="35" t="n">
        <v>7.1</v>
      </c>
      <c r="Y890" s="35" t="n">
        <v>1.22</v>
      </c>
      <c r="Z890" s="35" t="n">
        <v>30835.89</v>
      </c>
      <c r="AA890" s="35" t="n">
        <v>61391.36</v>
      </c>
      <c r="AB890" s="35" t="n">
        <v>92227.25</v>
      </c>
      <c r="AD890" s="35" t="n">
        <f aca="false">$AC$20*AB890</f>
        <v>76548.6175</v>
      </c>
      <c r="AE890" s="36"/>
      <c r="AF890" s="37" t="n">
        <f aca="false">ROUND($AE$20*AD890,2)</f>
        <v>0</v>
      </c>
    </row>
    <row r="891" customFormat="false" ht="29.85" hidden="false" customHeight="false" outlineLevel="0" collapsed="false">
      <c r="B891" s="29" t="n">
        <f aca="false">B890+1</f>
        <v>872</v>
      </c>
      <c r="C891" s="30" t="s">
        <v>1825</v>
      </c>
      <c r="D891" s="30" t="s">
        <v>1870</v>
      </c>
      <c r="E891" s="30" t="s">
        <v>1909</v>
      </c>
      <c r="F891" s="31" t="n">
        <v>2</v>
      </c>
      <c r="G891" s="30" t="s">
        <v>1910</v>
      </c>
      <c r="H891" s="30" t="s">
        <v>62</v>
      </c>
      <c r="I891" s="30" t="n">
        <v>1962</v>
      </c>
      <c r="J891" s="32" t="n">
        <v>1474.2</v>
      </c>
      <c r="K891" s="32" t="n">
        <v>3980.3</v>
      </c>
      <c r="L891" s="33"/>
      <c r="M891" s="34" t="n">
        <v>3</v>
      </c>
      <c r="N891" s="35" t="n">
        <v>251.8</v>
      </c>
      <c r="O891" s="35" t="n">
        <v>1769.04</v>
      </c>
      <c r="P891" s="35" t="n">
        <v>2500</v>
      </c>
      <c r="Q891" s="35" t="n">
        <v>1400</v>
      </c>
      <c r="R891" s="35" t="n">
        <v>1000</v>
      </c>
      <c r="S891" s="35" t="n">
        <v>1400</v>
      </c>
      <c r="T891" s="35" t="n">
        <v>1100</v>
      </c>
      <c r="U891" s="35" t="n">
        <v>0.5</v>
      </c>
      <c r="V891" s="35" t="n">
        <v>1.8</v>
      </c>
      <c r="W891" s="35" t="n">
        <v>53.92</v>
      </c>
      <c r="X891" s="35" t="n">
        <v>7.1</v>
      </c>
      <c r="Y891" s="35" t="n">
        <v>1.22</v>
      </c>
      <c r="Z891" s="35" t="n">
        <v>31768.89</v>
      </c>
      <c r="AA891" s="35" t="n">
        <v>84258.19</v>
      </c>
      <c r="AB891" s="35" t="n">
        <v>116027.08</v>
      </c>
      <c r="AD891" s="35" t="n">
        <f aca="false">$AC$20*AB891</f>
        <v>96302.4764</v>
      </c>
      <c r="AE891" s="36"/>
      <c r="AF891" s="37" t="n">
        <f aca="false">ROUND($AE$20*AD891,2)</f>
        <v>0</v>
      </c>
    </row>
    <row r="892" customFormat="false" ht="29.85" hidden="false" customHeight="false" outlineLevel="0" collapsed="false">
      <c r="B892" s="29" t="n">
        <f aca="false">B891+1</f>
        <v>873</v>
      </c>
      <c r="C892" s="30" t="s">
        <v>1825</v>
      </c>
      <c r="D892" s="30" t="s">
        <v>1870</v>
      </c>
      <c r="E892" s="30" t="s">
        <v>1911</v>
      </c>
      <c r="F892" s="31" t="n">
        <v>2</v>
      </c>
      <c r="G892" s="30" t="s">
        <v>1912</v>
      </c>
      <c r="H892" s="30" t="s">
        <v>62</v>
      </c>
      <c r="I892" s="30" t="n">
        <v>1960</v>
      </c>
      <c r="J892" s="32" t="n">
        <v>1489.8</v>
      </c>
      <c r="K892" s="32" t="n">
        <v>4022.5</v>
      </c>
      <c r="L892" s="33"/>
      <c r="M892" s="34" t="n">
        <v>3</v>
      </c>
      <c r="N892" s="35" t="n">
        <v>251.8</v>
      </c>
      <c r="O892" s="35" t="n">
        <v>1787.76</v>
      </c>
      <c r="P892" s="35" t="n">
        <v>2500</v>
      </c>
      <c r="Q892" s="35" t="n">
        <v>2400</v>
      </c>
      <c r="R892" s="35" t="n">
        <v>2200</v>
      </c>
      <c r="S892" s="35" t="n">
        <v>2400</v>
      </c>
      <c r="T892" s="35" t="n">
        <v>1900</v>
      </c>
      <c r="U892" s="35" t="n">
        <v>0.5</v>
      </c>
      <c r="V892" s="35" t="n">
        <v>1.3</v>
      </c>
      <c r="W892" s="35" t="n">
        <v>53.92</v>
      </c>
      <c r="X892" s="35" t="n">
        <v>7.1</v>
      </c>
      <c r="Y892" s="35" t="n">
        <v>1.22</v>
      </c>
      <c r="Z892" s="35" t="n">
        <v>45692.95</v>
      </c>
      <c r="AA892" s="35" t="n">
        <v>61498.31</v>
      </c>
      <c r="AB892" s="35" t="n">
        <v>107191.26</v>
      </c>
      <c r="AD892" s="35" t="n">
        <f aca="false">$AC$20*AB892</f>
        <v>88968.7458</v>
      </c>
      <c r="AE892" s="36"/>
      <c r="AF892" s="37" t="n">
        <f aca="false">ROUND($AE$20*AD892,2)</f>
        <v>0</v>
      </c>
    </row>
    <row r="893" customFormat="false" ht="29.85" hidden="false" customHeight="false" outlineLevel="0" collapsed="false">
      <c r="B893" s="29" t="n">
        <f aca="false">B892+1</f>
        <v>874</v>
      </c>
      <c r="C893" s="30" t="s">
        <v>1825</v>
      </c>
      <c r="D893" s="30" t="s">
        <v>1870</v>
      </c>
      <c r="E893" s="30" t="s">
        <v>1913</v>
      </c>
      <c r="F893" s="31" t="n">
        <v>2</v>
      </c>
      <c r="G893" s="30" t="s">
        <v>1914</v>
      </c>
      <c r="H893" s="30" t="s">
        <v>62</v>
      </c>
      <c r="I893" s="30" t="n">
        <v>1961</v>
      </c>
      <c r="J893" s="32" t="n">
        <v>1620.4</v>
      </c>
      <c r="K893" s="32" t="n">
        <v>4375.1</v>
      </c>
      <c r="L893" s="33"/>
      <c r="M893" s="34" t="n">
        <v>4</v>
      </c>
      <c r="N893" s="35" t="n">
        <v>216.4</v>
      </c>
      <c r="O893" s="35" t="n">
        <v>1944.48</v>
      </c>
      <c r="P893" s="35" t="n">
        <v>2500</v>
      </c>
      <c r="Q893" s="35" t="n">
        <v>2400</v>
      </c>
      <c r="R893" s="35" t="n">
        <v>2200</v>
      </c>
      <c r="S893" s="35" t="n">
        <v>2400</v>
      </c>
      <c r="T893" s="35" t="n">
        <v>1900</v>
      </c>
      <c r="U893" s="35" t="n">
        <v>0.5</v>
      </c>
      <c r="V893" s="35" t="n">
        <v>1.3</v>
      </c>
      <c r="W893" s="35" t="n">
        <v>53.92</v>
      </c>
      <c r="X893" s="35" t="n">
        <v>7.1</v>
      </c>
      <c r="Y893" s="35" t="n">
        <v>1.22</v>
      </c>
      <c r="Z893" s="35" t="n">
        <v>46235.95</v>
      </c>
      <c r="AA893" s="35" t="n">
        <v>57485.28</v>
      </c>
      <c r="AB893" s="35" t="n">
        <v>103721.23</v>
      </c>
      <c r="AD893" s="35" t="n">
        <f aca="false">$AC$20*AB893</f>
        <v>86088.6209</v>
      </c>
      <c r="AE893" s="36"/>
      <c r="AF893" s="37" t="n">
        <f aca="false">ROUND($AE$20*AD893,2)</f>
        <v>0</v>
      </c>
    </row>
    <row r="894" customFormat="false" ht="29.85" hidden="false" customHeight="false" outlineLevel="0" collapsed="false">
      <c r="B894" s="29" t="n">
        <f aca="false">B893+1</f>
        <v>875</v>
      </c>
      <c r="C894" s="30" t="s">
        <v>1825</v>
      </c>
      <c r="D894" s="30" t="s">
        <v>1870</v>
      </c>
      <c r="E894" s="30" t="s">
        <v>1915</v>
      </c>
      <c r="F894" s="31" t="n">
        <v>2</v>
      </c>
      <c r="G894" s="30" t="s">
        <v>1916</v>
      </c>
      <c r="H894" s="30" t="s">
        <v>62</v>
      </c>
      <c r="I894" s="30" t="n">
        <v>1960</v>
      </c>
      <c r="J894" s="32" t="n">
        <v>1638.4</v>
      </c>
      <c r="K894" s="32" t="n">
        <v>4423.7</v>
      </c>
      <c r="L894" s="33"/>
      <c r="M894" s="34" t="n">
        <v>3</v>
      </c>
      <c r="N894" s="35" t="n">
        <v>251.8</v>
      </c>
      <c r="O894" s="35" t="n">
        <v>1966.08</v>
      </c>
      <c r="P894" s="35" t="n">
        <v>2500</v>
      </c>
      <c r="Q894" s="35" t="n">
        <v>2400</v>
      </c>
      <c r="R894" s="35" t="n">
        <v>2200</v>
      </c>
      <c r="S894" s="35" t="n">
        <v>2400</v>
      </c>
      <c r="T894" s="35" t="n">
        <v>1900</v>
      </c>
      <c r="U894" s="35" t="n">
        <v>0.5</v>
      </c>
      <c r="V894" s="35" t="n">
        <v>1.3</v>
      </c>
      <c r="W894" s="35" t="n">
        <v>53.92</v>
      </c>
      <c r="X894" s="35" t="n">
        <v>7.1</v>
      </c>
      <c r="Y894" s="35" t="n">
        <v>1.22</v>
      </c>
      <c r="Z894" s="35" t="n">
        <v>46310.79</v>
      </c>
      <c r="AA894" s="35" t="n">
        <v>67632.09</v>
      </c>
      <c r="AB894" s="35" t="n">
        <v>113942.88</v>
      </c>
      <c r="AD894" s="35" t="n">
        <f aca="false">$AC$20*AB894</f>
        <v>94572.5904</v>
      </c>
      <c r="AE894" s="36"/>
      <c r="AF894" s="37" t="n">
        <f aca="false">ROUND($AE$20*AD894,2)</f>
        <v>0</v>
      </c>
    </row>
    <row r="895" customFormat="false" ht="29.85" hidden="false" customHeight="false" outlineLevel="0" collapsed="false">
      <c r="B895" s="29" t="n">
        <f aca="false">B894+1</f>
        <v>876</v>
      </c>
      <c r="C895" s="30" t="s">
        <v>1825</v>
      </c>
      <c r="D895" s="30" t="s">
        <v>1870</v>
      </c>
      <c r="E895" s="30" t="s">
        <v>1917</v>
      </c>
      <c r="F895" s="31" t="n">
        <v>2</v>
      </c>
      <c r="G895" s="30" t="s">
        <v>1918</v>
      </c>
      <c r="H895" s="30" t="s">
        <v>62</v>
      </c>
      <c r="I895" s="30" t="n">
        <v>1963</v>
      </c>
      <c r="J895" s="32" t="n">
        <v>1791.1</v>
      </c>
      <c r="K895" s="32" t="n">
        <v>4836</v>
      </c>
      <c r="L895" s="33"/>
      <c r="M895" s="34" t="n">
        <v>4</v>
      </c>
      <c r="N895" s="35" t="n">
        <v>216.4</v>
      </c>
      <c r="O895" s="35" t="n">
        <v>2149.32</v>
      </c>
      <c r="P895" s="35" t="n">
        <v>2500</v>
      </c>
      <c r="Q895" s="35" t="n">
        <v>2400</v>
      </c>
      <c r="R895" s="35" t="n">
        <v>2200</v>
      </c>
      <c r="S895" s="35" t="n">
        <v>2400</v>
      </c>
      <c r="T895" s="35" t="n">
        <v>1900</v>
      </c>
      <c r="U895" s="35" t="n">
        <v>0.5</v>
      </c>
      <c r="V895" s="35" t="n">
        <v>1.3</v>
      </c>
      <c r="W895" s="35" t="n">
        <v>53.92</v>
      </c>
      <c r="X895" s="35" t="n">
        <v>7.1</v>
      </c>
      <c r="Y895" s="35" t="n">
        <v>1.22</v>
      </c>
      <c r="Z895" s="35" t="n">
        <v>46945.68</v>
      </c>
      <c r="AA895" s="35" t="n">
        <v>63541.13</v>
      </c>
      <c r="AB895" s="35" t="n">
        <v>110486.81</v>
      </c>
      <c r="AD895" s="35" t="n">
        <f aca="false">$AC$20*AB895</f>
        <v>91704.0523</v>
      </c>
      <c r="AE895" s="36"/>
      <c r="AF895" s="37" t="n">
        <f aca="false">ROUND($AE$20*AD895,2)</f>
        <v>0</v>
      </c>
    </row>
    <row r="896" customFormat="false" ht="29.85" hidden="false" customHeight="false" outlineLevel="0" collapsed="false">
      <c r="B896" s="29" t="n">
        <f aca="false">B895+1</f>
        <v>877</v>
      </c>
      <c r="C896" s="30" t="s">
        <v>1825</v>
      </c>
      <c r="D896" s="30" t="s">
        <v>1919</v>
      </c>
      <c r="E896" s="30" t="s">
        <v>1920</v>
      </c>
      <c r="F896" s="31" t="n">
        <v>2</v>
      </c>
      <c r="G896" s="30" t="s">
        <v>1921</v>
      </c>
      <c r="H896" s="30" t="s">
        <v>62</v>
      </c>
      <c r="I896" s="30" t="n">
        <v>1962</v>
      </c>
      <c r="J896" s="32" t="n">
        <v>449</v>
      </c>
      <c r="K896" s="32" t="n">
        <v>1212.3</v>
      </c>
      <c r="L896" s="33"/>
      <c r="M896" s="34" t="n">
        <v>2</v>
      </c>
      <c r="N896" s="35" t="n">
        <v>287</v>
      </c>
      <c r="O896" s="35" t="n">
        <v>538.8</v>
      </c>
      <c r="P896" s="35" t="n">
        <v>1500</v>
      </c>
      <c r="Q896" s="35" t="n">
        <v>1000</v>
      </c>
      <c r="R896" s="35" t="n">
        <v>900</v>
      </c>
      <c r="S896" s="35" t="n">
        <v>1000</v>
      </c>
      <c r="T896" s="35" t="n">
        <v>800</v>
      </c>
      <c r="U896" s="35" t="n">
        <v>0.5</v>
      </c>
      <c r="V896" s="35" t="n">
        <v>3.5</v>
      </c>
      <c r="W896" s="35" t="n">
        <v>53.92</v>
      </c>
      <c r="X896" s="35" t="n">
        <v>7.1</v>
      </c>
      <c r="Y896" s="35" t="n">
        <v>1.22</v>
      </c>
      <c r="Z896" s="35" t="n">
        <v>19883.79</v>
      </c>
      <c r="AA896" s="35" t="n">
        <v>56875.88</v>
      </c>
      <c r="AB896" s="35" t="n">
        <v>76759.67</v>
      </c>
      <c r="AD896" s="35" t="n">
        <f aca="false">$AC$20*AB896</f>
        <v>63710.5261</v>
      </c>
      <c r="AE896" s="36"/>
      <c r="AF896" s="37" t="n">
        <f aca="false">ROUND($AE$20*AD896,2)</f>
        <v>0</v>
      </c>
    </row>
    <row r="897" customFormat="false" ht="29.85" hidden="false" customHeight="false" outlineLevel="0" collapsed="false">
      <c r="B897" s="29" t="n">
        <f aca="false">B896+1</f>
        <v>878</v>
      </c>
      <c r="C897" s="30" t="s">
        <v>1825</v>
      </c>
      <c r="D897" s="30" t="s">
        <v>1922</v>
      </c>
      <c r="E897" s="30" t="s">
        <v>1923</v>
      </c>
      <c r="F897" s="31" t="n">
        <v>2</v>
      </c>
      <c r="G897" s="30" t="s">
        <v>1924</v>
      </c>
      <c r="H897" s="30" t="s">
        <v>62</v>
      </c>
      <c r="I897" s="30" t="n">
        <v>1959</v>
      </c>
      <c r="J897" s="32" t="n">
        <v>277.3</v>
      </c>
      <c r="K897" s="32" t="n">
        <v>748.7</v>
      </c>
      <c r="L897" s="33"/>
      <c r="M897" s="34" t="n">
        <v>2</v>
      </c>
      <c r="N897" s="35" t="n">
        <v>287</v>
      </c>
      <c r="O897" s="35" t="n">
        <v>332.76</v>
      </c>
      <c r="P897" s="35" t="n">
        <v>900</v>
      </c>
      <c r="Q897" s="35" t="n">
        <v>700</v>
      </c>
      <c r="R897" s="35" t="n">
        <v>600</v>
      </c>
      <c r="S897" s="35" t="n">
        <v>700</v>
      </c>
      <c r="T897" s="35" t="n">
        <v>600</v>
      </c>
      <c r="U897" s="35" t="n">
        <v>0.5</v>
      </c>
      <c r="V897" s="35" t="n">
        <v>4.3</v>
      </c>
      <c r="W897" s="35" t="n">
        <v>53.92</v>
      </c>
      <c r="X897" s="35" t="n">
        <v>7.1</v>
      </c>
      <c r="Y897" s="35" t="n">
        <v>1.22</v>
      </c>
      <c r="Z897" s="35" t="n">
        <v>13279.75</v>
      </c>
      <c r="AA897" s="35" t="n">
        <v>43154.52</v>
      </c>
      <c r="AB897" s="35" t="n">
        <v>56434.27</v>
      </c>
      <c r="AD897" s="35" t="n">
        <f aca="false">$AC$20*AB897</f>
        <v>46840.4441</v>
      </c>
      <c r="AE897" s="36"/>
      <c r="AF897" s="37" t="n">
        <f aca="false">ROUND($AE$20*AD897,2)</f>
        <v>0</v>
      </c>
    </row>
    <row r="898" customFormat="false" ht="29.85" hidden="false" customHeight="false" outlineLevel="0" collapsed="false">
      <c r="B898" s="29" t="n">
        <f aca="false">B897+1</f>
        <v>879</v>
      </c>
      <c r="C898" s="30" t="s">
        <v>1825</v>
      </c>
      <c r="D898" s="30" t="s">
        <v>1922</v>
      </c>
      <c r="E898" s="30" t="s">
        <v>1925</v>
      </c>
      <c r="F898" s="31" t="n">
        <v>2</v>
      </c>
      <c r="G898" s="30" t="s">
        <v>1926</v>
      </c>
      <c r="H898" s="30" t="s">
        <v>62</v>
      </c>
      <c r="I898" s="30" t="n">
        <v>1959</v>
      </c>
      <c r="J898" s="32" t="n">
        <v>278.6</v>
      </c>
      <c r="K898" s="32" t="n">
        <v>752.2</v>
      </c>
      <c r="L898" s="33"/>
      <c r="M898" s="34" t="n">
        <v>2</v>
      </c>
      <c r="N898" s="35" t="n">
        <v>287</v>
      </c>
      <c r="O898" s="35" t="n">
        <v>334.32</v>
      </c>
      <c r="P898" s="35" t="n">
        <v>900</v>
      </c>
      <c r="Q898" s="35" t="n">
        <v>700</v>
      </c>
      <c r="R898" s="35" t="n">
        <v>600</v>
      </c>
      <c r="S898" s="35" t="n">
        <v>700</v>
      </c>
      <c r="T898" s="35" t="n">
        <v>600</v>
      </c>
      <c r="U898" s="35" t="n">
        <v>0.5</v>
      </c>
      <c r="V898" s="35" t="n">
        <v>4.3</v>
      </c>
      <c r="W898" s="35" t="n">
        <v>53.92</v>
      </c>
      <c r="X898" s="35" t="n">
        <v>7.1</v>
      </c>
      <c r="Y898" s="35" t="n">
        <v>1.22</v>
      </c>
      <c r="Z898" s="35" t="n">
        <v>13285.15</v>
      </c>
      <c r="AA898" s="35" t="n">
        <v>43356.25</v>
      </c>
      <c r="AB898" s="35" t="n">
        <v>56641.4</v>
      </c>
      <c r="AD898" s="35" t="n">
        <f aca="false">$AC$20*AB898</f>
        <v>47012.362</v>
      </c>
      <c r="AE898" s="36"/>
      <c r="AF898" s="37" t="n">
        <f aca="false">ROUND($AE$20*AD898,2)</f>
        <v>0</v>
      </c>
    </row>
    <row r="899" customFormat="false" ht="29.85" hidden="false" customHeight="false" outlineLevel="0" collapsed="false">
      <c r="B899" s="29" t="n">
        <f aca="false">B898+1</f>
        <v>880</v>
      </c>
      <c r="C899" s="30" t="s">
        <v>1825</v>
      </c>
      <c r="D899" s="30" t="s">
        <v>1922</v>
      </c>
      <c r="E899" s="30" t="s">
        <v>1927</v>
      </c>
      <c r="F899" s="31" t="n">
        <v>2</v>
      </c>
      <c r="G899" s="30" t="s">
        <v>1928</v>
      </c>
      <c r="H899" s="30" t="s">
        <v>62</v>
      </c>
      <c r="I899" s="30" t="n">
        <v>1959</v>
      </c>
      <c r="J899" s="32" t="n">
        <v>282.7</v>
      </c>
      <c r="K899" s="32" t="n">
        <v>763.3</v>
      </c>
      <c r="L899" s="33"/>
      <c r="M899" s="34" t="n">
        <v>2</v>
      </c>
      <c r="N899" s="35" t="n">
        <v>287</v>
      </c>
      <c r="O899" s="35" t="n">
        <v>339.24</v>
      </c>
      <c r="P899" s="35" t="n">
        <v>900</v>
      </c>
      <c r="Q899" s="35" t="n">
        <v>700</v>
      </c>
      <c r="R899" s="35" t="n">
        <v>600</v>
      </c>
      <c r="S899" s="35" t="n">
        <v>700</v>
      </c>
      <c r="T899" s="35" t="n">
        <v>600</v>
      </c>
      <c r="U899" s="35" t="n">
        <v>0.5</v>
      </c>
      <c r="V899" s="35" t="n">
        <v>4.3</v>
      </c>
      <c r="W899" s="35" t="n">
        <v>53.92</v>
      </c>
      <c r="X899" s="35" t="n">
        <v>7.1</v>
      </c>
      <c r="Y899" s="35" t="n">
        <v>1.22</v>
      </c>
      <c r="Z899" s="35" t="n">
        <v>13302.2</v>
      </c>
      <c r="AA899" s="35" t="n">
        <v>43996.05</v>
      </c>
      <c r="AB899" s="35" t="n">
        <v>57298.25</v>
      </c>
      <c r="AD899" s="35" t="n">
        <f aca="false">$AC$20*AB899</f>
        <v>47557.5475</v>
      </c>
      <c r="AE899" s="36"/>
      <c r="AF899" s="37" t="n">
        <f aca="false">ROUND($AE$20*AD899,2)</f>
        <v>0</v>
      </c>
    </row>
    <row r="900" customFormat="false" ht="29.85" hidden="false" customHeight="false" outlineLevel="0" collapsed="false">
      <c r="B900" s="29" t="n">
        <f aca="false">B899+1</f>
        <v>881</v>
      </c>
      <c r="C900" s="30" t="s">
        <v>1825</v>
      </c>
      <c r="D900" s="30" t="s">
        <v>1922</v>
      </c>
      <c r="E900" s="30" t="s">
        <v>1929</v>
      </c>
      <c r="F900" s="31" t="n">
        <v>2</v>
      </c>
      <c r="G900" s="30" t="s">
        <v>1930</v>
      </c>
      <c r="H900" s="30" t="s">
        <v>62</v>
      </c>
      <c r="I900" s="30" t="n">
        <v>1961</v>
      </c>
      <c r="J900" s="32" t="n">
        <v>319.6</v>
      </c>
      <c r="K900" s="32" t="n">
        <v>862.9</v>
      </c>
      <c r="L900" s="33"/>
      <c r="M900" s="34" t="n">
        <v>2</v>
      </c>
      <c r="N900" s="35" t="n">
        <v>287</v>
      </c>
      <c r="O900" s="35" t="n">
        <v>383.52</v>
      </c>
      <c r="P900" s="35" t="n">
        <v>900</v>
      </c>
      <c r="Q900" s="35" t="n">
        <v>700</v>
      </c>
      <c r="R900" s="35" t="n">
        <v>600</v>
      </c>
      <c r="S900" s="35" t="n">
        <v>700</v>
      </c>
      <c r="T900" s="35" t="n">
        <v>600</v>
      </c>
      <c r="U900" s="35" t="n">
        <v>0.5</v>
      </c>
      <c r="V900" s="35" t="n">
        <v>4.3</v>
      </c>
      <c r="W900" s="35" t="n">
        <v>53.92</v>
      </c>
      <c r="X900" s="35" t="n">
        <v>7.1</v>
      </c>
      <c r="Y900" s="35" t="n">
        <v>1.22</v>
      </c>
      <c r="Z900" s="35" t="n">
        <v>13455.62</v>
      </c>
      <c r="AA900" s="35" t="n">
        <v>49736.92</v>
      </c>
      <c r="AB900" s="35" t="n">
        <v>63192.54</v>
      </c>
      <c r="AD900" s="35" t="n">
        <f aca="false">$AC$20*AB900</f>
        <v>52449.8082</v>
      </c>
      <c r="AE900" s="36"/>
      <c r="AF900" s="37" t="n">
        <f aca="false">ROUND($AE$20*AD900,2)</f>
        <v>0</v>
      </c>
    </row>
    <row r="901" customFormat="false" ht="29.85" hidden="false" customHeight="false" outlineLevel="0" collapsed="false">
      <c r="B901" s="29" t="n">
        <f aca="false">B900+1</f>
        <v>882</v>
      </c>
      <c r="C901" s="30" t="s">
        <v>1825</v>
      </c>
      <c r="D901" s="30" t="s">
        <v>1922</v>
      </c>
      <c r="E901" s="30" t="s">
        <v>1931</v>
      </c>
      <c r="F901" s="31" t="n">
        <v>2</v>
      </c>
      <c r="G901" s="30" t="s">
        <v>1932</v>
      </c>
      <c r="H901" s="30" t="s">
        <v>62</v>
      </c>
      <c r="I901" s="30" t="n">
        <v>1963</v>
      </c>
      <c r="J901" s="32" t="n">
        <v>322.3</v>
      </c>
      <c r="K901" s="32" t="n">
        <v>870.2</v>
      </c>
      <c r="L901" s="33"/>
      <c r="M901" s="34" t="n">
        <v>2</v>
      </c>
      <c r="N901" s="35" t="n">
        <v>287</v>
      </c>
      <c r="O901" s="35" t="n">
        <v>386.76</v>
      </c>
      <c r="P901" s="35" t="n">
        <v>900</v>
      </c>
      <c r="Q901" s="35" t="n">
        <v>700</v>
      </c>
      <c r="R901" s="35" t="n">
        <v>600</v>
      </c>
      <c r="S901" s="35" t="n">
        <v>700</v>
      </c>
      <c r="T901" s="35" t="n">
        <v>600</v>
      </c>
      <c r="U901" s="35" t="n">
        <v>0.5</v>
      </c>
      <c r="V901" s="35" t="n">
        <v>4.3</v>
      </c>
      <c r="W901" s="35" t="n">
        <v>53.92</v>
      </c>
      <c r="X901" s="35" t="n">
        <v>7.1</v>
      </c>
      <c r="Y901" s="35" t="n">
        <v>1.22</v>
      </c>
      <c r="Z901" s="35" t="n">
        <v>13466.85</v>
      </c>
      <c r="AA901" s="35" t="n">
        <v>50157.69</v>
      </c>
      <c r="AB901" s="35" t="n">
        <v>63624.54</v>
      </c>
      <c r="AD901" s="35" t="n">
        <f aca="false">$AC$20*AB901</f>
        <v>52808.3682</v>
      </c>
      <c r="AE901" s="36"/>
      <c r="AF901" s="37" t="n">
        <f aca="false">ROUND($AE$20*AD901,2)</f>
        <v>0</v>
      </c>
    </row>
    <row r="902" customFormat="false" ht="29.85" hidden="false" customHeight="false" outlineLevel="0" collapsed="false">
      <c r="B902" s="29" t="n">
        <f aca="false">B901+1</f>
        <v>883</v>
      </c>
      <c r="C902" s="30" t="s">
        <v>1825</v>
      </c>
      <c r="D902" s="30" t="s">
        <v>1922</v>
      </c>
      <c r="E902" s="30" t="s">
        <v>1933</v>
      </c>
      <c r="F902" s="31" t="n">
        <v>2</v>
      </c>
      <c r="G902" s="30" t="s">
        <v>1934</v>
      </c>
      <c r="H902" s="30" t="s">
        <v>62</v>
      </c>
      <c r="I902" s="30" t="n">
        <v>1958</v>
      </c>
      <c r="J902" s="32" t="n">
        <v>357.9</v>
      </c>
      <c r="K902" s="32" t="n">
        <v>966.3</v>
      </c>
      <c r="L902" s="33"/>
      <c r="M902" s="34" t="n">
        <v>2</v>
      </c>
      <c r="N902" s="35" t="n">
        <v>287</v>
      </c>
      <c r="O902" s="35" t="n">
        <v>429.48</v>
      </c>
      <c r="P902" s="35" t="n">
        <v>900</v>
      </c>
      <c r="Q902" s="35" t="n">
        <v>700</v>
      </c>
      <c r="R902" s="35" t="n">
        <v>600</v>
      </c>
      <c r="S902" s="35" t="n">
        <v>700</v>
      </c>
      <c r="T902" s="35" t="n">
        <v>600</v>
      </c>
      <c r="U902" s="35" t="n">
        <v>0.5</v>
      </c>
      <c r="V902" s="35" t="n">
        <v>4.3</v>
      </c>
      <c r="W902" s="35" t="n">
        <v>53.92</v>
      </c>
      <c r="X902" s="35" t="n">
        <v>7.1</v>
      </c>
      <c r="Y902" s="35" t="n">
        <v>1.22</v>
      </c>
      <c r="Z902" s="35" t="n">
        <v>13614.86</v>
      </c>
      <c r="AA902" s="35" t="n">
        <v>55696.82</v>
      </c>
      <c r="AB902" s="35" t="n">
        <v>69311.68</v>
      </c>
      <c r="AD902" s="35" t="n">
        <f aca="false">$AC$20*AB902</f>
        <v>57528.6944</v>
      </c>
      <c r="AE902" s="36"/>
      <c r="AF902" s="37" t="n">
        <f aca="false">ROUND($AE$20*AD902,2)</f>
        <v>0</v>
      </c>
    </row>
    <row r="903" customFormat="false" ht="29.85" hidden="false" customHeight="false" outlineLevel="0" collapsed="false">
      <c r="B903" s="29" t="n">
        <f aca="false">B902+1</f>
        <v>884</v>
      </c>
      <c r="C903" s="30" t="s">
        <v>1825</v>
      </c>
      <c r="D903" s="30" t="s">
        <v>1922</v>
      </c>
      <c r="E903" s="30" t="s">
        <v>1935</v>
      </c>
      <c r="F903" s="31" t="n">
        <v>2</v>
      </c>
      <c r="G903" s="30" t="s">
        <v>1936</v>
      </c>
      <c r="H903" s="30" t="s">
        <v>62</v>
      </c>
      <c r="I903" s="30" t="n">
        <v>1958</v>
      </c>
      <c r="J903" s="32" t="n">
        <v>381.1</v>
      </c>
      <c r="K903" s="32" t="n">
        <v>1029</v>
      </c>
      <c r="L903" s="33"/>
      <c r="M903" s="34" t="n">
        <v>2</v>
      </c>
      <c r="N903" s="35" t="n">
        <v>287</v>
      </c>
      <c r="O903" s="35" t="n">
        <v>457.32</v>
      </c>
      <c r="P903" s="35" t="n">
        <v>1500</v>
      </c>
      <c r="Q903" s="35" t="n">
        <v>1000</v>
      </c>
      <c r="R903" s="35" t="n">
        <v>900</v>
      </c>
      <c r="S903" s="35" t="n">
        <v>1000</v>
      </c>
      <c r="T903" s="35" t="n">
        <v>800</v>
      </c>
      <c r="U903" s="35" t="n">
        <v>0.5</v>
      </c>
      <c r="V903" s="35" t="n">
        <v>3.5</v>
      </c>
      <c r="W903" s="35" t="n">
        <v>53.92</v>
      </c>
      <c r="X903" s="35" t="n">
        <v>7.1</v>
      </c>
      <c r="Y903" s="35" t="n">
        <v>1.22</v>
      </c>
      <c r="Z903" s="35" t="n">
        <v>19601.48</v>
      </c>
      <c r="AA903" s="35" t="n">
        <v>48276.23</v>
      </c>
      <c r="AB903" s="35" t="n">
        <v>67877.71</v>
      </c>
      <c r="AD903" s="35" t="n">
        <f aca="false">$AC$20*AB903</f>
        <v>56338.4993</v>
      </c>
      <c r="AE903" s="36"/>
      <c r="AF903" s="37" t="n">
        <f aca="false">ROUND($AE$20*AD903,2)</f>
        <v>0</v>
      </c>
    </row>
    <row r="904" customFormat="false" ht="29.85" hidden="false" customHeight="false" outlineLevel="0" collapsed="false">
      <c r="B904" s="29" t="n">
        <f aca="false">B903+1</f>
        <v>885</v>
      </c>
      <c r="C904" s="30" t="s">
        <v>1825</v>
      </c>
      <c r="D904" s="30" t="s">
        <v>1922</v>
      </c>
      <c r="E904" s="30" t="s">
        <v>1937</v>
      </c>
      <c r="F904" s="31" t="n">
        <v>2</v>
      </c>
      <c r="G904" s="30" t="s">
        <v>1938</v>
      </c>
      <c r="H904" s="30" t="s">
        <v>62</v>
      </c>
      <c r="I904" s="30" t="n">
        <v>1963</v>
      </c>
      <c r="J904" s="32" t="n">
        <v>455.1</v>
      </c>
      <c r="K904" s="32" t="n">
        <v>1228.8</v>
      </c>
      <c r="L904" s="33"/>
      <c r="M904" s="34" t="n">
        <v>2</v>
      </c>
      <c r="N904" s="35" t="n">
        <v>287</v>
      </c>
      <c r="O904" s="35" t="n">
        <v>546.12</v>
      </c>
      <c r="P904" s="35" t="n">
        <v>1500</v>
      </c>
      <c r="Q904" s="35" t="n">
        <v>1000</v>
      </c>
      <c r="R904" s="35" t="n">
        <v>900</v>
      </c>
      <c r="S904" s="35" t="n">
        <v>1000</v>
      </c>
      <c r="T904" s="35" t="n">
        <v>800</v>
      </c>
      <c r="U904" s="35" t="n">
        <v>0.5</v>
      </c>
      <c r="V904" s="35" t="n">
        <v>3.5</v>
      </c>
      <c r="W904" s="35" t="n">
        <v>53.92</v>
      </c>
      <c r="X904" s="35" t="n">
        <v>7.1</v>
      </c>
      <c r="Y904" s="35" t="n">
        <v>1.22</v>
      </c>
      <c r="Z904" s="35" t="n">
        <v>19909.16</v>
      </c>
      <c r="AA904" s="35" t="n">
        <v>57649.99</v>
      </c>
      <c r="AB904" s="35" t="n">
        <v>77559.15</v>
      </c>
      <c r="AD904" s="35" t="n">
        <f aca="false">$AC$20*AB904</f>
        <v>64374.0945</v>
      </c>
      <c r="AE904" s="36"/>
      <c r="AF904" s="37" t="n">
        <f aca="false">ROUND($AE$20*AD904,2)</f>
        <v>0</v>
      </c>
    </row>
    <row r="905" customFormat="false" ht="29.85" hidden="false" customHeight="false" outlineLevel="0" collapsed="false">
      <c r="B905" s="29" t="n">
        <f aca="false">B904+1</f>
        <v>886</v>
      </c>
      <c r="C905" s="30" t="s">
        <v>1825</v>
      </c>
      <c r="D905" s="30" t="s">
        <v>1922</v>
      </c>
      <c r="E905" s="30" t="s">
        <v>1939</v>
      </c>
      <c r="F905" s="31" t="n">
        <v>2</v>
      </c>
      <c r="G905" s="30" t="s">
        <v>1940</v>
      </c>
      <c r="H905" s="30" t="s">
        <v>62</v>
      </c>
      <c r="I905" s="30" t="n">
        <v>1963</v>
      </c>
      <c r="J905" s="32" t="n">
        <v>455.8</v>
      </c>
      <c r="K905" s="32" t="n">
        <v>1230.7</v>
      </c>
      <c r="L905" s="33"/>
      <c r="M905" s="34" t="n">
        <v>2</v>
      </c>
      <c r="N905" s="35" t="n">
        <v>287</v>
      </c>
      <c r="O905" s="35" t="n">
        <v>546.96</v>
      </c>
      <c r="P905" s="35" t="n">
        <v>1500</v>
      </c>
      <c r="Q905" s="35" t="n">
        <v>1000</v>
      </c>
      <c r="R905" s="35" t="n">
        <v>900</v>
      </c>
      <c r="S905" s="35" t="n">
        <v>1000</v>
      </c>
      <c r="T905" s="35" t="n">
        <v>800</v>
      </c>
      <c r="U905" s="35" t="n">
        <v>0.5</v>
      </c>
      <c r="V905" s="35" t="n">
        <v>3.5</v>
      </c>
      <c r="W905" s="35" t="n">
        <v>53.92</v>
      </c>
      <c r="X905" s="35" t="n">
        <v>7.1</v>
      </c>
      <c r="Y905" s="35" t="n">
        <v>1.22</v>
      </c>
      <c r="Z905" s="35" t="n">
        <v>19912.07</v>
      </c>
      <c r="AA905" s="35" t="n">
        <v>57739.13</v>
      </c>
      <c r="AB905" s="35" t="n">
        <v>77651.2</v>
      </c>
      <c r="AD905" s="35" t="n">
        <f aca="false">$AC$20*AB905</f>
        <v>64450.496</v>
      </c>
      <c r="AE905" s="36"/>
      <c r="AF905" s="37" t="n">
        <f aca="false">ROUND($AE$20*AD905,2)</f>
        <v>0</v>
      </c>
    </row>
    <row r="906" customFormat="false" ht="29.85" hidden="false" customHeight="false" outlineLevel="0" collapsed="false">
      <c r="B906" s="29" t="n">
        <f aca="false">B905+1</f>
        <v>887</v>
      </c>
      <c r="C906" s="30" t="s">
        <v>1825</v>
      </c>
      <c r="D906" s="30" t="s">
        <v>1922</v>
      </c>
      <c r="E906" s="30" t="s">
        <v>1941</v>
      </c>
      <c r="F906" s="31" t="n">
        <v>2</v>
      </c>
      <c r="G906" s="30" t="s">
        <v>1942</v>
      </c>
      <c r="H906" s="30" t="s">
        <v>62</v>
      </c>
      <c r="I906" s="30" t="n">
        <v>1962</v>
      </c>
      <c r="J906" s="32" t="n">
        <v>630.6</v>
      </c>
      <c r="K906" s="32" t="n">
        <v>1702.6</v>
      </c>
      <c r="L906" s="33"/>
      <c r="M906" s="34" t="n">
        <v>2</v>
      </c>
      <c r="N906" s="35" t="n">
        <v>287</v>
      </c>
      <c r="O906" s="35" t="n">
        <v>756.72</v>
      </c>
      <c r="P906" s="35" t="n">
        <v>1500</v>
      </c>
      <c r="Q906" s="35" t="n">
        <v>1000</v>
      </c>
      <c r="R906" s="35" t="n">
        <v>900</v>
      </c>
      <c r="S906" s="35" t="n">
        <v>1000</v>
      </c>
      <c r="T906" s="35" t="n">
        <v>800</v>
      </c>
      <c r="U906" s="35" t="n">
        <v>0.5</v>
      </c>
      <c r="V906" s="35" t="n">
        <v>3.5</v>
      </c>
      <c r="W906" s="35" t="n">
        <v>53.92</v>
      </c>
      <c r="X906" s="35" t="n">
        <v>7.1</v>
      </c>
      <c r="Y906" s="35" t="n">
        <v>1.22</v>
      </c>
      <c r="Z906" s="35" t="n">
        <v>20638.84</v>
      </c>
      <c r="AA906" s="35" t="n">
        <v>79878.63</v>
      </c>
      <c r="AB906" s="35" t="n">
        <v>100517.47</v>
      </c>
      <c r="AD906" s="35" t="n">
        <f aca="false">$AC$20*AB906</f>
        <v>83429.5001</v>
      </c>
      <c r="AE906" s="36"/>
      <c r="AF906" s="37" t="n">
        <f aca="false">ROUND($AE$20*AD906,2)</f>
        <v>0</v>
      </c>
    </row>
    <row r="907" customFormat="false" ht="29.85" hidden="false" customHeight="false" outlineLevel="0" collapsed="false">
      <c r="B907" s="29" t="n">
        <f aca="false">B906+1</f>
        <v>888</v>
      </c>
      <c r="C907" s="30" t="s">
        <v>1825</v>
      </c>
      <c r="D907" s="30" t="s">
        <v>1922</v>
      </c>
      <c r="E907" s="30" t="s">
        <v>1943</v>
      </c>
      <c r="F907" s="31" t="n">
        <v>2</v>
      </c>
      <c r="G907" s="30" t="s">
        <v>1944</v>
      </c>
      <c r="H907" s="30" t="s">
        <v>62</v>
      </c>
      <c r="I907" s="30" t="n">
        <v>1961</v>
      </c>
      <c r="J907" s="32" t="n">
        <v>816.3</v>
      </c>
      <c r="K907" s="32" t="n">
        <v>2204</v>
      </c>
      <c r="L907" s="33"/>
      <c r="M907" s="34" t="n">
        <v>3</v>
      </c>
      <c r="N907" s="35" t="n">
        <v>251.8</v>
      </c>
      <c r="O907" s="35" t="n">
        <v>979.56</v>
      </c>
      <c r="P907" s="35" t="n">
        <v>1500</v>
      </c>
      <c r="Q907" s="35" t="n">
        <v>1400</v>
      </c>
      <c r="R907" s="35" t="n">
        <v>1000</v>
      </c>
      <c r="S907" s="35" t="n">
        <v>1400</v>
      </c>
      <c r="T907" s="35" t="n">
        <v>1100</v>
      </c>
      <c r="U907" s="35" t="n">
        <v>0.5</v>
      </c>
      <c r="V907" s="35" t="n">
        <v>2.2</v>
      </c>
      <c r="W907" s="35" t="n">
        <v>53.92</v>
      </c>
      <c r="X907" s="35" t="n">
        <v>7.1</v>
      </c>
      <c r="Y907" s="35" t="n">
        <v>1.22</v>
      </c>
      <c r="Z907" s="35" t="n">
        <v>25568.7</v>
      </c>
      <c r="AA907" s="35" t="n">
        <v>57024.05</v>
      </c>
      <c r="AB907" s="35" t="n">
        <v>82592.75</v>
      </c>
      <c r="AD907" s="35" t="n">
        <f aca="false">$AC$20*AB907</f>
        <v>68551.9825</v>
      </c>
      <c r="AE907" s="36"/>
      <c r="AF907" s="37" t="n">
        <f aca="false">ROUND($AE$20*AD907,2)</f>
        <v>0</v>
      </c>
    </row>
    <row r="908" customFormat="false" ht="29.85" hidden="false" customHeight="false" outlineLevel="0" collapsed="false">
      <c r="B908" s="29" t="n">
        <f aca="false">B907+1</f>
        <v>889</v>
      </c>
      <c r="C908" s="30" t="s">
        <v>1825</v>
      </c>
      <c r="D908" s="30" t="s">
        <v>1922</v>
      </c>
      <c r="E908" s="30" t="s">
        <v>1945</v>
      </c>
      <c r="F908" s="31" t="n">
        <v>2</v>
      </c>
      <c r="G908" s="30" t="s">
        <v>1946</v>
      </c>
      <c r="H908" s="30" t="s">
        <v>62</v>
      </c>
      <c r="I908" s="30" t="n">
        <v>1963</v>
      </c>
      <c r="J908" s="32" t="n">
        <v>958.6</v>
      </c>
      <c r="K908" s="32" t="n">
        <v>2588.2</v>
      </c>
      <c r="L908" s="33"/>
      <c r="M908" s="34" t="n">
        <v>3</v>
      </c>
      <c r="N908" s="35" t="n">
        <v>251.8</v>
      </c>
      <c r="O908" s="35" t="n">
        <v>1150.32</v>
      </c>
      <c r="P908" s="35" t="n">
        <v>1500</v>
      </c>
      <c r="Q908" s="35" t="n">
        <v>1400</v>
      </c>
      <c r="R908" s="35" t="n">
        <v>1000</v>
      </c>
      <c r="S908" s="35" t="n">
        <v>1400</v>
      </c>
      <c r="T908" s="35" t="n">
        <v>1100</v>
      </c>
      <c r="U908" s="35" t="n">
        <v>0.5</v>
      </c>
      <c r="V908" s="35" t="n">
        <v>2.2</v>
      </c>
      <c r="W908" s="35" t="n">
        <v>53.92</v>
      </c>
      <c r="X908" s="35" t="n">
        <v>7.1</v>
      </c>
      <c r="Y908" s="35" t="n">
        <v>1.22</v>
      </c>
      <c r="Z908" s="35" t="n">
        <v>26160.35</v>
      </c>
      <c r="AA908" s="35" t="n">
        <v>66964.45</v>
      </c>
      <c r="AB908" s="35" t="n">
        <v>93124.8</v>
      </c>
      <c r="AD908" s="35" t="n">
        <f aca="false">$AC$20*AB908</f>
        <v>77293.584</v>
      </c>
      <c r="AE908" s="36"/>
      <c r="AF908" s="37" t="n">
        <f aca="false">ROUND($AE$20*AD908,2)</f>
        <v>0</v>
      </c>
    </row>
    <row r="909" customFormat="false" ht="29.85" hidden="false" customHeight="false" outlineLevel="0" collapsed="false">
      <c r="B909" s="29" t="n">
        <f aca="false">B908+1</f>
        <v>890</v>
      </c>
      <c r="C909" s="30" t="s">
        <v>1947</v>
      </c>
      <c r="D909" s="30" t="s">
        <v>1948</v>
      </c>
      <c r="E909" s="30" t="s">
        <v>1949</v>
      </c>
      <c r="F909" s="31" t="n">
        <v>1</v>
      </c>
      <c r="G909" s="30" t="s">
        <v>1950</v>
      </c>
      <c r="H909" s="30" t="s">
        <v>62</v>
      </c>
      <c r="I909" s="30" t="n">
        <v>1962</v>
      </c>
      <c r="J909" s="32" t="n">
        <v>458.2</v>
      </c>
      <c r="K909" s="32" t="n">
        <v>1237.1</v>
      </c>
      <c r="L909" s="33"/>
      <c r="M909" s="34" t="n">
        <v>2</v>
      </c>
      <c r="N909" s="35" t="n">
        <v>287</v>
      </c>
      <c r="O909" s="35" t="n">
        <v>549.84</v>
      </c>
      <c r="P909" s="35" t="n">
        <v>1500</v>
      </c>
      <c r="Q909" s="35" t="n">
        <v>1000</v>
      </c>
      <c r="R909" s="35" t="n">
        <v>900</v>
      </c>
      <c r="S909" s="35" t="n">
        <v>1000</v>
      </c>
      <c r="T909" s="35" t="n">
        <v>800</v>
      </c>
      <c r="U909" s="35" t="n">
        <v>0.5</v>
      </c>
      <c r="V909" s="35" t="n">
        <v>3.5</v>
      </c>
      <c r="W909" s="35" t="n">
        <v>53.92</v>
      </c>
      <c r="X909" s="35" t="n">
        <v>7.1</v>
      </c>
      <c r="Y909" s="35" t="n">
        <v>1.22</v>
      </c>
      <c r="Z909" s="35" t="n">
        <v>19922.05</v>
      </c>
      <c r="AA909" s="35" t="n">
        <v>58039.39</v>
      </c>
      <c r="AB909" s="35" t="n">
        <v>77961.44</v>
      </c>
      <c r="AD909" s="35" t="n">
        <f aca="false">$AC$20*AB909</f>
        <v>64707.9952</v>
      </c>
      <c r="AE909" s="36"/>
      <c r="AF909" s="37" t="n">
        <f aca="false">ROUND($AE$20*AD909,2)</f>
        <v>0</v>
      </c>
    </row>
    <row r="910" customFormat="false" ht="29.85" hidden="false" customHeight="false" outlineLevel="0" collapsed="false">
      <c r="B910" s="29" t="n">
        <f aca="false">B909+1</f>
        <v>891</v>
      </c>
      <c r="C910" s="30" t="s">
        <v>1947</v>
      </c>
      <c r="D910" s="30" t="s">
        <v>1951</v>
      </c>
      <c r="E910" s="30" t="s">
        <v>1952</v>
      </c>
      <c r="F910" s="31" t="n">
        <v>1</v>
      </c>
      <c r="G910" s="30" t="s">
        <v>1953</v>
      </c>
      <c r="H910" s="30" t="s">
        <v>62</v>
      </c>
      <c r="I910" s="30" t="n">
        <v>1963</v>
      </c>
      <c r="J910" s="32" t="n">
        <v>309.4</v>
      </c>
      <c r="K910" s="32" t="n">
        <v>835.4</v>
      </c>
      <c r="L910" s="33"/>
      <c r="M910" s="34" t="n">
        <v>2</v>
      </c>
      <c r="N910" s="35" t="n">
        <v>287</v>
      </c>
      <c r="O910" s="35" t="n">
        <v>371.28</v>
      </c>
      <c r="P910" s="35" t="n">
        <v>900</v>
      </c>
      <c r="Q910" s="35" t="n">
        <v>700</v>
      </c>
      <c r="R910" s="35" t="n">
        <v>600</v>
      </c>
      <c r="S910" s="35" t="n">
        <v>700</v>
      </c>
      <c r="T910" s="35" t="n">
        <v>600</v>
      </c>
      <c r="U910" s="35" t="n">
        <v>0.5</v>
      </c>
      <c r="V910" s="35" t="n">
        <v>4.3</v>
      </c>
      <c r="W910" s="35" t="n">
        <v>53.92</v>
      </c>
      <c r="X910" s="35" t="n">
        <v>7.1</v>
      </c>
      <c r="Y910" s="35" t="n">
        <v>1.22</v>
      </c>
      <c r="Z910" s="35" t="n">
        <v>13413.21</v>
      </c>
      <c r="AA910" s="35" t="n">
        <v>48151.84</v>
      </c>
      <c r="AB910" s="35" t="n">
        <v>61565.05</v>
      </c>
      <c r="AD910" s="35" t="n">
        <f aca="false">$AC$20*AB910</f>
        <v>51098.9915</v>
      </c>
      <c r="AE910" s="36"/>
      <c r="AF910" s="37" t="n">
        <f aca="false">ROUND($AE$20*AD910,2)</f>
        <v>0</v>
      </c>
    </row>
    <row r="911" customFormat="false" ht="29.85" hidden="false" customHeight="false" outlineLevel="0" collapsed="false">
      <c r="B911" s="29" t="n">
        <f aca="false">B910+1</f>
        <v>892</v>
      </c>
      <c r="C911" s="30" t="s">
        <v>1947</v>
      </c>
      <c r="D911" s="30" t="s">
        <v>1954</v>
      </c>
      <c r="E911" s="30" t="s">
        <v>1955</v>
      </c>
      <c r="F911" s="31" t="n">
        <v>1</v>
      </c>
      <c r="G911" s="30" t="s">
        <v>1956</v>
      </c>
      <c r="H911" s="30" t="s">
        <v>62</v>
      </c>
      <c r="I911" s="30" t="n">
        <v>1959</v>
      </c>
      <c r="J911" s="32" t="n">
        <v>1837.3</v>
      </c>
      <c r="K911" s="32" t="n">
        <v>4960.7</v>
      </c>
      <c r="L911" s="33"/>
      <c r="M911" s="34" t="n">
        <v>3</v>
      </c>
      <c r="N911" s="35" t="n">
        <v>251.8</v>
      </c>
      <c r="O911" s="35" t="n">
        <v>2204.76</v>
      </c>
      <c r="P911" s="35" t="n">
        <v>2500</v>
      </c>
      <c r="Q911" s="35" t="n">
        <v>2400</v>
      </c>
      <c r="R911" s="35" t="n">
        <v>2200</v>
      </c>
      <c r="S911" s="35" t="n">
        <v>2400</v>
      </c>
      <c r="T911" s="35" t="n">
        <v>1900</v>
      </c>
      <c r="U911" s="35" t="n">
        <v>0.5</v>
      </c>
      <c r="V911" s="35" t="n">
        <v>1.3</v>
      </c>
      <c r="W911" s="35" t="n">
        <v>53.92</v>
      </c>
      <c r="X911" s="35" t="n">
        <v>7.1</v>
      </c>
      <c r="Y911" s="35" t="n">
        <v>1.22</v>
      </c>
      <c r="Z911" s="35" t="n">
        <v>47137.77</v>
      </c>
      <c r="AA911" s="35" t="n">
        <v>75842.06</v>
      </c>
      <c r="AB911" s="35" t="n">
        <v>122979.83</v>
      </c>
      <c r="AD911" s="35" t="n">
        <f aca="false">$AC$20*AB911</f>
        <v>102073.2589</v>
      </c>
      <c r="AE911" s="36"/>
      <c r="AF911" s="37" t="n">
        <f aca="false">ROUND($AE$20*AD911,2)</f>
        <v>0</v>
      </c>
    </row>
    <row r="912" customFormat="false" ht="29.85" hidden="false" customHeight="false" outlineLevel="0" collapsed="false">
      <c r="B912" s="29" t="n">
        <f aca="false">B911+1</f>
        <v>893</v>
      </c>
      <c r="C912" s="30" t="s">
        <v>1947</v>
      </c>
      <c r="D912" s="30" t="s">
        <v>1954</v>
      </c>
      <c r="E912" s="30" t="s">
        <v>1957</v>
      </c>
      <c r="F912" s="31" t="n">
        <v>1</v>
      </c>
      <c r="G912" s="30" t="s">
        <v>1958</v>
      </c>
      <c r="H912" s="30" t="s">
        <v>62</v>
      </c>
      <c r="I912" s="30" t="n">
        <v>1959</v>
      </c>
      <c r="J912" s="32" t="n">
        <v>1896.7</v>
      </c>
      <c r="K912" s="32" t="n">
        <v>5121.1</v>
      </c>
      <c r="L912" s="33"/>
      <c r="M912" s="34" t="n">
        <v>3</v>
      </c>
      <c r="N912" s="35" t="n">
        <v>251.8</v>
      </c>
      <c r="O912" s="35" t="n">
        <v>2276.04</v>
      </c>
      <c r="P912" s="35" t="n">
        <v>3300</v>
      </c>
      <c r="Q912" s="35" t="n">
        <v>2400</v>
      </c>
      <c r="R912" s="35" t="n">
        <v>2200</v>
      </c>
      <c r="S912" s="35" t="n">
        <v>2400</v>
      </c>
      <c r="T912" s="35" t="n">
        <v>1900</v>
      </c>
      <c r="U912" s="35" t="n">
        <v>0.5</v>
      </c>
      <c r="V912" s="35" t="n">
        <v>1</v>
      </c>
      <c r="W912" s="35" t="n">
        <v>53.92</v>
      </c>
      <c r="X912" s="35" t="n">
        <v>7.1</v>
      </c>
      <c r="Y912" s="35" t="n">
        <v>1.22</v>
      </c>
      <c r="Z912" s="35" t="n">
        <v>50156.58</v>
      </c>
      <c r="AA912" s="35" t="n">
        <v>60226.42</v>
      </c>
      <c r="AB912" s="35" t="n">
        <v>110383</v>
      </c>
      <c r="AD912" s="35" t="n">
        <f aca="false">$AC$20*AB912</f>
        <v>91617.89</v>
      </c>
      <c r="AE912" s="36"/>
      <c r="AF912" s="37" t="n">
        <f aca="false">ROUND($AE$20*AD912,2)</f>
        <v>0</v>
      </c>
    </row>
    <row r="913" customFormat="false" ht="29.85" hidden="false" customHeight="false" outlineLevel="0" collapsed="false">
      <c r="B913" s="29" t="n">
        <f aca="false">B912+1</f>
        <v>894</v>
      </c>
      <c r="C913" s="30" t="s">
        <v>1947</v>
      </c>
      <c r="D913" s="30" t="s">
        <v>1954</v>
      </c>
      <c r="E913" s="30" t="s">
        <v>1959</v>
      </c>
      <c r="F913" s="31" t="n">
        <v>1</v>
      </c>
      <c r="G913" s="30" t="s">
        <v>1960</v>
      </c>
      <c r="H913" s="30" t="s">
        <v>62</v>
      </c>
      <c r="I913" s="30" t="n">
        <v>1959</v>
      </c>
      <c r="J913" s="32" t="n">
        <v>1944.4</v>
      </c>
      <c r="K913" s="32" t="n">
        <v>5249.9</v>
      </c>
      <c r="L913" s="33"/>
      <c r="M913" s="34" t="n">
        <v>3</v>
      </c>
      <c r="N913" s="35" t="n">
        <v>251.8</v>
      </c>
      <c r="O913" s="35" t="n">
        <v>2333.28</v>
      </c>
      <c r="P913" s="35" t="n">
        <v>3300</v>
      </c>
      <c r="Q913" s="35" t="n">
        <v>2400</v>
      </c>
      <c r="R913" s="35" t="n">
        <v>2200</v>
      </c>
      <c r="S913" s="35" t="n">
        <v>2400</v>
      </c>
      <c r="T913" s="35" t="n">
        <v>1900</v>
      </c>
      <c r="U913" s="35" t="n">
        <v>0.5</v>
      </c>
      <c r="V913" s="35" t="n">
        <v>1</v>
      </c>
      <c r="W913" s="35" t="n">
        <v>53.92</v>
      </c>
      <c r="X913" s="35" t="n">
        <v>7.1</v>
      </c>
      <c r="Y913" s="35" t="n">
        <v>1.22</v>
      </c>
      <c r="Z913" s="35" t="n">
        <v>50354.91</v>
      </c>
      <c r="AA913" s="35" t="n">
        <v>61741.16</v>
      </c>
      <c r="AB913" s="35" t="n">
        <v>112096.07</v>
      </c>
      <c r="AD913" s="35" t="n">
        <f aca="false">$AC$20*AB913</f>
        <v>93039.7381</v>
      </c>
      <c r="AE913" s="36"/>
      <c r="AF913" s="37" t="n">
        <f aca="false">ROUND($AE$20*AD913,2)</f>
        <v>0</v>
      </c>
    </row>
    <row r="914" customFormat="false" ht="29.85" hidden="false" customHeight="false" outlineLevel="0" collapsed="false">
      <c r="B914" s="29" t="n">
        <f aca="false">B913+1</f>
        <v>895</v>
      </c>
      <c r="C914" s="30" t="s">
        <v>1947</v>
      </c>
      <c r="D914" s="30" t="s">
        <v>1954</v>
      </c>
      <c r="E914" s="30" t="s">
        <v>1961</v>
      </c>
      <c r="F914" s="31" t="n">
        <v>1</v>
      </c>
      <c r="G914" s="30" t="s">
        <v>1962</v>
      </c>
      <c r="H914" s="30" t="s">
        <v>62</v>
      </c>
      <c r="I914" s="30" t="n">
        <v>1959</v>
      </c>
      <c r="J914" s="32" t="n">
        <v>1997.3</v>
      </c>
      <c r="K914" s="32" t="n">
        <v>5392.7</v>
      </c>
      <c r="L914" s="33"/>
      <c r="M914" s="34" t="n">
        <v>3</v>
      </c>
      <c r="N914" s="35" t="n">
        <v>251.8</v>
      </c>
      <c r="O914" s="35" t="n">
        <v>2396.76</v>
      </c>
      <c r="P914" s="35" t="n">
        <v>3300</v>
      </c>
      <c r="Q914" s="35" t="n">
        <v>2400</v>
      </c>
      <c r="R914" s="35" t="n">
        <v>2200</v>
      </c>
      <c r="S914" s="35" t="n">
        <v>2400</v>
      </c>
      <c r="T914" s="35" t="n">
        <v>1900</v>
      </c>
      <c r="U914" s="35" t="n">
        <v>0.5</v>
      </c>
      <c r="V914" s="35" t="n">
        <v>1</v>
      </c>
      <c r="W914" s="35" t="n">
        <v>53.92</v>
      </c>
      <c r="X914" s="35" t="n">
        <v>7.1</v>
      </c>
      <c r="Y914" s="35" t="n">
        <v>1.22</v>
      </c>
      <c r="Z914" s="35" t="n">
        <v>50574.85</v>
      </c>
      <c r="AA914" s="35" t="n">
        <v>63420.56</v>
      </c>
      <c r="AB914" s="35" t="n">
        <v>113995.41</v>
      </c>
      <c r="AD914" s="35" t="n">
        <f aca="false">$AC$20*AB914</f>
        <v>94616.1903</v>
      </c>
      <c r="AE914" s="36"/>
      <c r="AF914" s="37" t="n">
        <f aca="false">ROUND($AE$20*AD914,2)</f>
        <v>0</v>
      </c>
    </row>
    <row r="915" customFormat="false" ht="29.85" hidden="false" customHeight="false" outlineLevel="0" collapsed="false">
      <c r="B915" s="29" t="n">
        <f aca="false">B914+1</f>
        <v>896</v>
      </c>
      <c r="C915" s="30" t="s">
        <v>1947</v>
      </c>
      <c r="D915" s="30" t="s">
        <v>1954</v>
      </c>
      <c r="E915" s="30" t="s">
        <v>1963</v>
      </c>
      <c r="F915" s="31" t="n">
        <v>1</v>
      </c>
      <c r="G915" s="30" t="s">
        <v>1964</v>
      </c>
      <c r="H915" s="30" t="s">
        <v>62</v>
      </c>
      <c r="I915" s="30" t="n">
        <v>1958</v>
      </c>
      <c r="J915" s="32" t="n">
        <v>278.3</v>
      </c>
      <c r="K915" s="32" t="n">
        <v>751.4</v>
      </c>
      <c r="L915" s="33"/>
      <c r="M915" s="34" t="n">
        <v>2</v>
      </c>
      <c r="N915" s="35" t="n">
        <v>287</v>
      </c>
      <c r="O915" s="35" t="n">
        <v>333.96</v>
      </c>
      <c r="P915" s="35" t="n">
        <v>900</v>
      </c>
      <c r="Q915" s="35" t="n">
        <v>700</v>
      </c>
      <c r="R915" s="35" t="n">
        <v>600</v>
      </c>
      <c r="S915" s="35" t="n">
        <v>700</v>
      </c>
      <c r="T915" s="35" t="n">
        <v>600</v>
      </c>
      <c r="U915" s="35" t="n">
        <v>0.5</v>
      </c>
      <c r="V915" s="35" t="n">
        <v>4.3</v>
      </c>
      <c r="W915" s="35" t="n">
        <v>53.92</v>
      </c>
      <c r="X915" s="35" t="n">
        <v>7.1</v>
      </c>
      <c r="Y915" s="35" t="n">
        <v>1.22</v>
      </c>
      <c r="Z915" s="35" t="n">
        <v>13283.9</v>
      </c>
      <c r="AA915" s="35" t="n">
        <v>43310.14</v>
      </c>
      <c r="AB915" s="35" t="n">
        <v>56594.04</v>
      </c>
      <c r="AD915" s="35" t="n">
        <f aca="false">$AC$20*AB915</f>
        <v>46973.0532</v>
      </c>
      <c r="AE915" s="36"/>
      <c r="AF915" s="37" t="n">
        <f aca="false">ROUND($AE$20*AD915,2)</f>
        <v>0</v>
      </c>
    </row>
    <row r="916" customFormat="false" ht="29.85" hidden="false" customHeight="false" outlineLevel="0" collapsed="false">
      <c r="B916" s="29" t="n">
        <f aca="false">B915+1</f>
        <v>897</v>
      </c>
      <c r="C916" s="30" t="s">
        <v>1947</v>
      </c>
      <c r="D916" s="30" t="s">
        <v>1954</v>
      </c>
      <c r="E916" s="30" t="s">
        <v>1965</v>
      </c>
      <c r="F916" s="31" t="n">
        <v>1</v>
      </c>
      <c r="G916" s="30" t="s">
        <v>1966</v>
      </c>
      <c r="H916" s="30" t="s">
        <v>62</v>
      </c>
      <c r="I916" s="30" t="n">
        <v>1962</v>
      </c>
      <c r="J916" s="32" t="n">
        <v>2047.4</v>
      </c>
      <c r="K916" s="32" t="n">
        <v>5528</v>
      </c>
      <c r="L916" s="33"/>
      <c r="M916" s="34" t="n">
        <v>4</v>
      </c>
      <c r="N916" s="35" t="n">
        <v>216.4</v>
      </c>
      <c r="O916" s="35" t="n">
        <v>2456.88</v>
      </c>
      <c r="P916" s="35" t="n">
        <v>3300</v>
      </c>
      <c r="Q916" s="35" t="n">
        <v>2400</v>
      </c>
      <c r="R916" s="35" t="n">
        <v>2200</v>
      </c>
      <c r="S916" s="35" t="n">
        <v>2400</v>
      </c>
      <c r="T916" s="35" t="n">
        <v>1900</v>
      </c>
      <c r="U916" s="35" t="n">
        <v>0.5</v>
      </c>
      <c r="V916" s="35" t="n">
        <v>1</v>
      </c>
      <c r="W916" s="35" t="n">
        <v>53.92</v>
      </c>
      <c r="X916" s="35" t="n">
        <v>7.1</v>
      </c>
      <c r="Y916" s="35" t="n">
        <v>1.22</v>
      </c>
      <c r="Z916" s="35" t="n">
        <v>50783.16</v>
      </c>
      <c r="AA916" s="35" t="n">
        <v>55871.89</v>
      </c>
      <c r="AB916" s="35" t="n">
        <v>106655.05</v>
      </c>
      <c r="AD916" s="35" t="n">
        <f aca="false">$AC$20*AB916</f>
        <v>88523.6915</v>
      </c>
      <c r="AE916" s="36"/>
      <c r="AF916" s="37" t="n">
        <f aca="false">ROUND($AE$20*AD916,2)</f>
        <v>0</v>
      </c>
    </row>
    <row r="917" customFormat="false" ht="29.85" hidden="false" customHeight="false" outlineLevel="0" collapsed="false">
      <c r="B917" s="29" t="n">
        <f aca="false">B916+1</f>
        <v>898</v>
      </c>
      <c r="C917" s="30" t="s">
        <v>1947</v>
      </c>
      <c r="D917" s="30" t="s">
        <v>1954</v>
      </c>
      <c r="E917" s="30" t="s">
        <v>1967</v>
      </c>
      <c r="F917" s="31" t="n">
        <v>1</v>
      </c>
      <c r="G917" s="30" t="s">
        <v>1968</v>
      </c>
      <c r="H917" s="30" t="s">
        <v>62</v>
      </c>
      <c r="I917" s="30" t="n">
        <v>1963</v>
      </c>
      <c r="J917" s="32" t="n">
        <v>2073.8</v>
      </c>
      <c r="K917" s="32" t="n">
        <v>5599.3</v>
      </c>
      <c r="L917" s="33"/>
      <c r="M917" s="34" t="n">
        <v>4</v>
      </c>
      <c r="N917" s="35" t="n">
        <v>216.4</v>
      </c>
      <c r="O917" s="35" t="n">
        <v>2488.56</v>
      </c>
      <c r="P917" s="35" t="n">
        <v>3300</v>
      </c>
      <c r="Q917" s="35" t="n">
        <v>2400</v>
      </c>
      <c r="R917" s="35" t="n">
        <v>2200</v>
      </c>
      <c r="S917" s="35" t="n">
        <v>2400</v>
      </c>
      <c r="T917" s="35" t="n">
        <v>1900</v>
      </c>
      <c r="U917" s="35" t="n">
        <v>0.5</v>
      </c>
      <c r="V917" s="35" t="n">
        <v>1</v>
      </c>
      <c r="W917" s="35" t="n">
        <v>53.92</v>
      </c>
      <c r="X917" s="35" t="n">
        <v>7.1</v>
      </c>
      <c r="Y917" s="35" t="n">
        <v>1.22</v>
      </c>
      <c r="Z917" s="35" t="n">
        <v>50892.92</v>
      </c>
      <c r="AA917" s="35" t="n">
        <v>56592.52</v>
      </c>
      <c r="AB917" s="35" t="n">
        <v>107485.44</v>
      </c>
      <c r="AD917" s="35" t="n">
        <f aca="false">$AC$20*AB917</f>
        <v>89212.9152</v>
      </c>
      <c r="AE917" s="36"/>
      <c r="AF917" s="37" t="n">
        <f aca="false">ROUND($AE$20*AD917,2)</f>
        <v>0</v>
      </c>
    </row>
    <row r="918" customFormat="false" ht="29.85" hidden="false" customHeight="false" outlineLevel="0" collapsed="false">
      <c r="B918" s="29" t="n">
        <f aca="false">B917+1</f>
        <v>899</v>
      </c>
      <c r="C918" s="30" t="s">
        <v>1947</v>
      </c>
      <c r="D918" s="30" t="s">
        <v>1954</v>
      </c>
      <c r="E918" s="30" t="s">
        <v>1969</v>
      </c>
      <c r="F918" s="31" t="n">
        <v>1</v>
      </c>
      <c r="G918" s="30" t="s">
        <v>1970</v>
      </c>
      <c r="H918" s="30" t="s">
        <v>62</v>
      </c>
      <c r="I918" s="30" t="n">
        <v>1962</v>
      </c>
      <c r="J918" s="32" t="n">
        <v>2073.8</v>
      </c>
      <c r="K918" s="32" t="n">
        <v>5599.3</v>
      </c>
      <c r="L918" s="33"/>
      <c r="M918" s="34" t="n">
        <v>4</v>
      </c>
      <c r="N918" s="35" t="n">
        <v>216.4</v>
      </c>
      <c r="O918" s="35" t="n">
        <v>2488.56</v>
      </c>
      <c r="P918" s="35" t="n">
        <v>3300</v>
      </c>
      <c r="Q918" s="35" t="n">
        <v>2400</v>
      </c>
      <c r="R918" s="35" t="n">
        <v>2200</v>
      </c>
      <c r="S918" s="35" t="n">
        <v>2400</v>
      </c>
      <c r="T918" s="35" t="n">
        <v>1900</v>
      </c>
      <c r="U918" s="35" t="n">
        <v>0.5</v>
      </c>
      <c r="V918" s="35" t="n">
        <v>1</v>
      </c>
      <c r="W918" s="35" t="n">
        <v>53.92</v>
      </c>
      <c r="X918" s="35" t="n">
        <v>7.1</v>
      </c>
      <c r="Y918" s="35" t="n">
        <v>1.22</v>
      </c>
      <c r="Z918" s="35" t="n">
        <v>50892.92</v>
      </c>
      <c r="AA918" s="35" t="n">
        <v>56592.52</v>
      </c>
      <c r="AB918" s="35" t="n">
        <v>107485.44</v>
      </c>
      <c r="AD918" s="35" t="n">
        <f aca="false">$AC$20*AB918</f>
        <v>89212.9152</v>
      </c>
      <c r="AE918" s="36"/>
      <c r="AF918" s="37" t="n">
        <f aca="false">ROUND($AE$20*AD918,2)</f>
        <v>0</v>
      </c>
    </row>
    <row r="919" customFormat="false" ht="29.85" hidden="false" customHeight="false" outlineLevel="0" collapsed="false">
      <c r="B919" s="29" t="n">
        <f aca="false">B918+1</f>
        <v>900</v>
      </c>
      <c r="C919" s="30" t="s">
        <v>1947</v>
      </c>
      <c r="D919" s="30" t="s">
        <v>1954</v>
      </c>
      <c r="E919" s="30" t="s">
        <v>1971</v>
      </c>
      <c r="F919" s="31" t="n">
        <v>1</v>
      </c>
      <c r="G919" s="30" t="s">
        <v>1972</v>
      </c>
      <c r="H919" s="30" t="s">
        <v>62</v>
      </c>
      <c r="I919" s="30" t="n">
        <v>1958</v>
      </c>
      <c r="J919" s="32" t="n">
        <v>2397.6</v>
      </c>
      <c r="K919" s="32" t="n">
        <v>6473.5</v>
      </c>
      <c r="L919" s="33"/>
      <c r="M919" s="34" t="n">
        <v>3</v>
      </c>
      <c r="N919" s="35" t="n">
        <v>251.8</v>
      </c>
      <c r="O919" s="35" t="n">
        <v>2877.12</v>
      </c>
      <c r="P919" s="35" t="n">
        <v>3300</v>
      </c>
      <c r="Q919" s="35" t="n">
        <v>2400</v>
      </c>
      <c r="R919" s="35" t="n">
        <v>2200</v>
      </c>
      <c r="S919" s="35" t="n">
        <v>2400</v>
      </c>
      <c r="T919" s="35" t="n">
        <v>1900</v>
      </c>
      <c r="U919" s="35" t="n">
        <v>0.5</v>
      </c>
      <c r="V919" s="35" t="n">
        <v>1</v>
      </c>
      <c r="W919" s="35" t="n">
        <v>53.92</v>
      </c>
      <c r="X919" s="35" t="n">
        <v>7.1</v>
      </c>
      <c r="Y919" s="35" t="n">
        <v>1.22</v>
      </c>
      <c r="Z919" s="35" t="n">
        <v>52239.21</v>
      </c>
      <c r="AA919" s="35" t="n">
        <v>76131.25</v>
      </c>
      <c r="AB919" s="35" t="n">
        <v>128370.46</v>
      </c>
      <c r="AD919" s="35" t="n">
        <f aca="false">$AC$20*AB919</f>
        <v>106547.4818</v>
      </c>
      <c r="AE919" s="36"/>
      <c r="AF919" s="37" t="n">
        <f aca="false">ROUND($AE$20*AD919,2)</f>
        <v>0</v>
      </c>
    </row>
    <row r="920" customFormat="false" ht="29.85" hidden="false" customHeight="false" outlineLevel="0" collapsed="false">
      <c r="B920" s="29" t="n">
        <f aca="false">B919+1</f>
        <v>901</v>
      </c>
      <c r="C920" s="30" t="s">
        <v>1947</v>
      </c>
      <c r="D920" s="30" t="s">
        <v>1954</v>
      </c>
      <c r="E920" s="30" t="s">
        <v>1973</v>
      </c>
      <c r="F920" s="31" t="n">
        <v>1</v>
      </c>
      <c r="G920" s="30" t="s">
        <v>1974</v>
      </c>
      <c r="H920" s="30" t="s">
        <v>62</v>
      </c>
      <c r="I920" s="30" t="n">
        <v>1958</v>
      </c>
      <c r="J920" s="32" t="n">
        <v>2397.6</v>
      </c>
      <c r="K920" s="32" t="n">
        <v>6473.5</v>
      </c>
      <c r="L920" s="33"/>
      <c r="M920" s="34" t="n">
        <v>3</v>
      </c>
      <c r="N920" s="35" t="n">
        <v>251.8</v>
      </c>
      <c r="O920" s="35" t="n">
        <v>2877.12</v>
      </c>
      <c r="P920" s="35" t="n">
        <v>3300</v>
      </c>
      <c r="Q920" s="35" t="n">
        <v>2400</v>
      </c>
      <c r="R920" s="35" t="n">
        <v>2200</v>
      </c>
      <c r="S920" s="35" t="n">
        <v>2400</v>
      </c>
      <c r="T920" s="35" t="n">
        <v>1900</v>
      </c>
      <c r="U920" s="35" t="n">
        <v>0.5</v>
      </c>
      <c r="V920" s="35" t="n">
        <v>1</v>
      </c>
      <c r="W920" s="35" t="n">
        <v>53.92</v>
      </c>
      <c r="X920" s="35" t="n">
        <v>7.1</v>
      </c>
      <c r="Y920" s="35" t="n">
        <v>1.22</v>
      </c>
      <c r="Z920" s="35" t="n">
        <v>52239.21</v>
      </c>
      <c r="AA920" s="35" t="n">
        <v>76131.25</v>
      </c>
      <c r="AB920" s="35" t="n">
        <v>128370.46</v>
      </c>
      <c r="AD920" s="35" t="n">
        <f aca="false">$AC$20*AB920</f>
        <v>106547.4818</v>
      </c>
      <c r="AE920" s="36"/>
      <c r="AF920" s="37" t="n">
        <f aca="false">ROUND($AE$20*AD920,2)</f>
        <v>0</v>
      </c>
    </row>
    <row r="921" customFormat="false" ht="29.85" hidden="false" customHeight="false" outlineLevel="0" collapsed="false">
      <c r="B921" s="29" t="n">
        <f aca="false">B920+1</f>
        <v>902</v>
      </c>
      <c r="C921" s="30" t="s">
        <v>1947</v>
      </c>
      <c r="D921" s="30" t="s">
        <v>1954</v>
      </c>
      <c r="E921" s="30" t="s">
        <v>1975</v>
      </c>
      <c r="F921" s="31" t="n">
        <v>1</v>
      </c>
      <c r="G921" s="30" t="s">
        <v>1976</v>
      </c>
      <c r="H921" s="30" t="s">
        <v>62</v>
      </c>
      <c r="I921" s="30" t="n">
        <v>1961</v>
      </c>
      <c r="J921" s="32" t="n">
        <v>356.7</v>
      </c>
      <c r="K921" s="32" t="n">
        <v>963.1</v>
      </c>
      <c r="L921" s="33"/>
      <c r="M921" s="34" t="n">
        <v>2</v>
      </c>
      <c r="N921" s="35" t="n">
        <v>287</v>
      </c>
      <c r="O921" s="35" t="n">
        <v>428.04</v>
      </c>
      <c r="P921" s="35" t="n">
        <v>900</v>
      </c>
      <c r="Q921" s="35" t="n">
        <v>700</v>
      </c>
      <c r="R921" s="35" t="n">
        <v>600</v>
      </c>
      <c r="S921" s="35" t="n">
        <v>700</v>
      </c>
      <c r="T921" s="35" t="n">
        <v>600</v>
      </c>
      <c r="U921" s="35" t="n">
        <v>0.5</v>
      </c>
      <c r="V921" s="35" t="n">
        <v>4.3</v>
      </c>
      <c r="W921" s="35" t="n">
        <v>53.92</v>
      </c>
      <c r="X921" s="35" t="n">
        <v>7.1</v>
      </c>
      <c r="Y921" s="35" t="n">
        <v>1.22</v>
      </c>
      <c r="Z921" s="35" t="n">
        <v>13609.87</v>
      </c>
      <c r="AA921" s="35" t="n">
        <v>55512.37</v>
      </c>
      <c r="AB921" s="35" t="n">
        <v>69122.24</v>
      </c>
      <c r="AD921" s="35" t="n">
        <f aca="false">$AC$20*AB921</f>
        <v>57371.4592</v>
      </c>
      <c r="AE921" s="36"/>
      <c r="AF921" s="37" t="n">
        <f aca="false">ROUND($AE$20*AD921,2)</f>
        <v>0</v>
      </c>
    </row>
    <row r="922" customFormat="false" ht="29.85" hidden="false" customHeight="false" outlineLevel="0" collapsed="false">
      <c r="B922" s="29" t="n">
        <f aca="false">B921+1</f>
        <v>903</v>
      </c>
      <c r="C922" s="30" t="s">
        <v>1947</v>
      </c>
      <c r="D922" s="30" t="s">
        <v>1954</v>
      </c>
      <c r="E922" s="30" t="s">
        <v>1977</v>
      </c>
      <c r="F922" s="31" t="n">
        <v>1</v>
      </c>
      <c r="G922" s="30" t="s">
        <v>1978</v>
      </c>
      <c r="H922" s="30" t="s">
        <v>62</v>
      </c>
      <c r="I922" s="30" t="n">
        <v>1955</v>
      </c>
      <c r="J922" s="32" t="n">
        <v>380.2</v>
      </c>
      <c r="K922" s="32" t="n">
        <v>1026.5</v>
      </c>
      <c r="L922" s="33"/>
      <c r="M922" s="34" t="n">
        <v>2</v>
      </c>
      <c r="N922" s="35" t="n">
        <v>287</v>
      </c>
      <c r="O922" s="35" t="n">
        <v>456.24</v>
      </c>
      <c r="P922" s="35" t="n">
        <v>1500</v>
      </c>
      <c r="Q922" s="35" t="n">
        <v>1000</v>
      </c>
      <c r="R922" s="35" t="n">
        <v>900</v>
      </c>
      <c r="S922" s="35" t="n">
        <v>1000</v>
      </c>
      <c r="T922" s="35" t="n">
        <v>800</v>
      </c>
      <c r="U922" s="35" t="n">
        <v>0.5</v>
      </c>
      <c r="V922" s="35" t="n">
        <v>3.5</v>
      </c>
      <c r="W922" s="35" t="n">
        <v>53.92</v>
      </c>
      <c r="X922" s="35" t="n">
        <v>7.1</v>
      </c>
      <c r="Y922" s="35" t="n">
        <v>1.22</v>
      </c>
      <c r="Z922" s="35" t="n">
        <v>19597.74</v>
      </c>
      <c r="AA922" s="35" t="n">
        <v>48158.94</v>
      </c>
      <c r="AB922" s="35" t="n">
        <v>67756.68</v>
      </c>
      <c r="AD922" s="35" t="n">
        <f aca="false">$AC$20*AB922</f>
        <v>56238.0444</v>
      </c>
      <c r="AE922" s="36"/>
      <c r="AF922" s="37" t="n">
        <f aca="false">ROUND($AE$20*AD922,2)</f>
        <v>0</v>
      </c>
    </row>
    <row r="923" customFormat="false" ht="29.85" hidden="false" customHeight="false" outlineLevel="0" collapsed="false">
      <c r="B923" s="29" t="n">
        <f aca="false">B922+1</f>
        <v>904</v>
      </c>
      <c r="C923" s="30" t="s">
        <v>1947</v>
      </c>
      <c r="D923" s="30" t="s">
        <v>1954</v>
      </c>
      <c r="E923" s="30" t="s">
        <v>1979</v>
      </c>
      <c r="F923" s="31" t="n">
        <v>1</v>
      </c>
      <c r="G923" s="30" t="s">
        <v>1980</v>
      </c>
      <c r="H923" s="30" t="s">
        <v>62</v>
      </c>
      <c r="I923" s="30" t="n">
        <v>1954</v>
      </c>
      <c r="J923" s="32" t="n">
        <v>528.2</v>
      </c>
      <c r="K923" s="32" t="n">
        <v>1426.1</v>
      </c>
      <c r="L923" s="33"/>
      <c r="M923" s="34" t="n">
        <v>2</v>
      </c>
      <c r="N923" s="35" t="n">
        <v>287</v>
      </c>
      <c r="O923" s="35" t="n">
        <v>633.84</v>
      </c>
      <c r="P923" s="35" t="n">
        <v>1500</v>
      </c>
      <c r="Q923" s="35" t="n">
        <v>1000</v>
      </c>
      <c r="R923" s="35" t="n">
        <v>900</v>
      </c>
      <c r="S923" s="35" t="n">
        <v>1000</v>
      </c>
      <c r="T923" s="35" t="n">
        <v>800</v>
      </c>
      <c r="U923" s="35" t="n">
        <v>0.5</v>
      </c>
      <c r="V923" s="35" t="n">
        <v>3.5</v>
      </c>
      <c r="W923" s="35" t="n">
        <v>53.92</v>
      </c>
      <c r="X923" s="35" t="n">
        <v>7.1</v>
      </c>
      <c r="Y923" s="35" t="n">
        <v>1.22</v>
      </c>
      <c r="Z923" s="35" t="n">
        <v>20213.09</v>
      </c>
      <c r="AA923" s="35" t="n">
        <v>66906.45</v>
      </c>
      <c r="AB923" s="35" t="n">
        <v>87119.54</v>
      </c>
      <c r="AD923" s="35" t="n">
        <f aca="false">$AC$20*AB923</f>
        <v>72309.2182</v>
      </c>
      <c r="AE923" s="36"/>
      <c r="AF923" s="37" t="n">
        <f aca="false">ROUND($AE$20*AD923,2)</f>
        <v>0</v>
      </c>
    </row>
    <row r="924" customFormat="false" ht="29.85" hidden="false" customHeight="false" outlineLevel="0" collapsed="false">
      <c r="B924" s="29" t="n">
        <f aca="false">B923+1</f>
        <v>905</v>
      </c>
      <c r="C924" s="30" t="s">
        <v>1947</v>
      </c>
      <c r="D924" s="30" t="s">
        <v>1954</v>
      </c>
      <c r="E924" s="30" t="s">
        <v>1981</v>
      </c>
      <c r="F924" s="31" t="n">
        <v>1</v>
      </c>
      <c r="G924" s="30" t="s">
        <v>1982</v>
      </c>
      <c r="H924" s="30" t="s">
        <v>62</v>
      </c>
      <c r="I924" s="30" t="n">
        <v>1962</v>
      </c>
      <c r="J924" s="32" t="n">
        <v>612</v>
      </c>
      <c r="K924" s="32" t="n">
        <v>1652.4</v>
      </c>
      <c r="L924" s="33"/>
      <c r="M924" s="34" t="n">
        <v>2</v>
      </c>
      <c r="N924" s="35" t="n">
        <v>287</v>
      </c>
      <c r="O924" s="35" t="n">
        <v>734.4</v>
      </c>
      <c r="P924" s="35" t="n">
        <v>1500</v>
      </c>
      <c r="Q924" s="35" t="n">
        <v>1000</v>
      </c>
      <c r="R924" s="35" t="n">
        <v>900</v>
      </c>
      <c r="S924" s="35" t="n">
        <v>1000</v>
      </c>
      <c r="T924" s="35" t="n">
        <v>800</v>
      </c>
      <c r="U924" s="35" t="n">
        <v>0.5</v>
      </c>
      <c r="V924" s="35" t="n">
        <v>3.5</v>
      </c>
      <c r="W924" s="35" t="n">
        <v>53.92</v>
      </c>
      <c r="X924" s="35" t="n">
        <v>7.1</v>
      </c>
      <c r="Y924" s="35" t="n">
        <v>1.22</v>
      </c>
      <c r="Z924" s="35" t="n">
        <v>20561.51</v>
      </c>
      <c r="AA924" s="35" t="n">
        <v>77523.47</v>
      </c>
      <c r="AB924" s="35" t="n">
        <v>98084.98</v>
      </c>
      <c r="AD924" s="35" t="n">
        <f aca="false">$AC$20*AB924</f>
        <v>81410.5334</v>
      </c>
      <c r="AE924" s="36"/>
      <c r="AF924" s="37" t="n">
        <f aca="false">ROUND($AE$20*AD924,2)</f>
        <v>0</v>
      </c>
    </row>
    <row r="925" customFormat="false" ht="29.85" hidden="false" customHeight="false" outlineLevel="0" collapsed="false">
      <c r="B925" s="29" t="n">
        <f aca="false">B924+1</f>
        <v>906</v>
      </c>
      <c r="C925" s="30" t="s">
        <v>1947</v>
      </c>
      <c r="D925" s="30" t="s">
        <v>1954</v>
      </c>
      <c r="E925" s="30" t="s">
        <v>1983</v>
      </c>
      <c r="F925" s="31" t="n">
        <v>1</v>
      </c>
      <c r="G925" s="30" t="s">
        <v>1984</v>
      </c>
      <c r="H925" s="30" t="s">
        <v>62</v>
      </c>
      <c r="I925" s="30" t="n">
        <v>1952</v>
      </c>
      <c r="J925" s="32" t="n">
        <v>614.4</v>
      </c>
      <c r="K925" s="32" t="n">
        <v>1658.9</v>
      </c>
      <c r="L925" s="33"/>
      <c r="M925" s="34" t="n">
        <v>2</v>
      </c>
      <c r="N925" s="35" t="n">
        <v>287</v>
      </c>
      <c r="O925" s="35" t="n">
        <v>737.28</v>
      </c>
      <c r="P925" s="35" t="n">
        <v>1500</v>
      </c>
      <c r="Q925" s="35" t="n">
        <v>1000</v>
      </c>
      <c r="R925" s="35" t="n">
        <v>900</v>
      </c>
      <c r="S925" s="35" t="n">
        <v>1000</v>
      </c>
      <c r="T925" s="35" t="n">
        <v>800</v>
      </c>
      <c r="U925" s="35" t="n">
        <v>0.5</v>
      </c>
      <c r="V925" s="35" t="n">
        <v>3.5</v>
      </c>
      <c r="W925" s="35" t="n">
        <v>53.92</v>
      </c>
      <c r="X925" s="35" t="n">
        <v>7.1</v>
      </c>
      <c r="Y925" s="35" t="n">
        <v>1.22</v>
      </c>
      <c r="Z925" s="35" t="n">
        <v>20571.49</v>
      </c>
      <c r="AA925" s="35" t="n">
        <v>77828.42</v>
      </c>
      <c r="AB925" s="35" t="n">
        <v>98399.91</v>
      </c>
      <c r="AD925" s="35" t="n">
        <f aca="false">$AC$20*AB925</f>
        <v>81671.9253</v>
      </c>
      <c r="AE925" s="36"/>
      <c r="AF925" s="37" t="n">
        <f aca="false">ROUND($AE$20*AD925,2)</f>
        <v>0</v>
      </c>
    </row>
    <row r="926" customFormat="false" ht="29.85" hidden="false" customHeight="false" outlineLevel="0" collapsed="false">
      <c r="B926" s="29" t="n">
        <f aca="false">B925+1</f>
        <v>907</v>
      </c>
      <c r="C926" s="30" t="s">
        <v>1947</v>
      </c>
      <c r="D926" s="30" t="s">
        <v>1954</v>
      </c>
      <c r="E926" s="30" t="s">
        <v>1985</v>
      </c>
      <c r="F926" s="31" t="n">
        <v>1</v>
      </c>
      <c r="G926" s="30" t="s">
        <v>1986</v>
      </c>
      <c r="H926" s="30" t="s">
        <v>62</v>
      </c>
      <c r="I926" s="30" t="n">
        <v>1960</v>
      </c>
      <c r="J926" s="32" t="n">
        <v>615.6</v>
      </c>
      <c r="K926" s="32" t="n">
        <v>1662.1</v>
      </c>
      <c r="L926" s="33"/>
      <c r="M926" s="34" t="n">
        <v>2</v>
      </c>
      <c r="N926" s="35" t="n">
        <v>287</v>
      </c>
      <c r="O926" s="35" t="n">
        <v>738.72</v>
      </c>
      <c r="P926" s="35" t="n">
        <v>1500</v>
      </c>
      <c r="Q926" s="35" t="n">
        <v>1000</v>
      </c>
      <c r="R926" s="35" t="n">
        <v>900</v>
      </c>
      <c r="S926" s="35" t="n">
        <v>1000</v>
      </c>
      <c r="T926" s="35" t="n">
        <v>800</v>
      </c>
      <c r="U926" s="35" t="n">
        <v>0.5</v>
      </c>
      <c r="V926" s="35" t="n">
        <v>3.5</v>
      </c>
      <c r="W926" s="35" t="n">
        <v>53.92</v>
      </c>
      <c r="X926" s="35" t="n">
        <v>7.1</v>
      </c>
      <c r="Y926" s="35" t="n">
        <v>1.22</v>
      </c>
      <c r="Z926" s="35" t="n">
        <v>20576.48</v>
      </c>
      <c r="AA926" s="35" t="n">
        <v>77978.55</v>
      </c>
      <c r="AB926" s="35" t="n">
        <v>98555.03</v>
      </c>
      <c r="AD926" s="35" t="n">
        <f aca="false">$AC$20*AB926</f>
        <v>81800.6749</v>
      </c>
      <c r="AE926" s="36"/>
      <c r="AF926" s="37" t="n">
        <f aca="false">ROUND($AE$20*AD926,2)</f>
        <v>0</v>
      </c>
    </row>
    <row r="927" customFormat="false" ht="29.85" hidden="false" customHeight="false" outlineLevel="0" collapsed="false">
      <c r="B927" s="29" t="n">
        <f aca="false">B926+1</f>
        <v>908</v>
      </c>
      <c r="C927" s="30" t="s">
        <v>1947</v>
      </c>
      <c r="D927" s="30" t="s">
        <v>1954</v>
      </c>
      <c r="E927" s="30" t="s">
        <v>1987</v>
      </c>
      <c r="F927" s="31" t="n">
        <v>1</v>
      </c>
      <c r="G927" s="30" t="s">
        <v>1988</v>
      </c>
      <c r="H927" s="30" t="s">
        <v>62</v>
      </c>
      <c r="I927" s="30" t="n">
        <v>1960</v>
      </c>
      <c r="J927" s="32" t="n">
        <v>621.1</v>
      </c>
      <c r="K927" s="32" t="n">
        <v>1677</v>
      </c>
      <c r="L927" s="33"/>
      <c r="M927" s="34" t="n">
        <v>2</v>
      </c>
      <c r="N927" s="35" t="n">
        <v>287</v>
      </c>
      <c r="O927" s="35" t="n">
        <v>745.32</v>
      </c>
      <c r="P927" s="35" t="n">
        <v>1500</v>
      </c>
      <c r="Q927" s="35" t="n">
        <v>1000</v>
      </c>
      <c r="R927" s="35" t="n">
        <v>900</v>
      </c>
      <c r="S927" s="35" t="n">
        <v>1000</v>
      </c>
      <c r="T927" s="35" t="n">
        <v>800</v>
      </c>
      <c r="U927" s="35" t="n">
        <v>0.5</v>
      </c>
      <c r="V927" s="35" t="n">
        <v>3.5</v>
      </c>
      <c r="W927" s="35" t="n">
        <v>53.92</v>
      </c>
      <c r="X927" s="35" t="n">
        <v>7.1</v>
      </c>
      <c r="Y927" s="35" t="n">
        <v>1.22</v>
      </c>
      <c r="Z927" s="35" t="n">
        <v>20599.34</v>
      </c>
      <c r="AA927" s="35" t="n">
        <v>78677.59</v>
      </c>
      <c r="AB927" s="35" t="n">
        <v>99276.93</v>
      </c>
      <c r="AD927" s="35" t="n">
        <f aca="false">$AC$20*AB927</f>
        <v>82399.8519</v>
      </c>
      <c r="AE927" s="36"/>
      <c r="AF927" s="37" t="n">
        <f aca="false">ROUND($AE$20*AD927,2)</f>
        <v>0</v>
      </c>
    </row>
    <row r="928" customFormat="false" ht="29.85" hidden="false" customHeight="false" outlineLevel="0" collapsed="false">
      <c r="B928" s="29" t="n">
        <f aca="false">B927+1</f>
        <v>909</v>
      </c>
      <c r="C928" s="30" t="s">
        <v>1947</v>
      </c>
      <c r="D928" s="30" t="s">
        <v>1954</v>
      </c>
      <c r="E928" s="30" t="s">
        <v>1989</v>
      </c>
      <c r="F928" s="31" t="n">
        <v>1</v>
      </c>
      <c r="G928" s="30" t="s">
        <v>1990</v>
      </c>
      <c r="H928" s="30" t="s">
        <v>62</v>
      </c>
      <c r="I928" s="30" t="n">
        <v>1958</v>
      </c>
      <c r="J928" s="32" t="n">
        <v>632.4</v>
      </c>
      <c r="K928" s="32" t="n">
        <v>1707.5</v>
      </c>
      <c r="L928" s="33"/>
      <c r="M928" s="34" t="n">
        <v>2</v>
      </c>
      <c r="N928" s="35" t="n">
        <v>287</v>
      </c>
      <c r="O928" s="35" t="n">
        <v>758.88</v>
      </c>
      <c r="P928" s="35" t="n">
        <v>1500</v>
      </c>
      <c r="Q928" s="35" t="n">
        <v>1000</v>
      </c>
      <c r="R928" s="35" t="n">
        <v>900</v>
      </c>
      <c r="S928" s="35" t="n">
        <v>1000</v>
      </c>
      <c r="T928" s="35" t="n">
        <v>800</v>
      </c>
      <c r="U928" s="35" t="n">
        <v>0.5</v>
      </c>
      <c r="V928" s="35" t="n">
        <v>3.5</v>
      </c>
      <c r="W928" s="35" t="n">
        <v>53.92</v>
      </c>
      <c r="X928" s="35" t="n">
        <v>7.1</v>
      </c>
      <c r="Y928" s="35" t="n">
        <v>1.22</v>
      </c>
      <c r="Z928" s="35" t="n">
        <v>20646.33</v>
      </c>
      <c r="AA928" s="35" t="n">
        <v>80108.52</v>
      </c>
      <c r="AB928" s="35" t="n">
        <v>100754.85</v>
      </c>
      <c r="AD928" s="35" t="n">
        <f aca="false">$AC$20*AB928</f>
        <v>83626.5255</v>
      </c>
      <c r="AE928" s="36"/>
      <c r="AF928" s="37" t="n">
        <f aca="false">ROUND($AE$20*AD928,2)</f>
        <v>0</v>
      </c>
    </row>
    <row r="929" customFormat="false" ht="29.85" hidden="false" customHeight="false" outlineLevel="0" collapsed="false">
      <c r="B929" s="29" t="n">
        <f aca="false">B928+1</f>
        <v>910</v>
      </c>
      <c r="C929" s="30" t="s">
        <v>1947</v>
      </c>
      <c r="D929" s="30" t="s">
        <v>1954</v>
      </c>
      <c r="E929" s="30" t="s">
        <v>1991</v>
      </c>
      <c r="F929" s="31" t="n">
        <v>1</v>
      </c>
      <c r="G929" s="30" t="s">
        <v>1992</v>
      </c>
      <c r="H929" s="30" t="s">
        <v>62</v>
      </c>
      <c r="I929" s="30" t="n">
        <v>1959</v>
      </c>
      <c r="J929" s="32" t="n">
        <v>638.3</v>
      </c>
      <c r="K929" s="32" t="n">
        <v>1723.4</v>
      </c>
      <c r="L929" s="33"/>
      <c r="M929" s="34" t="n">
        <v>2</v>
      </c>
      <c r="N929" s="35" t="n">
        <v>287</v>
      </c>
      <c r="O929" s="35" t="n">
        <v>765.96</v>
      </c>
      <c r="P929" s="35" t="n">
        <v>1500</v>
      </c>
      <c r="Q929" s="35" t="n">
        <v>1000</v>
      </c>
      <c r="R929" s="35" t="n">
        <v>900</v>
      </c>
      <c r="S929" s="35" t="n">
        <v>1000</v>
      </c>
      <c r="T929" s="35" t="n">
        <v>800</v>
      </c>
      <c r="U929" s="35" t="n">
        <v>0.5</v>
      </c>
      <c r="V929" s="35" t="n">
        <v>3.5</v>
      </c>
      <c r="W929" s="35" t="n">
        <v>53.92</v>
      </c>
      <c r="X929" s="35" t="n">
        <v>7.1</v>
      </c>
      <c r="Y929" s="35" t="n">
        <v>1.22</v>
      </c>
      <c r="Z929" s="35" t="n">
        <v>20670.86</v>
      </c>
      <c r="AA929" s="35" t="n">
        <v>80854.48</v>
      </c>
      <c r="AB929" s="35" t="n">
        <v>101525.34</v>
      </c>
      <c r="AD929" s="35" t="n">
        <f aca="false">$AC$20*AB929</f>
        <v>84266.0322</v>
      </c>
      <c r="AE929" s="36"/>
      <c r="AF929" s="37" t="n">
        <f aca="false">ROUND($AE$20*AD929,2)</f>
        <v>0</v>
      </c>
    </row>
    <row r="930" customFormat="false" ht="29.85" hidden="false" customHeight="false" outlineLevel="0" collapsed="false">
      <c r="B930" s="29" t="n">
        <f aca="false">B929+1</f>
        <v>911</v>
      </c>
      <c r="C930" s="30" t="s">
        <v>1947</v>
      </c>
      <c r="D930" s="30" t="s">
        <v>1954</v>
      </c>
      <c r="E930" s="30" t="s">
        <v>1993</v>
      </c>
      <c r="F930" s="31" t="n">
        <v>1</v>
      </c>
      <c r="G930" s="30" t="s">
        <v>1994</v>
      </c>
      <c r="H930" s="30" t="s">
        <v>62</v>
      </c>
      <c r="I930" s="30" t="n">
        <v>1958</v>
      </c>
      <c r="J930" s="32" t="n">
        <v>638.4</v>
      </c>
      <c r="K930" s="32" t="n">
        <v>1723.7</v>
      </c>
      <c r="L930" s="33"/>
      <c r="M930" s="34" t="n">
        <v>2</v>
      </c>
      <c r="N930" s="35" t="n">
        <v>287</v>
      </c>
      <c r="O930" s="35" t="n">
        <v>766.08</v>
      </c>
      <c r="P930" s="35" t="n">
        <v>1500</v>
      </c>
      <c r="Q930" s="35" t="n">
        <v>1000</v>
      </c>
      <c r="R930" s="35" t="n">
        <v>900</v>
      </c>
      <c r="S930" s="35" t="n">
        <v>1000</v>
      </c>
      <c r="T930" s="35" t="n">
        <v>800</v>
      </c>
      <c r="U930" s="35" t="n">
        <v>0.5</v>
      </c>
      <c r="V930" s="35" t="n">
        <v>3.5</v>
      </c>
      <c r="W930" s="35" t="n">
        <v>53.92</v>
      </c>
      <c r="X930" s="35" t="n">
        <v>7.1</v>
      </c>
      <c r="Y930" s="35" t="n">
        <v>1.22</v>
      </c>
      <c r="Z930" s="35" t="n">
        <v>20671.27</v>
      </c>
      <c r="AA930" s="35" t="n">
        <v>80868.56</v>
      </c>
      <c r="AB930" s="35" t="n">
        <v>101539.83</v>
      </c>
      <c r="AD930" s="35" t="n">
        <f aca="false">$AC$20*AB930</f>
        <v>84278.0589</v>
      </c>
      <c r="AE930" s="36"/>
      <c r="AF930" s="37" t="n">
        <f aca="false">ROUND($AE$20*AD930,2)</f>
        <v>0</v>
      </c>
    </row>
    <row r="931" customFormat="false" ht="29.85" hidden="false" customHeight="false" outlineLevel="0" collapsed="false">
      <c r="B931" s="29" t="n">
        <f aca="false">B930+1</f>
        <v>912</v>
      </c>
      <c r="C931" s="30" t="s">
        <v>1947</v>
      </c>
      <c r="D931" s="30" t="s">
        <v>1954</v>
      </c>
      <c r="E931" s="30" t="s">
        <v>1995</v>
      </c>
      <c r="F931" s="31" t="n">
        <v>1</v>
      </c>
      <c r="G931" s="30" t="s">
        <v>1996</v>
      </c>
      <c r="H931" s="30" t="s">
        <v>62</v>
      </c>
      <c r="I931" s="30" t="n">
        <v>1958</v>
      </c>
      <c r="J931" s="32" t="n">
        <v>638.5</v>
      </c>
      <c r="K931" s="32" t="n">
        <v>1724</v>
      </c>
      <c r="L931" s="33"/>
      <c r="M931" s="34" t="n">
        <v>2</v>
      </c>
      <c r="N931" s="35" t="n">
        <v>287</v>
      </c>
      <c r="O931" s="35" t="n">
        <v>766.2</v>
      </c>
      <c r="P931" s="35" t="n">
        <v>1500</v>
      </c>
      <c r="Q931" s="35" t="n">
        <v>1000</v>
      </c>
      <c r="R931" s="35" t="n">
        <v>900</v>
      </c>
      <c r="S931" s="35" t="n">
        <v>1000</v>
      </c>
      <c r="T931" s="35" t="n">
        <v>800</v>
      </c>
      <c r="U931" s="35" t="n">
        <v>0.5</v>
      </c>
      <c r="V931" s="35" t="n">
        <v>3.5</v>
      </c>
      <c r="W931" s="35" t="n">
        <v>53.92</v>
      </c>
      <c r="X931" s="35" t="n">
        <v>7.1</v>
      </c>
      <c r="Y931" s="35" t="n">
        <v>1.22</v>
      </c>
      <c r="Z931" s="35" t="n">
        <v>20671.69</v>
      </c>
      <c r="AA931" s="35" t="n">
        <v>80882.63</v>
      </c>
      <c r="AB931" s="35" t="n">
        <v>101554.32</v>
      </c>
      <c r="AD931" s="35" t="n">
        <f aca="false">$AC$20*AB931</f>
        <v>84290.0856</v>
      </c>
      <c r="AE931" s="36"/>
      <c r="AF931" s="37" t="n">
        <f aca="false">ROUND($AE$20*AD931,2)</f>
        <v>0</v>
      </c>
    </row>
    <row r="932" customFormat="false" ht="29.85" hidden="false" customHeight="false" outlineLevel="0" collapsed="false">
      <c r="B932" s="29" t="n">
        <f aca="false">B931+1</f>
        <v>913</v>
      </c>
      <c r="C932" s="30" t="s">
        <v>1947</v>
      </c>
      <c r="D932" s="30" t="s">
        <v>1954</v>
      </c>
      <c r="E932" s="30" t="s">
        <v>1997</v>
      </c>
      <c r="F932" s="31" t="n">
        <v>1</v>
      </c>
      <c r="G932" s="30" t="s">
        <v>1998</v>
      </c>
      <c r="H932" s="30" t="s">
        <v>62</v>
      </c>
      <c r="I932" s="30" t="n">
        <v>1958</v>
      </c>
      <c r="J932" s="32" t="n">
        <v>638.5</v>
      </c>
      <c r="K932" s="32" t="n">
        <v>1724</v>
      </c>
      <c r="L932" s="33"/>
      <c r="M932" s="34" t="n">
        <v>2</v>
      </c>
      <c r="N932" s="35" t="n">
        <v>287</v>
      </c>
      <c r="O932" s="35" t="n">
        <v>766.2</v>
      </c>
      <c r="P932" s="35" t="n">
        <v>1500</v>
      </c>
      <c r="Q932" s="35" t="n">
        <v>1000</v>
      </c>
      <c r="R932" s="35" t="n">
        <v>900</v>
      </c>
      <c r="S932" s="35" t="n">
        <v>1000</v>
      </c>
      <c r="T932" s="35" t="n">
        <v>800</v>
      </c>
      <c r="U932" s="35" t="n">
        <v>0.5</v>
      </c>
      <c r="V932" s="35" t="n">
        <v>3.5</v>
      </c>
      <c r="W932" s="35" t="n">
        <v>53.92</v>
      </c>
      <c r="X932" s="35" t="n">
        <v>7.1</v>
      </c>
      <c r="Y932" s="35" t="n">
        <v>1.22</v>
      </c>
      <c r="Z932" s="35" t="n">
        <v>20671.69</v>
      </c>
      <c r="AA932" s="35" t="n">
        <v>80882.63</v>
      </c>
      <c r="AB932" s="35" t="n">
        <v>101554.32</v>
      </c>
      <c r="AD932" s="35" t="n">
        <f aca="false">$AC$20*AB932</f>
        <v>84290.0856</v>
      </c>
      <c r="AE932" s="36"/>
      <c r="AF932" s="37" t="n">
        <f aca="false">ROUND($AE$20*AD932,2)</f>
        <v>0</v>
      </c>
    </row>
    <row r="933" customFormat="false" ht="29.85" hidden="false" customHeight="false" outlineLevel="0" collapsed="false">
      <c r="B933" s="29" t="n">
        <f aca="false">B932+1</f>
        <v>914</v>
      </c>
      <c r="C933" s="30" t="s">
        <v>1947</v>
      </c>
      <c r="D933" s="30" t="s">
        <v>1954</v>
      </c>
      <c r="E933" s="30" t="s">
        <v>1999</v>
      </c>
      <c r="F933" s="31" t="n">
        <v>1</v>
      </c>
      <c r="G933" s="30" t="s">
        <v>2000</v>
      </c>
      <c r="H933" s="30" t="s">
        <v>62</v>
      </c>
      <c r="I933" s="30" t="n">
        <v>1959</v>
      </c>
      <c r="J933" s="32" t="n">
        <v>640.9</v>
      </c>
      <c r="K933" s="32" t="n">
        <v>1730.4</v>
      </c>
      <c r="L933" s="33"/>
      <c r="M933" s="34" t="n">
        <v>2</v>
      </c>
      <c r="N933" s="35" t="n">
        <v>287</v>
      </c>
      <c r="O933" s="35" t="n">
        <v>769.08</v>
      </c>
      <c r="P933" s="35" t="n">
        <v>1500</v>
      </c>
      <c r="Q933" s="35" t="n">
        <v>1000</v>
      </c>
      <c r="R933" s="35" t="n">
        <v>900</v>
      </c>
      <c r="S933" s="35" t="n">
        <v>1000</v>
      </c>
      <c r="T933" s="35" t="n">
        <v>800</v>
      </c>
      <c r="U933" s="35" t="n">
        <v>0.5</v>
      </c>
      <c r="V933" s="35" t="n">
        <v>3.5</v>
      </c>
      <c r="W933" s="35" t="n">
        <v>53.92</v>
      </c>
      <c r="X933" s="35" t="n">
        <v>7.1</v>
      </c>
      <c r="Y933" s="35" t="n">
        <v>1.22</v>
      </c>
      <c r="Z933" s="35" t="n">
        <v>20681.67</v>
      </c>
      <c r="AA933" s="35" t="n">
        <v>81182.89</v>
      </c>
      <c r="AB933" s="35" t="n">
        <v>101864.56</v>
      </c>
      <c r="AD933" s="35" t="n">
        <f aca="false">$AC$20*AB933</f>
        <v>84547.5848</v>
      </c>
      <c r="AE933" s="36"/>
      <c r="AF933" s="37" t="n">
        <f aca="false">ROUND($AE$20*AD933,2)</f>
        <v>0</v>
      </c>
    </row>
    <row r="934" customFormat="false" ht="29.85" hidden="false" customHeight="false" outlineLevel="0" collapsed="false">
      <c r="B934" s="29" t="n">
        <f aca="false">B933+1</f>
        <v>915</v>
      </c>
      <c r="C934" s="30" t="s">
        <v>1947</v>
      </c>
      <c r="D934" s="30" t="s">
        <v>1954</v>
      </c>
      <c r="E934" s="30" t="s">
        <v>2001</v>
      </c>
      <c r="F934" s="31" t="n">
        <v>1</v>
      </c>
      <c r="G934" s="30" t="s">
        <v>2002</v>
      </c>
      <c r="H934" s="30" t="s">
        <v>62</v>
      </c>
      <c r="I934" s="30" t="n">
        <v>1958</v>
      </c>
      <c r="J934" s="32" t="n">
        <v>646.9</v>
      </c>
      <c r="K934" s="32" t="n">
        <v>1746.6</v>
      </c>
      <c r="L934" s="33"/>
      <c r="M934" s="34" t="n">
        <v>2</v>
      </c>
      <c r="N934" s="35" t="n">
        <v>287</v>
      </c>
      <c r="O934" s="35" t="n">
        <v>776.28</v>
      </c>
      <c r="P934" s="35" t="n">
        <v>1500</v>
      </c>
      <c r="Q934" s="35" t="n">
        <v>1000</v>
      </c>
      <c r="R934" s="35" t="n">
        <v>900</v>
      </c>
      <c r="S934" s="35" t="n">
        <v>1000</v>
      </c>
      <c r="T934" s="35" t="n">
        <v>800</v>
      </c>
      <c r="U934" s="35" t="n">
        <v>0.5</v>
      </c>
      <c r="V934" s="35" t="n">
        <v>3.5</v>
      </c>
      <c r="W934" s="35" t="n">
        <v>53.92</v>
      </c>
      <c r="X934" s="35" t="n">
        <v>7.1</v>
      </c>
      <c r="Y934" s="35" t="n">
        <v>1.22</v>
      </c>
      <c r="Z934" s="35" t="n">
        <v>20706.61</v>
      </c>
      <c r="AA934" s="35" t="n">
        <v>81942.92</v>
      </c>
      <c r="AB934" s="35" t="n">
        <v>102649.53</v>
      </c>
      <c r="AD934" s="35" t="n">
        <f aca="false">$AC$20*AB934</f>
        <v>85199.1099</v>
      </c>
      <c r="AE934" s="36"/>
      <c r="AF934" s="37" t="n">
        <f aca="false">ROUND($AE$20*AD934,2)</f>
        <v>0</v>
      </c>
    </row>
    <row r="935" customFormat="false" ht="29.85" hidden="false" customHeight="false" outlineLevel="0" collapsed="false">
      <c r="B935" s="29" t="n">
        <f aca="false">B934+1</f>
        <v>916</v>
      </c>
      <c r="C935" s="30" t="s">
        <v>1947</v>
      </c>
      <c r="D935" s="30" t="s">
        <v>1954</v>
      </c>
      <c r="E935" s="30" t="s">
        <v>2003</v>
      </c>
      <c r="F935" s="31" t="n">
        <v>1</v>
      </c>
      <c r="G935" s="30" t="s">
        <v>2004</v>
      </c>
      <c r="H935" s="30" t="s">
        <v>62</v>
      </c>
      <c r="I935" s="30" t="n">
        <v>1958</v>
      </c>
      <c r="J935" s="32" t="n">
        <v>651</v>
      </c>
      <c r="K935" s="32" t="n">
        <v>1757.7</v>
      </c>
      <c r="L935" s="33"/>
      <c r="M935" s="34" t="n">
        <v>2</v>
      </c>
      <c r="N935" s="35" t="n">
        <v>287</v>
      </c>
      <c r="O935" s="35" t="n">
        <v>781.2</v>
      </c>
      <c r="P935" s="35" t="n">
        <v>1500</v>
      </c>
      <c r="Q935" s="35" t="n">
        <v>1000</v>
      </c>
      <c r="R935" s="35" t="n">
        <v>900</v>
      </c>
      <c r="S935" s="35" t="n">
        <v>1000</v>
      </c>
      <c r="T935" s="35" t="n">
        <v>800</v>
      </c>
      <c r="U935" s="35" t="n">
        <v>0.5</v>
      </c>
      <c r="V935" s="35" t="n">
        <v>3.5</v>
      </c>
      <c r="W935" s="35" t="n">
        <v>53.92</v>
      </c>
      <c r="X935" s="35" t="n">
        <v>7.1</v>
      </c>
      <c r="Y935" s="35" t="n">
        <v>1.22</v>
      </c>
      <c r="Z935" s="35" t="n">
        <v>20723.66</v>
      </c>
      <c r="AA935" s="35" t="n">
        <v>82463.69</v>
      </c>
      <c r="AB935" s="35" t="n">
        <v>103187.35</v>
      </c>
      <c r="AD935" s="35" t="n">
        <f aca="false">$AC$20*AB935</f>
        <v>85645.5005</v>
      </c>
      <c r="AE935" s="36"/>
      <c r="AF935" s="37" t="n">
        <f aca="false">ROUND($AE$20*AD935,2)</f>
        <v>0</v>
      </c>
    </row>
    <row r="936" customFormat="false" ht="29.85" hidden="false" customHeight="false" outlineLevel="0" collapsed="false">
      <c r="B936" s="29" t="n">
        <f aca="false">B935+1</f>
        <v>917</v>
      </c>
      <c r="C936" s="30" t="s">
        <v>1947</v>
      </c>
      <c r="D936" s="30" t="s">
        <v>1954</v>
      </c>
      <c r="E936" s="30" t="s">
        <v>2005</v>
      </c>
      <c r="F936" s="31" t="n">
        <v>1</v>
      </c>
      <c r="G936" s="30" t="s">
        <v>2006</v>
      </c>
      <c r="H936" s="30" t="s">
        <v>62</v>
      </c>
      <c r="I936" s="30" t="n">
        <v>1956</v>
      </c>
      <c r="J936" s="32" t="n">
        <v>705.6</v>
      </c>
      <c r="K936" s="32" t="n">
        <v>1905.1</v>
      </c>
      <c r="L936" s="33"/>
      <c r="M936" s="34" t="n">
        <v>2</v>
      </c>
      <c r="N936" s="35" t="n">
        <v>287</v>
      </c>
      <c r="O936" s="35" t="n">
        <v>846.72</v>
      </c>
      <c r="P936" s="35" t="n">
        <v>1500</v>
      </c>
      <c r="Q936" s="35" t="n">
        <v>1000</v>
      </c>
      <c r="R936" s="35" t="n">
        <v>900</v>
      </c>
      <c r="S936" s="35" t="n">
        <v>1000</v>
      </c>
      <c r="T936" s="35" t="n">
        <v>800</v>
      </c>
      <c r="U936" s="35" t="n">
        <v>0.5</v>
      </c>
      <c r="V936" s="35" t="n">
        <v>3.5</v>
      </c>
      <c r="W936" s="35" t="n">
        <v>53.92</v>
      </c>
      <c r="X936" s="35" t="n">
        <v>7.1</v>
      </c>
      <c r="Y936" s="35" t="n">
        <v>1.22</v>
      </c>
      <c r="Z936" s="35" t="n">
        <v>20950.68</v>
      </c>
      <c r="AA936" s="35" t="n">
        <v>89379.06</v>
      </c>
      <c r="AB936" s="35" t="n">
        <v>110329.74</v>
      </c>
      <c r="AD936" s="35" t="n">
        <f aca="false">$AC$20*AB936</f>
        <v>91573.6842</v>
      </c>
      <c r="AE936" s="36"/>
      <c r="AF936" s="37" t="n">
        <f aca="false">ROUND($AE$20*AD936,2)</f>
        <v>0</v>
      </c>
    </row>
    <row r="937" customFormat="false" ht="29.85" hidden="false" customHeight="false" outlineLevel="0" collapsed="false">
      <c r="B937" s="29" t="n">
        <f aca="false">B936+1</f>
        <v>918</v>
      </c>
      <c r="C937" s="30" t="s">
        <v>1947</v>
      </c>
      <c r="D937" s="30" t="s">
        <v>1954</v>
      </c>
      <c r="E937" s="30" t="s">
        <v>2007</v>
      </c>
      <c r="F937" s="31" t="n">
        <v>1</v>
      </c>
      <c r="G937" s="30" t="s">
        <v>2008</v>
      </c>
      <c r="H937" s="30" t="s">
        <v>62</v>
      </c>
      <c r="I937" s="30" t="n">
        <v>1958</v>
      </c>
      <c r="J937" s="32" t="n">
        <v>723.7</v>
      </c>
      <c r="K937" s="32" t="n">
        <v>1954</v>
      </c>
      <c r="L937" s="33"/>
      <c r="M937" s="34" t="n">
        <v>2</v>
      </c>
      <c r="N937" s="35" t="n">
        <v>287</v>
      </c>
      <c r="O937" s="35" t="n">
        <v>868.44</v>
      </c>
      <c r="P937" s="35" t="n">
        <v>1500</v>
      </c>
      <c r="Q937" s="35" t="n">
        <v>1000</v>
      </c>
      <c r="R937" s="35" t="n">
        <v>900</v>
      </c>
      <c r="S937" s="35" t="n">
        <v>1000</v>
      </c>
      <c r="T937" s="35" t="n">
        <v>800</v>
      </c>
      <c r="U937" s="35" t="n">
        <v>0.5</v>
      </c>
      <c r="V937" s="35" t="n">
        <v>3.5</v>
      </c>
      <c r="W937" s="35" t="n">
        <v>53.92</v>
      </c>
      <c r="X937" s="35" t="n">
        <v>7.1</v>
      </c>
      <c r="Y937" s="35" t="n">
        <v>1.22</v>
      </c>
      <c r="Z937" s="35" t="n">
        <v>21025.93</v>
      </c>
      <c r="AA937" s="35" t="n">
        <v>91673.24</v>
      </c>
      <c r="AB937" s="35" t="n">
        <v>112699.17</v>
      </c>
      <c r="AD937" s="35" t="n">
        <f aca="false">$AC$20*AB937</f>
        <v>93540.3111</v>
      </c>
      <c r="AE937" s="36"/>
      <c r="AF937" s="37" t="n">
        <f aca="false">ROUND($AE$20*AD937,2)</f>
        <v>0</v>
      </c>
    </row>
    <row r="938" customFormat="false" ht="29.85" hidden="false" customHeight="false" outlineLevel="0" collapsed="false">
      <c r="B938" s="29" t="n">
        <f aca="false">B937+1</f>
        <v>919</v>
      </c>
      <c r="C938" s="30" t="s">
        <v>1947</v>
      </c>
      <c r="D938" s="30" t="s">
        <v>1954</v>
      </c>
      <c r="E938" s="30" t="s">
        <v>2009</v>
      </c>
      <c r="F938" s="31" t="n">
        <v>1</v>
      </c>
      <c r="G938" s="30" t="s">
        <v>2010</v>
      </c>
      <c r="H938" s="30" t="s">
        <v>62</v>
      </c>
      <c r="I938" s="30" t="n">
        <v>1962</v>
      </c>
      <c r="J938" s="32" t="n">
        <v>881.5</v>
      </c>
      <c r="K938" s="32" t="n">
        <v>2380.1</v>
      </c>
      <c r="L938" s="33"/>
      <c r="M938" s="34" t="n">
        <v>2</v>
      </c>
      <c r="N938" s="35" t="n">
        <v>287</v>
      </c>
      <c r="O938" s="35" t="n">
        <v>1057.8</v>
      </c>
      <c r="P938" s="35" t="n">
        <v>1500</v>
      </c>
      <c r="Q938" s="35" t="n">
        <v>1400</v>
      </c>
      <c r="R938" s="35" t="n">
        <v>1000</v>
      </c>
      <c r="S938" s="35" t="n">
        <v>1400</v>
      </c>
      <c r="T938" s="35" t="n">
        <v>1100</v>
      </c>
      <c r="U938" s="35" t="n">
        <v>0.5</v>
      </c>
      <c r="V938" s="35" t="n">
        <v>2.2</v>
      </c>
      <c r="W938" s="35" t="n">
        <v>53.92</v>
      </c>
      <c r="X938" s="35" t="n">
        <v>7.1</v>
      </c>
      <c r="Y938" s="35" t="n">
        <v>1.22</v>
      </c>
      <c r="Z938" s="35" t="n">
        <v>25839.79</v>
      </c>
      <c r="AA938" s="35" t="n">
        <v>70188.8</v>
      </c>
      <c r="AB938" s="35" t="n">
        <v>96028.59</v>
      </c>
      <c r="AD938" s="35" t="n">
        <f aca="false">$AC$20*AB938</f>
        <v>79703.7297</v>
      </c>
      <c r="AE938" s="36"/>
      <c r="AF938" s="37" t="n">
        <f aca="false">ROUND($AE$20*AD938,2)</f>
        <v>0</v>
      </c>
    </row>
    <row r="939" customFormat="false" ht="29.85" hidden="false" customHeight="false" outlineLevel="0" collapsed="false">
      <c r="B939" s="29" t="n">
        <f aca="false">B938+1</f>
        <v>920</v>
      </c>
      <c r="C939" s="30" t="s">
        <v>1947</v>
      </c>
      <c r="D939" s="30" t="s">
        <v>1954</v>
      </c>
      <c r="E939" s="30" t="s">
        <v>2011</v>
      </c>
      <c r="F939" s="31" t="n">
        <v>1</v>
      </c>
      <c r="G939" s="30" t="s">
        <v>2012</v>
      </c>
      <c r="H939" s="30" t="s">
        <v>62</v>
      </c>
      <c r="I939" s="30" t="n">
        <v>1961</v>
      </c>
      <c r="J939" s="32" t="n">
        <v>941.6</v>
      </c>
      <c r="K939" s="32" t="n">
        <v>2542.3</v>
      </c>
      <c r="L939" s="33"/>
      <c r="M939" s="34" t="n">
        <v>3</v>
      </c>
      <c r="N939" s="35" t="n">
        <v>251.8</v>
      </c>
      <c r="O939" s="35" t="n">
        <v>1129.92</v>
      </c>
      <c r="P939" s="35" t="n">
        <v>1500</v>
      </c>
      <c r="Q939" s="35" t="n">
        <v>1400</v>
      </c>
      <c r="R939" s="35" t="n">
        <v>1000</v>
      </c>
      <c r="S939" s="35" t="n">
        <v>1400</v>
      </c>
      <c r="T939" s="35" t="n">
        <v>1100</v>
      </c>
      <c r="U939" s="35" t="n">
        <v>0.5</v>
      </c>
      <c r="V939" s="35" t="n">
        <v>2.2</v>
      </c>
      <c r="W939" s="35" t="n">
        <v>53.92</v>
      </c>
      <c r="X939" s="35" t="n">
        <v>7.1</v>
      </c>
      <c r="Y939" s="35" t="n">
        <v>1.22</v>
      </c>
      <c r="Z939" s="35" t="n">
        <v>26089.67</v>
      </c>
      <c r="AA939" s="35" t="n">
        <v>65776.88</v>
      </c>
      <c r="AB939" s="35" t="n">
        <v>91866.55</v>
      </c>
      <c r="AD939" s="35" t="n">
        <f aca="false">$AC$20*AB939</f>
        <v>76249.2365</v>
      </c>
      <c r="AE939" s="36"/>
      <c r="AF939" s="37" t="n">
        <f aca="false">ROUND($AE$20*AD939,2)</f>
        <v>0</v>
      </c>
    </row>
    <row r="940" customFormat="false" ht="29.85" hidden="false" customHeight="false" outlineLevel="0" collapsed="false">
      <c r="B940" s="29" t="n">
        <f aca="false">B939+1</f>
        <v>921</v>
      </c>
      <c r="C940" s="30" t="s">
        <v>1947</v>
      </c>
      <c r="D940" s="30" t="s">
        <v>1954</v>
      </c>
      <c r="E940" s="30" t="s">
        <v>2013</v>
      </c>
      <c r="F940" s="31" t="n">
        <v>1</v>
      </c>
      <c r="G940" s="30" t="s">
        <v>2014</v>
      </c>
      <c r="H940" s="30" t="s">
        <v>62</v>
      </c>
      <c r="I940" s="30" t="n">
        <v>1960</v>
      </c>
      <c r="J940" s="32" t="n">
        <v>954.4</v>
      </c>
      <c r="K940" s="32" t="n">
        <v>2576.9</v>
      </c>
      <c r="L940" s="33"/>
      <c r="M940" s="34" t="n">
        <v>3</v>
      </c>
      <c r="N940" s="35" t="n">
        <v>251.8</v>
      </c>
      <c r="O940" s="35" t="n">
        <v>1145.28</v>
      </c>
      <c r="P940" s="35" t="n">
        <v>1500</v>
      </c>
      <c r="Q940" s="35" t="n">
        <v>1400</v>
      </c>
      <c r="R940" s="35" t="n">
        <v>1000</v>
      </c>
      <c r="S940" s="35" t="n">
        <v>1400</v>
      </c>
      <c r="T940" s="35" t="n">
        <v>1100</v>
      </c>
      <c r="U940" s="35" t="n">
        <v>0.5</v>
      </c>
      <c r="V940" s="35" t="n">
        <v>2.2</v>
      </c>
      <c r="W940" s="35" t="n">
        <v>53.92</v>
      </c>
      <c r="X940" s="35" t="n">
        <v>7.1</v>
      </c>
      <c r="Y940" s="35" t="n">
        <v>1.22</v>
      </c>
      <c r="Z940" s="35" t="n">
        <v>26142.89</v>
      </c>
      <c r="AA940" s="35" t="n">
        <v>66672.08</v>
      </c>
      <c r="AB940" s="35" t="n">
        <v>92814.97</v>
      </c>
      <c r="AD940" s="35" t="n">
        <f aca="false">$AC$20*AB940</f>
        <v>77036.4251</v>
      </c>
      <c r="AE940" s="36"/>
      <c r="AF940" s="37" t="n">
        <f aca="false">ROUND($AE$20*AD940,2)</f>
        <v>0</v>
      </c>
    </row>
    <row r="941" customFormat="false" ht="29.85" hidden="false" customHeight="false" outlineLevel="0" collapsed="false">
      <c r="B941" s="29" t="n">
        <f aca="false">B940+1</f>
        <v>922</v>
      </c>
      <c r="C941" s="30" t="s">
        <v>1947</v>
      </c>
      <c r="D941" s="30" t="s">
        <v>1954</v>
      </c>
      <c r="E941" s="30" t="s">
        <v>2015</v>
      </c>
      <c r="F941" s="31" t="n">
        <v>1</v>
      </c>
      <c r="G941" s="30" t="s">
        <v>2016</v>
      </c>
      <c r="H941" s="30" t="s">
        <v>62</v>
      </c>
      <c r="I941" s="30" t="n">
        <v>1961</v>
      </c>
      <c r="J941" s="32" t="n">
        <v>962.5</v>
      </c>
      <c r="K941" s="32" t="n">
        <v>2598.8</v>
      </c>
      <c r="L941" s="33"/>
      <c r="M941" s="34" t="n">
        <v>3</v>
      </c>
      <c r="N941" s="35" t="n">
        <v>251.8</v>
      </c>
      <c r="O941" s="35" t="n">
        <v>1155</v>
      </c>
      <c r="P941" s="35" t="n">
        <v>1500</v>
      </c>
      <c r="Q941" s="35" t="n">
        <v>1400</v>
      </c>
      <c r="R941" s="35" t="n">
        <v>1000</v>
      </c>
      <c r="S941" s="35" t="n">
        <v>1400</v>
      </c>
      <c r="T941" s="35" t="n">
        <v>1100</v>
      </c>
      <c r="U941" s="35" t="n">
        <v>0.5</v>
      </c>
      <c r="V941" s="35" t="n">
        <v>2.2</v>
      </c>
      <c r="W941" s="35" t="n">
        <v>53.92</v>
      </c>
      <c r="X941" s="35" t="n">
        <v>7.1</v>
      </c>
      <c r="Y941" s="35" t="n">
        <v>1.22</v>
      </c>
      <c r="Z941" s="35" t="n">
        <v>26176.56</v>
      </c>
      <c r="AA941" s="35" t="n">
        <v>67238.7</v>
      </c>
      <c r="AB941" s="35" t="n">
        <v>93415.26</v>
      </c>
      <c r="AD941" s="35" t="n">
        <f aca="false">$AC$20*AB941</f>
        <v>77534.6658</v>
      </c>
      <c r="AE941" s="36"/>
      <c r="AF941" s="37" t="n">
        <f aca="false">ROUND($AE$20*AD941,2)</f>
        <v>0</v>
      </c>
    </row>
    <row r="942" customFormat="false" ht="29.85" hidden="false" customHeight="false" outlineLevel="0" collapsed="false">
      <c r="B942" s="29" t="n">
        <f aca="false">B941+1</f>
        <v>923</v>
      </c>
      <c r="C942" s="30" t="s">
        <v>1947</v>
      </c>
      <c r="D942" s="30" t="s">
        <v>1954</v>
      </c>
      <c r="E942" s="30" t="s">
        <v>2017</v>
      </c>
      <c r="F942" s="31" t="n">
        <v>1</v>
      </c>
      <c r="G942" s="30" t="s">
        <v>2018</v>
      </c>
      <c r="H942" s="30" t="s">
        <v>62</v>
      </c>
      <c r="I942" s="30" t="n">
        <v>1960</v>
      </c>
      <c r="J942" s="32" t="n">
        <v>962.7</v>
      </c>
      <c r="K942" s="32" t="n">
        <v>2599.3</v>
      </c>
      <c r="L942" s="33"/>
      <c r="M942" s="34" t="n">
        <v>3</v>
      </c>
      <c r="N942" s="35" t="n">
        <v>251.8</v>
      </c>
      <c r="O942" s="35" t="n">
        <v>1155.24</v>
      </c>
      <c r="P942" s="35" t="n">
        <v>1500</v>
      </c>
      <c r="Q942" s="35" t="n">
        <v>1400</v>
      </c>
      <c r="R942" s="35" t="n">
        <v>1000</v>
      </c>
      <c r="S942" s="35" t="n">
        <v>1400</v>
      </c>
      <c r="T942" s="35" t="n">
        <v>1100</v>
      </c>
      <c r="U942" s="35" t="n">
        <v>0.5</v>
      </c>
      <c r="V942" s="35" t="n">
        <v>2.2</v>
      </c>
      <c r="W942" s="35" t="n">
        <v>53.92</v>
      </c>
      <c r="X942" s="35" t="n">
        <v>7.1</v>
      </c>
      <c r="Y942" s="35" t="n">
        <v>1.22</v>
      </c>
      <c r="Z942" s="35" t="n">
        <v>26177.4</v>
      </c>
      <c r="AA942" s="35" t="n">
        <v>67251.64</v>
      </c>
      <c r="AB942" s="35" t="n">
        <v>93429.04</v>
      </c>
      <c r="AD942" s="35" t="n">
        <f aca="false">$AC$20*AB942</f>
        <v>77546.1032</v>
      </c>
      <c r="AE942" s="36"/>
      <c r="AF942" s="37" t="n">
        <f aca="false">ROUND($AE$20*AD942,2)</f>
        <v>0</v>
      </c>
    </row>
    <row r="943" customFormat="false" ht="29.85" hidden="false" customHeight="false" outlineLevel="0" collapsed="false">
      <c r="B943" s="29" t="n">
        <f aca="false">B942+1</f>
        <v>924</v>
      </c>
      <c r="C943" s="30" t="s">
        <v>1947</v>
      </c>
      <c r="D943" s="30" t="s">
        <v>1954</v>
      </c>
      <c r="E943" s="30" t="s">
        <v>2019</v>
      </c>
      <c r="F943" s="31" t="n">
        <v>1</v>
      </c>
      <c r="G943" s="30" t="s">
        <v>2020</v>
      </c>
      <c r="H943" s="30" t="s">
        <v>62</v>
      </c>
      <c r="I943" s="30" t="n">
        <v>1962</v>
      </c>
      <c r="J943" s="32" t="n">
        <v>967.8</v>
      </c>
      <c r="K943" s="32" t="n">
        <v>2613.1</v>
      </c>
      <c r="L943" s="33"/>
      <c r="M943" s="34" t="n">
        <v>3</v>
      </c>
      <c r="N943" s="35" t="n">
        <v>251.8</v>
      </c>
      <c r="O943" s="35" t="n">
        <v>1161.36</v>
      </c>
      <c r="P943" s="35" t="n">
        <v>1500</v>
      </c>
      <c r="Q943" s="35" t="n">
        <v>1400</v>
      </c>
      <c r="R943" s="35" t="n">
        <v>1000</v>
      </c>
      <c r="S943" s="35" t="n">
        <v>1400</v>
      </c>
      <c r="T943" s="35" t="n">
        <v>1100</v>
      </c>
      <c r="U943" s="35" t="n">
        <v>0.5</v>
      </c>
      <c r="V943" s="35" t="n">
        <v>2.2</v>
      </c>
      <c r="W943" s="35" t="n">
        <v>53.92</v>
      </c>
      <c r="X943" s="35" t="n">
        <v>7.1</v>
      </c>
      <c r="Y943" s="35" t="n">
        <v>1.22</v>
      </c>
      <c r="Z943" s="35" t="n">
        <v>26198.6</v>
      </c>
      <c r="AA943" s="35" t="n">
        <v>67608.69</v>
      </c>
      <c r="AB943" s="35" t="n">
        <v>93807.29</v>
      </c>
      <c r="AD943" s="35" t="n">
        <f aca="false">$AC$20*AB943</f>
        <v>77860.0507</v>
      </c>
      <c r="AE943" s="36"/>
      <c r="AF943" s="37" t="n">
        <f aca="false">ROUND($AE$20*AD943,2)</f>
        <v>0</v>
      </c>
    </row>
    <row r="944" customFormat="false" ht="29.85" hidden="false" customHeight="false" outlineLevel="0" collapsed="false">
      <c r="B944" s="29" t="n">
        <f aca="false">B943+1</f>
        <v>925</v>
      </c>
      <c r="C944" s="30" t="s">
        <v>1947</v>
      </c>
      <c r="D944" s="30" t="s">
        <v>1954</v>
      </c>
      <c r="E944" s="30" t="s">
        <v>2021</v>
      </c>
      <c r="F944" s="31" t="n">
        <v>1</v>
      </c>
      <c r="G944" s="30" t="s">
        <v>2022</v>
      </c>
      <c r="H944" s="30" t="s">
        <v>62</v>
      </c>
      <c r="I944" s="30" t="n">
        <v>1961</v>
      </c>
      <c r="J944" s="32" t="n">
        <v>967.9</v>
      </c>
      <c r="K944" s="32" t="n">
        <v>2613.3</v>
      </c>
      <c r="L944" s="33"/>
      <c r="M944" s="34" t="n">
        <v>3</v>
      </c>
      <c r="N944" s="35" t="n">
        <v>251.8</v>
      </c>
      <c r="O944" s="35" t="n">
        <v>1161.48</v>
      </c>
      <c r="P944" s="35" t="n">
        <v>1500</v>
      </c>
      <c r="Q944" s="35" t="n">
        <v>1400</v>
      </c>
      <c r="R944" s="35" t="n">
        <v>1000</v>
      </c>
      <c r="S944" s="35" t="n">
        <v>1400</v>
      </c>
      <c r="T944" s="35" t="n">
        <v>1100</v>
      </c>
      <c r="U944" s="35" t="n">
        <v>0.5</v>
      </c>
      <c r="V944" s="35" t="n">
        <v>2.2</v>
      </c>
      <c r="W944" s="35" t="n">
        <v>53.92</v>
      </c>
      <c r="X944" s="35" t="n">
        <v>7.1</v>
      </c>
      <c r="Y944" s="35" t="n">
        <v>1.22</v>
      </c>
      <c r="Z944" s="35" t="n">
        <v>26199.02</v>
      </c>
      <c r="AA944" s="35" t="n">
        <v>67613.86</v>
      </c>
      <c r="AB944" s="35" t="n">
        <v>93812.88</v>
      </c>
      <c r="AD944" s="35" t="n">
        <f aca="false">$AC$20*AB944</f>
        <v>77864.6904</v>
      </c>
      <c r="AE944" s="36"/>
      <c r="AF944" s="37" t="n">
        <f aca="false">ROUND($AE$20*AD944,2)</f>
        <v>0</v>
      </c>
    </row>
    <row r="945" customFormat="false" ht="29.85" hidden="false" customHeight="false" outlineLevel="0" collapsed="false">
      <c r="B945" s="29" t="n">
        <f aca="false">B944+1</f>
        <v>926</v>
      </c>
      <c r="C945" s="30" t="s">
        <v>1947</v>
      </c>
      <c r="D945" s="30" t="s">
        <v>1954</v>
      </c>
      <c r="E945" s="30" t="s">
        <v>2023</v>
      </c>
      <c r="F945" s="31" t="n">
        <v>1</v>
      </c>
      <c r="G945" s="30" t="s">
        <v>2024</v>
      </c>
      <c r="H945" s="30" t="s">
        <v>62</v>
      </c>
      <c r="I945" s="30" t="n">
        <v>1961</v>
      </c>
      <c r="J945" s="32" t="n">
        <v>976.9</v>
      </c>
      <c r="K945" s="32" t="n">
        <v>2637.6</v>
      </c>
      <c r="L945" s="33"/>
      <c r="M945" s="34" t="n">
        <v>3</v>
      </c>
      <c r="N945" s="35" t="n">
        <v>251.8</v>
      </c>
      <c r="O945" s="35" t="n">
        <v>1172.28</v>
      </c>
      <c r="P945" s="35" t="n">
        <v>1500</v>
      </c>
      <c r="Q945" s="35" t="n">
        <v>1400</v>
      </c>
      <c r="R945" s="35" t="n">
        <v>1000</v>
      </c>
      <c r="S945" s="35" t="n">
        <v>1400</v>
      </c>
      <c r="T945" s="35" t="n">
        <v>1100</v>
      </c>
      <c r="U945" s="35" t="n">
        <v>0.5</v>
      </c>
      <c r="V945" s="35" t="n">
        <v>2.2</v>
      </c>
      <c r="W945" s="35" t="n">
        <v>53.92</v>
      </c>
      <c r="X945" s="35" t="n">
        <v>7.1</v>
      </c>
      <c r="Y945" s="35" t="n">
        <v>1.22</v>
      </c>
      <c r="Z945" s="35" t="n">
        <v>26236.44</v>
      </c>
      <c r="AA945" s="35" t="n">
        <v>68242.57</v>
      </c>
      <c r="AB945" s="35" t="n">
        <v>94479.01</v>
      </c>
      <c r="AD945" s="35" t="n">
        <f aca="false">$AC$20*AB945</f>
        <v>78417.5783</v>
      </c>
      <c r="AE945" s="36"/>
      <c r="AF945" s="37" t="n">
        <f aca="false">ROUND($AE$20*AD945,2)</f>
        <v>0</v>
      </c>
    </row>
    <row r="946" customFormat="false" ht="29.85" hidden="false" customHeight="false" outlineLevel="0" collapsed="false">
      <c r="B946" s="29" t="n">
        <f aca="false">B945+1</f>
        <v>927</v>
      </c>
      <c r="C946" s="30" t="s">
        <v>1947</v>
      </c>
      <c r="D946" s="30" t="s">
        <v>1954</v>
      </c>
      <c r="E946" s="30" t="s">
        <v>2025</v>
      </c>
      <c r="F946" s="31" t="n">
        <v>1</v>
      </c>
      <c r="G946" s="30" t="s">
        <v>2026</v>
      </c>
      <c r="H946" s="30" t="s">
        <v>62</v>
      </c>
      <c r="I946" s="30" t="n">
        <v>1961</v>
      </c>
      <c r="J946" s="32" t="n">
        <v>977.9</v>
      </c>
      <c r="K946" s="32" t="n">
        <v>2640.3</v>
      </c>
      <c r="L946" s="33"/>
      <c r="M946" s="34" t="n">
        <v>3</v>
      </c>
      <c r="N946" s="35" t="n">
        <v>251.8</v>
      </c>
      <c r="O946" s="35" t="n">
        <v>1173.48</v>
      </c>
      <c r="P946" s="35" t="n">
        <v>1500</v>
      </c>
      <c r="Q946" s="35" t="n">
        <v>1400</v>
      </c>
      <c r="R946" s="35" t="n">
        <v>1000</v>
      </c>
      <c r="S946" s="35" t="n">
        <v>1400</v>
      </c>
      <c r="T946" s="35" t="n">
        <v>1100</v>
      </c>
      <c r="U946" s="35" t="n">
        <v>0.5</v>
      </c>
      <c r="V946" s="35" t="n">
        <v>2.2</v>
      </c>
      <c r="W946" s="35" t="n">
        <v>53.92</v>
      </c>
      <c r="X946" s="35" t="n">
        <v>7.1</v>
      </c>
      <c r="Y946" s="35" t="n">
        <v>1.22</v>
      </c>
      <c r="Z946" s="35" t="n">
        <v>26240.59</v>
      </c>
      <c r="AA946" s="35" t="n">
        <v>68312.43</v>
      </c>
      <c r="AB946" s="35" t="n">
        <v>94553.02</v>
      </c>
      <c r="AD946" s="35" t="n">
        <f aca="false">$AC$20*AB946</f>
        <v>78479.0066</v>
      </c>
      <c r="AE946" s="36"/>
      <c r="AF946" s="37" t="n">
        <f aca="false">ROUND($AE$20*AD946,2)</f>
        <v>0</v>
      </c>
    </row>
    <row r="947" customFormat="false" ht="29.85" hidden="false" customHeight="false" outlineLevel="0" collapsed="false">
      <c r="B947" s="29" t="n">
        <f aca="false">B946+1</f>
        <v>928</v>
      </c>
      <c r="C947" s="30" t="s">
        <v>1947</v>
      </c>
      <c r="D947" s="30" t="s">
        <v>1954</v>
      </c>
      <c r="E947" s="30" t="s">
        <v>2027</v>
      </c>
      <c r="F947" s="31" t="n">
        <v>1</v>
      </c>
      <c r="G947" s="30" t="s">
        <v>2028</v>
      </c>
      <c r="H947" s="30" t="s">
        <v>62</v>
      </c>
      <c r="I947" s="30" t="n">
        <v>1961</v>
      </c>
      <c r="J947" s="32" t="n">
        <v>978.9</v>
      </c>
      <c r="K947" s="32" t="n">
        <v>2643</v>
      </c>
      <c r="L947" s="33"/>
      <c r="M947" s="34" t="n">
        <v>3</v>
      </c>
      <c r="N947" s="35" t="n">
        <v>251.8</v>
      </c>
      <c r="O947" s="35" t="n">
        <v>1174.68</v>
      </c>
      <c r="P947" s="35" t="n">
        <v>1500</v>
      </c>
      <c r="Q947" s="35" t="n">
        <v>1400</v>
      </c>
      <c r="R947" s="35" t="n">
        <v>1000</v>
      </c>
      <c r="S947" s="35" t="n">
        <v>1400</v>
      </c>
      <c r="T947" s="35" t="n">
        <v>1100</v>
      </c>
      <c r="U947" s="35" t="n">
        <v>0.5</v>
      </c>
      <c r="V947" s="35" t="n">
        <v>2.2</v>
      </c>
      <c r="W947" s="35" t="n">
        <v>53.92</v>
      </c>
      <c r="X947" s="35" t="n">
        <v>7.1</v>
      </c>
      <c r="Y947" s="35" t="n">
        <v>1.22</v>
      </c>
      <c r="Z947" s="35" t="n">
        <v>26244.75</v>
      </c>
      <c r="AA947" s="35" t="n">
        <v>68382.29</v>
      </c>
      <c r="AB947" s="35" t="n">
        <v>94627.04</v>
      </c>
      <c r="AD947" s="35" t="n">
        <f aca="false">$AC$20*AB947</f>
        <v>78540.4432</v>
      </c>
      <c r="AE947" s="36"/>
      <c r="AF947" s="37" t="n">
        <f aca="false">ROUND($AE$20*AD947,2)</f>
        <v>0</v>
      </c>
    </row>
    <row r="948" customFormat="false" ht="29.85" hidden="false" customHeight="false" outlineLevel="0" collapsed="false">
      <c r="B948" s="29" t="n">
        <f aca="false">B947+1</f>
        <v>929</v>
      </c>
      <c r="C948" s="30" t="s">
        <v>1947</v>
      </c>
      <c r="D948" s="30" t="s">
        <v>1954</v>
      </c>
      <c r="E948" s="30" t="s">
        <v>2029</v>
      </c>
      <c r="F948" s="31" t="n">
        <v>1</v>
      </c>
      <c r="G948" s="30" t="s">
        <v>2030</v>
      </c>
      <c r="H948" s="30" t="s">
        <v>62</v>
      </c>
      <c r="I948" s="30" t="n">
        <v>1959</v>
      </c>
      <c r="J948" s="32" t="n">
        <v>989.7</v>
      </c>
      <c r="K948" s="32" t="n">
        <v>2672.2</v>
      </c>
      <c r="L948" s="33"/>
      <c r="M948" s="34" t="n">
        <v>3</v>
      </c>
      <c r="N948" s="35" t="n">
        <v>251.8</v>
      </c>
      <c r="O948" s="35" t="n">
        <v>1187.64</v>
      </c>
      <c r="P948" s="35" t="n">
        <v>1500</v>
      </c>
      <c r="Q948" s="35" t="n">
        <v>1400</v>
      </c>
      <c r="R948" s="35" t="n">
        <v>1000</v>
      </c>
      <c r="S948" s="35" t="n">
        <v>1400</v>
      </c>
      <c r="T948" s="35" t="n">
        <v>1100</v>
      </c>
      <c r="U948" s="35" t="n">
        <v>0.5</v>
      </c>
      <c r="V948" s="35" t="n">
        <v>2.2</v>
      </c>
      <c r="W948" s="35" t="n">
        <v>53.92</v>
      </c>
      <c r="X948" s="35" t="n">
        <v>7.1</v>
      </c>
      <c r="Y948" s="35" t="n">
        <v>1.22</v>
      </c>
      <c r="Z948" s="35" t="n">
        <v>26289.66</v>
      </c>
      <c r="AA948" s="35" t="n">
        <v>69137.78</v>
      </c>
      <c r="AB948" s="35" t="n">
        <v>95427.44</v>
      </c>
      <c r="AD948" s="35" t="n">
        <f aca="false">$AC$20*AB948</f>
        <v>79204.7752</v>
      </c>
      <c r="AE948" s="36"/>
      <c r="AF948" s="37" t="n">
        <f aca="false">ROUND($AE$20*AD948,2)</f>
        <v>0</v>
      </c>
    </row>
    <row r="949" customFormat="false" ht="29.85" hidden="false" customHeight="false" outlineLevel="0" collapsed="false">
      <c r="B949" s="29" t="n">
        <f aca="false">B948+1</f>
        <v>930</v>
      </c>
      <c r="C949" s="30" t="s">
        <v>1947</v>
      </c>
      <c r="D949" s="30" t="s">
        <v>1954</v>
      </c>
      <c r="E949" s="30" t="s">
        <v>2031</v>
      </c>
      <c r="F949" s="31" t="n">
        <v>1</v>
      </c>
      <c r="G949" s="30" t="s">
        <v>2032</v>
      </c>
      <c r="H949" s="30" t="s">
        <v>62</v>
      </c>
      <c r="I949" s="30" t="n">
        <v>1958</v>
      </c>
      <c r="J949" s="32" t="n">
        <v>989.7</v>
      </c>
      <c r="K949" s="32" t="n">
        <v>2672.2</v>
      </c>
      <c r="L949" s="33"/>
      <c r="M949" s="34" t="n">
        <v>3</v>
      </c>
      <c r="N949" s="35" t="n">
        <v>251.8</v>
      </c>
      <c r="O949" s="35" t="n">
        <v>1187.64</v>
      </c>
      <c r="P949" s="35" t="n">
        <v>1500</v>
      </c>
      <c r="Q949" s="35" t="n">
        <v>1400</v>
      </c>
      <c r="R949" s="35" t="n">
        <v>1000</v>
      </c>
      <c r="S949" s="35" t="n">
        <v>1400</v>
      </c>
      <c r="T949" s="35" t="n">
        <v>1100</v>
      </c>
      <c r="U949" s="35" t="n">
        <v>0.5</v>
      </c>
      <c r="V949" s="35" t="n">
        <v>2.2</v>
      </c>
      <c r="W949" s="35" t="n">
        <v>53.92</v>
      </c>
      <c r="X949" s="35" t="n">
        <v>7.1</v>
      </c>
      <c r="Y949" s="35" t="n">
        <v>1.22</v>
      </c>
      <c r="Z949" s="35" t="n">
        <v>26289.66</v>
      </c>
      <c r="AA949" s="35" t="n">
        <v>69137.78</v>
      </c>
      <c r="AB949" s="35" t="n">
        <v>95427.44</v>
      </c>
      <c r="AD949" s="35" t="n">
        <f aca="false">$AC$20*AB949</f>
        <v>79204.7752</v>
      </c>
      <c r="AE949" s="36"/>
      <c r="AF949" s="37" t="n">
        <f aca="false">ROUND($AE$20*AD949,2)</f>
        <v>0</v>
      </c>
    </row>
    <row r="950" customFormat="false" ht="29.85" hidden="false" customHeight="false" outlineLevel="0" collapsed="false">
      <c r="B950" s="29" t="n">
        <f aca="false">B949+1</f>
        <v>931</v>
      </c>
      <c r="C950" s="30" t="s">
        <v>1947</v>
      </c>
      <c r="D950" s="30" t="s">
        <v>1954</v>
      </c>
      <c r="E950" s="30" t="s">
        <v>2033</v>
      </c>
      <c r="F950" s="31" t="n">
        <v>1</v>
      </c>
      <c r="G950" s="30" t="s">
        <v>2034</v>
      </c>
      <c r="H950" s="30" t="s">
        <v>62</v>
      </c>
      <c r="I950" s="30" t="n">
        <v>1960</v>
      </c>
      <c r="J950" s="32" t="n">
        <v>1000.8</v>
      </c>
      <c r="K950" s="32" t="n">
        <v>2702.2</v>
      </c>
      <c r="L950" s="33"/>
      <c r="M950" s="34" t="n">
        <v>2</v>
      </c>
      <c r="N950" s="35" t="n">
        <v>287</v>
      </c>
      <c r="O950" s="35" t="n">
        <v>1200.96</v>
      </c>
      <c r="P950" s="35" t="n">
        <v>1500</v>
      </c>
      <c r="Q950" s="35" t="n">
        <v>1400</v>
      </c>
      <c r="R950" s="35" t="n">
        <v>1000</v>
      </c>
      <c r="S950" s="35" t="n">
        <v>1400</v>
      </c>
      <c r="T950" s="35" t="n">
        <v>1100</v>
      </c>
      <c r="U950" s="35" t="n">
        <v>0.5</v>
      </c>
      <c r="V950" s="35" t="n">
        <v>2.2</v>
      </c>
      <c r="W950" s="35" t="n">
        <v>53.92</v>
      </c>
      <c r="X950" s="35" t="n">
        <v>7.1</v>
      </c>
      <c r="Y950" s="35" t="n">
        <v>1.22</v>
      </c>
      <c r="Z950" s="35" t="n">
        <v>26335.81</v>
      </c>
      <c r="AA950" s="35" t="n">
        <v>79687.49</v>
      </c>
      <c r="AB950" s="35" t="n">
        <v>106023.3</v>
      </c>
      <c r="AD950" s="35" t="n">
        <f aca="false">$AC$20*AB950</f>
        <v>87999.339</v>
      </c>
      <c r="AE950" s="36"/>
      <c r="AF950" s="37" t="n">
        <f aca="false">ROUND($AE$20*AD950,2)</f>
        <v>0</v>
      </c>
    </row>
    <row r="951" customFormat="false" ht="29.85" hidden="false" customHeight="false" outlineLevel="0" collapsed="false">
      <c r="B951" s="29" t="n">
        <f aca="false">B950+1</f>
        <v>932</v>
      </c>
      <c r="C951" s="30" t="s">
        <v>1947</v>
      </c>
      <c r="D951" s="30" t="s">
        <v>1954</v>
      </c>
      <c r="E951" s="30" t="s">
        <v>2035</v>
      </c>
      <c r="F951" s="31" t="n">
        <v>1</v>
      </c>
      <c r="G951" s="30" t="s">
        <v>2036</v>
      </c>
      <c r="H951" s="30" t="s">
        <v>62</v>
      </c>
      <c r="I951" s="30" t="n">
        <v>1960</v>
      </c>
      <c r="J951" s="32" t="n">
        <v>1006.1</v>
      </c>
      <c r="K951" s="32" t="n">
        <v>2716.5</v>
      </c>
      <c r="L951" s="33"/>
      <c r="M951" s="34" t="n">
        <v>3</v>
      </c>
      <c r="N951" s="35" t="n">
        <v>251.8</v>
      </c>
      <c r="O951" s="35" t="n">
        <v>1207.32</v>
      </c>
      <c r="P951" s="35" t="n">
        <v>1500</v>
      </c>
      <c r="Q951" s="35" t="n">
        <v>1400</v>
      </c>
      <c r="R951" s="35" t="n">
        <v>1000</v>
      </c>
      <c r="S951" s="35" t="n">
        <v>1400</v>
      </c>
      <c r="T951" s="35" t="n">
        <v>1100</v>
      </c>
      <c r="U951" s="35" t="n">
        <v>0.5</v>
      </c>
      <c r="V951" s="35" t="n">
        <v>2.2</v>
      </c>
      <c r="W951" s="35" t="n">
        <v>53.92</v>
      </c>
      <c r="X951" s="35" t="n">
        <v>7.1</v>
      </c>
      <c r="Y951" s="35" t="n">
        <v>1.22</v>
      </c>
      <c r="Z951" s="35" t="n">
        <v>26357.84</v>
      </c>
      <c r="AA951" s="35" t="n">
        <v>70283.95</v>
      </c>
      <c r="AB951" s="35" t="n">
        <v>96641.79</v>
      </c>
      <c r="AD951" s="35" t="n">
        <f aca="false">$AC$20*AB951</f>
        <v>80212.6857</v>
      </c>
      <c r="AE951" s="36"/>
      <c r="AF951" s="37" t="n">
        <f aca="false">ROUND($AE$20*AD951,2)</f>
        <v>0</v>
      </c>
    </row>
    <row r="952" customFormat="false" ht="29.85" hidden="false" customHeight="false" outlineLevel="0" collapsed="false">
      <c r="B952" s="29" t="n">
        <f aca="false">B951+1</f>
        <v>933</v>
      </c>
      <c r="C952" s="30" t="s">
        <v>1947</v>
      </c>
      <c r="D952" s="30" t="s">
        <v>1954</v>
      </c>
      <c r="E952" s="30" t="s">
        <v>2037</v>
      </c>
      <c r="F952" s="31" t="n">
        <v>1</v>
      </c>
      <c r="G952" s="30" t="s">
        <v>2038</v>
      </c>
      <c r="H952" s="30" t="s">
        <v>62</v>
      </c>
      <c r="I952" s="30" t="n">
        <v>1959</v>
      </c>
      <c r="J952" s="32" t="n">
        <v>1165.3</v>
      </c>
      <c r="K952" s="32" t="n">
        <v>3146.3</v>
      </c>
      <c r="L952" s="33"/>
      <c r="M952" s="34" t="n">
        <v>2</v>
      </c>
      <c r="N952" s="35" t="n">
        <v>287</v>
      </c>
      <c r="O952" s="35" t="n">
        <v>1398.36</v>
      </c>
      <c r="P952" s="35" t="n">
        <v>2500</v>
      </c>
      <c r="Q952" s="35" t="n">
        <v>1400</v>
      </c>
      <c r="R952" s="35" t="n">
        <v>1000</v>
      </c>
      <c r="S952" s="35" t="n">
        <v>1400</v>
      </c>
      <c r="T952" s="35" t="n">
        <v>1100</v>
      </c>
      <c r="U952" s="35" t="n">
        <v>0.5</v>
      </c>
      <c r="V952" s="35" t="n">
        <v>1.8</v>
      </c>
      <c r="W952" s="35" t="n">
        <v>53.92</v>
      </c>
      <c r="X952" s="35" t="n">
        <v>7.1</v>
      </c>
      <c r="Y952" s="35" t="n">
        <v>1.22</v>
      </c>
      <c r="Z952" s="35" t="n">
        <v>30484.56</v>
      </c>
      <c r="AA952" s="35" t="n">
        <v>75914.13</v>
      </c>
      <c r="AB952" s="35" t="n">
        <v>106398.69</v>
      </c>
      <c r="AD952" s="35" t="n">
        <f aca="false">$AC$20*AB952</f>
        <v>88310.9127</v>
      </c>
      <c r="AE952" s="36"/>
      <c r="AF952" s="37" t="n">
        <f aca="false">ROUND($AE$20*AD952,2)</f>
        <v>0</v>
      </c>
    </row>
    <row r="953" customFormat="false" ht="29.85" hidden="false" customHeight="false" outlineLevel="0" collapsed="false">
      <c r="B953" s="29" t="n">
        <f aca="false">B952+1</f>
        <v>934</v>
      </c>
      <c r="C953" s="30" t="s">
        <v>1947</v>
      </c>
      <c r="D953" s="30" t="s">
        <v>1954</v>
      </c>
      <c r="E953" s="30" t="s">
        <v>2039</v>
      </c>
      <c r="F953" s="31" t="n">
        <v>1</v>
      </c>
      <c r="G953" s="30" t="s">
        <v>2040</v>
      </c>
      <c r="H953" s="30" t="s">
        <v>62</v>
      </c>
      <c r="I953" s="30" t="n">
        <v>1959</v>
      </c>
      <c r="J953" s="32" t="n">
        <v>1165.3</v>
      </c>
      <c r="K953" s="32" t="n">
        <v>3146.3</v>
      </c>
      <c r="L953" s="33"/>
      <c r="M953" s="34" t="n">
        <v>2</v>
      </c>
      <c r="N953" s="35" t="n">
        <v>287</v>
      </c>
      <c r="O953" s="35" t="n">
        <v>1398.36</v>
      </c>
      <c r="P953" s="35" t="n">
        <v>2500</v>
      </c>
      <c r="Q953" s="35" t="n">
        <v>1400</v>
      </c>
      <c r="R953" s="35" t="n">
        <v>1000</v>
      </c>
      <c r="S953" s="35" t="n">
        <v>1400</v>
      </c>
      <c r="T953" s="35" t="n">
        <v>1100</v>
      </c>
      <c r="U953" s="35" t="n">
        <v>0.5</v>
      </c>
      <c r="V953" s="35" t="n">
        <v>1.8</v>
      </c>
      <c r="W953" s="35" t="n">
        <v>53.92</v>
      </c>
      <c r="X953" s="35" t="n">
        <v>7.1</v>
      </c>
      <c r="Y953" s="35" t="n">
        <v>1.22</v>
      </c>
      <c r="Z953" s="35" t="n">
        <v>30484.56</v>
      </c>
      <c r="AA953" s="35" t="n">
        <v>75914.13</v>
      </c>
      <c r="AB953" s="35" t="n">
        <v>106398.69</v>
      </c>
      <c r="AD953" s="35" t="n">
        <f aca="false">$AC$20*AB953</f>
        <v>88310.9127</v>
      </c>
      <c r="AE953" s="36"/>
      <c r="AF953" s="37" t="n">
        <f aca="false">ROUND($AE$20*AD953,2)</f>
        <v>0</v>
      </c>
    </row>
    <row r="954" customFormat="false" ht="29.85" hidden="false" customHeight="false" outlineLevel="0" collapsed="false">
      <c r="B954" s="29" t="n">
        <f aca="false">B953+1</f>
        <v>935</v>
      </c>
      <c r="C954" s="30" t="s">
        <v>1947</v>
      </c>
      <c r="D954" s="30" t="s">
        <v>1954</v>
      </c>
      <c r="E954" s="30" t="s">
        <v>2041</v>
      </c>
      <c r="F954" s="31" t="n">
        <v>1</v>
      </c>
      <c r="G954" s="30" t="s">
        <v>2042</v>
      </c>
      <c r="H954" s="30" t="s">
        <v>62</v>
      </c>
      <c r="I954" s="30" t="n">
        <v>1963</v>
      </c>
      <c r="J954" s="32" t="n">
        <v>1289.8</v>
      </c>
      <c r="K954" s="32" t="n">
        <v>3482.5</v>
      </c>
      <c r="L954" s="33"/>
      <c r="M954" s="34" t="n">
        <v>4</v>
      </c>
      <c r="N954" s="35" t="n">
        <v>216.4</v>
      </c>
      <c r="O954" s="35" t="n">
        <v>1547.76</v>
      </c>
      <c r="P954" s="35" t="n">
        <v>2500</v>
      </c>
      <c r="Q954" s="35" t="n">
        <v>1400</v>
      </c>
      <c r="R954" s="35" t="n">
        <v>1000</v>
      </c>
      <c r="S954" s="35" t="n">
        <v>1400</v>
      </c>
      <c r="T954" s="35" t="n">
        <v>1100</v>
      </c>
      <c r="U954" s="35" t="n">
        <v>0.5</v>
      </c>
      <c r="V954" s="35" t="n">
        <v>1.8</v>
      </c>
      <c r="W954" s="35" t="n">
        <v>53.92</v>
      </c>
      <c r="X954" s="35" t="n">
        <v>7.1</v>
      </c>
      <c r="Y954" s="35" t="n">
        <v>1.22</v>
      </c>
      <c r="Z954" s="35" t="n">
        <v>31002.2</v>
      </c>
      <c r="AA954" s="35" t="n">
        <v>63356.17</v>
      </c>
      <c r="AB954" s="35" t="n">
        <v>94358.37</v>
      </c>
      <c r="AD954" s="35" t="n">
        <f aca="false">$AC$20*AB954</f>
        <v>78317.4471</v>
      </c>
      <c r="AE954" s="36"/>
      <c r="AF954" s="37" t="n">
        <f aca="false">ROUND($AE$20*AD954,2)</f>
        <v>0</v>
      </c>
    </row>
    <row r="955" customFormat="false" ht="29.85" hidden="false" customHeight="false" outlineLevel="0" collapsed="false">
      <c r="B955" s="29" t="n">
        <f aca="false">B954+1</f>
        <v>936</v>
      </c>
      <c r="C955" s="30" t="s">
        <v>1947</v>
      </c>
      <c r="D955" s="30" t="s">
        <v>1954</v>
      </c>
      <c r="E955" s="30" t="s">
        <v>2043</v>
      </c>
      <c r="F955" s="31" t="n">
        <v>1</v>
      </c>
      <c r="G955" s="30" t="s">
        <v>2044</v>
      </c>
      <c r="H955" s="30" t="s">
        <v>62</v>
      </c>
      <c r="I955" s="30" t="n">
        <v>1962</v>
      </c>
      <c r="J955" s="32" t="n">
        <v>1313.7</v>
      </c>
      <c r="K955" s="32" t="n">
        <v>3547</v>
      </c>
      <c r="L955" s="33"/>
      <c r="M955" s="34" t="n">
        <v>3</v>
      </c>
      <c r="N955" s="35" t="n">
        <v>251.8</v>
      </c>
      <c r="O955" s="35" t="n">
        <v>1576.44</v>
      </c>
      <c r="P955" s="35" t="n">
        <v>2500</v>
      </c>
      <c r="Q955" s="35" t="n">
        <v>1400</v>
      </c>
      <c r="R955" s="35" t="n">
        <v>1000</v>
      </c>
      <c r="S955" s="35" t="n">
        <v>1400</v>
      </c>
      <c r="T955" s="35" t="n">
        <v>1100</v>
      </c>
      <c r="U955" s="35" t="n">
        <v>0.5</v>
      </c>
      <c r="V955" s="35" t="n">
        <v>1.8</v>
      </c>
      <c r="W955" s="35" t="n">
        <v>53.92</v>
      </c>
      <c r="X955" s="35" t="n">
        <v>7.1</v>
      </c>
      <c r="Y955" s="35" t="n">
        <v>1.22</v>
      </c>
      <c r="Z955" s="35" t="n">
        <v>31101.57</v>
      </c>
      <c r="AA955" s="35" t="n">
        <v>75085.74</v>
      </c>
      <c r="AB955" s="35" t="n">
        <v>106187.31</v>
      </c>
      <c r="AD955" s="35" t="n">
        <f aca="false">$AC$20*AB955</f>
        <v>88135.4673</v>
      </c>
      <c r="AE955" s="36"/>
      <c r="AF955" s="37" t="n">
        <f aca="false">ROUND($AE$20*AD955,2)</f>
        <v>0</v>
      </c>
    </row>
    <row r="956" customFormat="false" ht="29.85" hidden="false" customHeight="false" outlineLevel="0" collapsed="false">
      <c r="B956" s="29" t="n">
        <f aca="false">B955+1</f>
        <v>937</v>
      </c>
      <c r="C956" s="30" t="s">
        <v>1947</v>
      </c>
      <c r="D956" s="30" t="s">
        <v>1954</v>
      </c>
      <c r="E956" s="30" t="s">
        <v>2045</v>
      </c>
      <c r="F956" s="31" t="n">
        <v>1</v>
      </c>
      <c r="G956" s="30" t="s">
        <v>2046</v>
      </c>
      <c r="H956" s="30" t="s">
        <v>62</v>
      </c>
      <c r="I956" s="30" t="n">
        <v>1958</v>
      </c>
      <c r="J956" s="32" t="n">
        <v>1482.9</v>
      </c>
      <c r="K956" s="32" t="n">
        <v>4003.8</v>
      </c>
      <c r="L956" s="33"/>
      <c r="M956" s="34" t="n">
        <v>2</v>
      </c>
      <c r="N956" s="35" t="n">
        <v>287</v>
      </c>
      <c r="O956" s="35" t="n">
        <v>1779.48</v>
      </c>
      <c r="P956" s="35" t="n">
        <v>2500</v>
      </c>
      <c r="Q956" s="35" t="n">
        <v>2400</v>
      </c>
      <c r="R956" s="35" t="n">
        <v>2200</v>
      </c>
      <c r="S956" s="35" t="n">
        <v>2400</v>
      </c>
      <c r="T956" s="35" t="n">
        <v>1900</v>
      </c>
      <c r="U956" s="35" t="n">
        <v>0.5</v>
      </c>
      <c r="V956" s="35" t="n">
        <v>1.3</v>
      </c>
      <c r="W956" s="35" t="n">
        <v>53.92</v>
      </c>
      <c r="X956" s="35" t="n">
        <v>7.1</v>
      </c>
      <c r="Y956" s="35" t="n">
        <v>1.22</v>
      </c>
      <c r="Z956" s="35" t="n">
        <v>45664.26</v>
      </c>
      <c r="AA956" s="35" t="n">
        <v>69769.51</v>
      </c>
      <c r="AB956" s="35" t="n">
        <v>115433.77</v>
      </c>
      <c r="AD956" s="35" t="n">
        <f aca="false">$AC$20*AB956</f>
        <v>95810.0291</v>
      </c>
      <c r="AE956" s="36"/>
      <c r="AF956" s="37" t="n">
        <f aca="false">ROUND($AE$20*AD956,2)</f>
        <v>0</v>
      </c>
    </row>
    <row r="957" customFormat="false" ht="29.85" hidden="false" customHeight="false" outlineLevel="0" collapsed="false">
      <c r="B957" s="29" t="n">
        <f aca="false">B956+1</f>
        <v>938</v>
      </c>
      <c r="C957" s="30" t="s">
        <v>1947</v>
      </c>
      <c r="D957" s="30" t="s">
        <v>1954</v>
      </c>
      <c r="E957" s="30" t="s">
        <v>2047</v>
      </c>
      <c r="F957" s="31" t="n">
        <v>1</v>
      </c>
      <c r="G957" s="30" t="s">
        <v>2048</v>
      </c>
      <c r="H957" s="30" t="s">
        <v>62</v>
      </c>
      <c r="I957" s="30" t="n">
        <v>1960</v>
      </c>
      <c r="J957" s="32" t="n">
        <v>1484.5</v>
      </c>
      <c r="K957" s="32" t="n">
        <v>4008.2</v>
      </c>
      <c r="L957" s="33"/>
      <c r="M957" s="34" t="n">
        <v>3</v>
      </c>
      <c r="N957" s="35" t="n">
        <v>251.8</v>
      </c>
      <c r="O957" s="35" t="n">
        <v>1781.4</v>
      </c>
      <c r="P957" s="35" t="n">
        <v>2500</v>
      </c>
      <c r="Q957" s="35" t="n">
        <v>2400</v>
      </c>
      <c r="R957" s="35" t="n">
        <v>2200</v>
      </c>
      <c r="S957" s="35" t="n">
        <v>2400</v>
      </c>
      <c r="T957" s="35" t="n">
        <v>1900</v>
      </c>
      <c r="U957" s="35" t="n">
        <v>0.5</v>
      </c>
      <c r="V957" s="35" t="n">
        <v>1.3</v>
      </c>
      <c r="W957" s="35" t="n">
        <v>53.92</v>
      </c>
      <c r="X957" s="35" t="n">
        <v>7.1</v>
      </c>
      <c r="Y957" s="35" t="n">
        <v>1.22</v>
      </c>
      <c r="Z957" s="35" t="n">
        <v>45670.91</v>
      </c>
      <c r="AA957" s="35" t="n">
        <v>61279.69</v>
      </c>
      <c r="AB957" s="35" t="n">
        <v>106950.6</v>
      </c>
      <c r="AD957" s="35" t="n">
        <f aca="false">$AC$20*AB957</f>
        <v>88768.998</v>
      </c>
      <c r="AE957" s="36"/>
      <c r="AF957" s="37" t="n">
        <f aca="false">ROUND($AE$20*AD957,2)</f>
        <v>0</v>
      </c>
    </row>
    <row r="958" customFormat="false" ht="29.85" hidden="false" customHeight="false" outlineLevel="0" collapsed="false">
      <c r="B958" s="29" t="n">
        <f aca="false">B957+1</f>
        <v>939</v>
      </c>
      <c r="C958" s="30" t="s">
        <v>1947</v>
      </c>
      <c r="D958" s="30" t="s">
        <v>1954</v>
      </c>
      <c r="E958" s="30" t="s">
        <v>2049</v>
      </c>
      <c r="F958" s="31" t="n">
        <v>1</v>
      </c>
      <c r="G958" s="30" t="s">
        <v>2050</v>
      </c>
      <c r="H958" s="30" t="s">
        <v>62</v>
      </c>
      <c r="I958" s="30" t="n">
        <v>1961</v>
      </c>
      <c r="J958" s="32" t="n">
        <v>1499.7</v>
      </c>
      <c r="K958" s="32" t="n">
        <v>4049.2</v>
      </c>
      <c r="L958" s="33"/>
      <c r="M958" s="34" t="n">
        <v>4</v>
      </c>
      <c r="N958" s="35" t="n">
        <v>216.4</v>
      </c>
      <c r="O958" s="35" t="n">
        <v>1799.64</v>
      </c>
      <c r="P958" s="35" t="n">
        <v>2500</v>
      </c>
      <c r="Q958" s="35" t="n">
        <v>2400</v>
      </c>
      <c r="R958" s="35" t="n">
        <v>2200</v>
      </c>
      <c r="S958" s="35" t="n">
        <v>2400</v>
      </c>
      <c r="T958" s="35" t="n">
        <v>1900</v>
      </c>
      <c r="U958" s="35" t="n">
        <v>0.5</v>
      </c>
      <c r="V958" s="35" t="n">
        <v>1.3</v>
      </c>
      <c r="W958" s="35" t="n">
        <v>53.92</v>
      </c>
      <c r="X958" s="35" t="n">
        <v>7.1</v>
      </c>
      <c r="Y958" s="35" t="n">
        <v>1.22</v>
      </c>
      <c r="Z958" s="35" t="n">
        <v>45734.11</v>
      </c>
      <c r="AA958" s="35" t="n">
        <v>53203.22</v>
      </c>
      <c r="AB958" s="35" t="n">
        <v>98937.33</v>
      </c>
      <c r="AD958" s="35" t="n">
        <f aca="false">$AC$20*AB958</f>
        <v>82117.9839</v>
      </c>
      <c r="AE958" s="36"/>
      <c r="AF958" s="37" t="n">
        <f aca="false">ROUND($AE$20*AD958,2)</f>
        <v>0</v>
      </c>
    </row>
    <row r="959" customFormat="false" ht="29.85" hidden="false" customHeight="false" outlineLevel="0" collapsed="false">
      <c r="B959" s="29" t="n">
        <f aca="false">B958+1</f>
        <v>940</v>
      </c>
      <c r="C959" s="30" t="s">
        <v>1947</v>
      </c>
      <c r="D959" s="30" t="s">
        <v>1954</v>
      </c>
      <c r="E959" s="30" t="s">
        <v>2051</v>
      </c>
      <c r="F959" s="31" t="n">
        <v>1</v>
      </c>
      <c r="G959" s="30" t="s">
        <v>2052</v>
      </c>
      <c r="H959" s="30" t="s">
        <v>62</v>
      </c>
      <c r="I959" s="30" t="n">
        <v>1960</v>
      </c>
      <c r="J959" s="32" t="n">
        <v>1500</v>
      </c>
      <c r="K959" s="32" t="n">
        <v>4050</v>
      </c>
      <c r="L959" s="33"/>
      <c r="M959" s="34" t="n">
        <v>3</v>
      </c>
      <c r="N959" s="35" t="n">
        <v>251.8</v>
      </c>
      <c r="O959" s="35" t="n">
        <v>1800</v>
      </c>
      <c r="P959" s="35" t="n">
        <v>2500</v>
      </c>
      <c r="Q959" s="35" t="n">
        <v>2400</v>
      </c>
      <c r="R959" s="35" t="n">
        <v>2200</v>
      </c>
      <c r="S959" s="35" t="n">
        <v>2400</v>
      </c>
      <c r="T959" s="35" t="n">
        <v>1900</v>
      </c>
      <c r="U959" s="35" t="n">
        <v>0.5</v>
      </c>
      <c r="V959" s="35" t="n">
        <v>1.3</v>
      </c>
      <c r="W959" s="35" t="n">
        <v>53.92</v>
      </c>
      <c r="X959" s="35" t="n">
        <v>7.1</v>
      </c>
      <c r="Y959" s="35" t="n">
        <v>1.22</v>
      </c>
      <c r="Z959" s="35" t="n">
        <v>45735.36</v>
      </c>
      <c r="AA959" s="35" t="n">
        <v>61918.75</v>
      </c>
      <c r="AB959" s="35" t="n">
        <v>107654.11</v>
      </c>
      <c r="AD959" s="35" t="n">
        <f aca="false">$AC$20*AB959</f>
        <v>89352.9113</v>
      </c>
      <c r="AE959" s="36"/>
      <c r="AF959" s="37" t="n">
        <f aca="false">ROUND($AE$20*AD959,2)</f>
        <v>0</v>
      </c>
    </row>
    <row r="960" customFormat="false" ht="29.85" hidden="false" customHeight="false" outlineLevel="0" collapsed="false">
      <c r="B960" s="29" t="n">
        <f aca="false">B959+1</f>
        <v>941</v>
      </c>
      <c r="C960" s="30" t="s">
        <v>1947</v>
      </c>
      <c r="D960" s="30" t="s">
        <v>1954</v>
      </c>
      <c r="E960" s="30" t="s">
        <v>2053</v>
      </c>
      <c r="F960" s="31" t="n">
        <v>1</v>
      </c>
      <c r="G960" s="30" t="s">
        <v>2054</v>
      </c>
      <c r="H960" s="30" t="s">
        <v>62</v>
      </c>
      <c r="I960" s="30" t="n">
        <v>1960</v>
      </c>
      <c r="J960" s="32" t="n">
        <v>1511.1</v>
      </c>
      <c r="K960" s="32" t="n">
        <v>4080</v>
      </c>
      <c r="L960" s="33"/>
      <c r="M960" s="34" t="n">
        <v>3</v>
      </c>
      <c r="N960" s="35" t="n">
        <v>251.8</v>
      </c>
      <c r="O960" s="35" t="n">
        <v>1813.32</v>
      </c>
      <c r="P960" s="35" t="n">
        <v>2500</v>
      </c>
      <c r="Q960" s="35" t="n">
        <v>2400</v>
      </c>
      <c r="R960" s="35" t="n">
        <v>2200</v>
      </c>
      <c r="S960" s="35" t="n">
        <v>2400</v>
      </c>
      <c r="T960" s="35" t="n">
        <v>1900</v>
      </c>
      <c r="U960" s="35" t="n">
        <v>0.5</v>
      </c>
      <c r="V960" s="35" t="n">
        <v>1.3</v>
      </c>
      <c r="W960" s="35" t="n">
        <v>53.92</v>
      </c>
      <c r="X960" s="35" t="n">
        <v>7.1</v>
      </c>
      <c r="Y960" s="35" t="n">
        <v>1.22</v>
      </c>
      <c r="Z960" s="35" t="n">
        <v>45781.51</v>
      </c>
      <c r="AA960" s="35" t="n">
        <v>62377.41</v>
      </c>
      <c r="AB960" s="35" t="n">
        <v>108158.92</v>
      </c>
      <c r="AD960" s="35" t="n">
        <f aca="false">$AC$20*AB960</f>
        <v>89771.9036</v>
      </c>
      <c r="AE960" s="36"/>
      <c r="AF960" s="37" t="n">
        <f aca="false">ROUND($AE$20*AD960,2)</f>
        <v>0</v>
      </c>
    </row>
    <row r="961" customFormat="false" ht="29.85" hidden="false" customHeight="false" outlineLevel="0" collapsed="false">
      <c r="B961" s="29" t="n">
        <f aca="false">B960+1</f>
        <v>942</v>
      </c>
      <c r="C961" s="30" t="s">
        <v>1947</v>
      </c>
      <c r="D961" s="30" t="s">
        <v>1954</v>
      </c>
      <c r="E961" s="30" t="s">
        <v>2055</v>
      </c>
      <c r="F961" s="31" t="n">
        <v>1</v>
      </c>
      <c r="G961" s="30" t="s">
        <v>2056</v>
      </c>
      <c r="H961" s="30" t="s">
        <v>62</v>
      </c>
      <c r="I961" s="30" t="n">
        <v>1962</v>
      </c>
      <c r="J961" s="32" t="n">
        <v>1558.3</v>
      </c>
      <c r="K961" s="32" t="n">
        <v>4207.4</v>
      </c>
      <c r="L961" s="33"/>
      <c r="M961" s="34" t="n">
        <v>4</v>
      </c>
      <c r="N961" s="35" t="n">
        <v>216.4</v>
      </c>
      <c r="O961" s="35" t="n">
        <v>1869.96</v>
      </c>
      <c r="P961" s="35" t="n">
        <v>2500</v>
      </c>
      <c r="Q961" s="35" t="n">
        <v>2400</v>
      </c>
      <c r="R961" s="35" t="n">
        <v>2200</v>
      </c>
      <c r="S961" s="35" t="n">
        <v>2400</v>
      </c>
      <c r="T961" s="35" t="n">
        <v>1900</v>
      </c>
      <c r="U961" s="35" t="n">
        <v>0.5</v>
      </c>
      <c r="V961" s="35" t="n">
        <v>1.3</v>
      </c>
      <c r="W961" s="35" t="n">
        <v>53.92</v>
      </c>
      <c r="X961" s="35" t="n">
        <v>7.1</v>
      </c>
      <c r="Y961" s="35" t="n">
        <v>1.22</v>
      </c>
      <c r="Z961" s="35" t="n">
        <v>45977.76</v>
      </c>
      <c r="AA961" s="35" t="n">
        <v>55281.84</v>
      </c>
      <c r="AB961" s="35" t="n">
        <v>101259.6</v>
      </c>
      <c r="AD961" s="35" t="n">
        <f aca="false">$AC$20*AB961</f>
        <v>84045.468</v>
      </c>
      <c r="AE961" s="36"/>
      <c r="AF961" s="37" t="n">
        <f aca="false">ROUND($AE$20*AD961,2)</f>
        <v>0</v>
      </c>
    </row>
    <row r="962" customFormat="false" ht="29.85" hidden="false" customHeight="false" outlineLevel="0" collapsed="false">
      <c r="B962" s="29" t="n">
        <f aca="false">B961+1</f>
        <v>943</v>
      </c>
      <c r="C962" s="30" t="s">
        <v>2057</v>
      </c>
      <c r="D962" s="30" t="s">
        <v>2058</v>
      </c>
      <c r="E962" s="30" t="s">
        <v>2059</v>
      </c>
      <c r="F962" s="31" t="n">
        <v>1</v>
      </c>
      <c r="G962" s="30" t="s">
        <v>2060</v>
      </c>
      <c r="H962" s="30" t="s">
        <v>62</v>
      </c>
      <c r="I962" s="30" t="n">
        <v>1961</v>
      </c>
      <c r="J962" s="32" t="n">
        <v>2043.8</v>
      </c>
      <c r="K962" s="32" t="n">
        <v>5518.3</v>
      </c>
      <c r="L962" s="33"/>
      <c r="M962" s="34" t="n">
        <v>4</v>
      </c>
      <c r="N962" s="35" t="n">
        <v>216.4</v>
      </c>
      <c r="O962" s="35" t="n">
        <v>2452.56</v>
      </c>
      <c r="P962" s="35" t="n">
        <v>3300</v>
      </c>
      <c r="Q962" s="35" t="n">
        <v>2400</v>
      </c>
      <c r="R962" s="35" t="n">
        <v>2200</v>
      </c>
      <c r="S962" s="35" t="n">
        <v>2400</v>
      </c>
      <c r="T962" s="35" t="n">
        <v>1900</v>
      </c>
      <c r="U962" s="35" t="n">
        <v>0.5</v>
      </c>
      <c r="V962" s="35" t="n">
        <v>1</v>
      </c>
      <c r="W962" s="35" t="n">
        <v>53.92</v>
      </c>
      <c r="X962" s="35" t="n">
        <v>7.1</v>
      </c>
      <c r="Y962" s="35" t="n">
        <v>1.22</v>
      </c>
      <c r="Z962" s="35" t="n">
        <v>50768.19</v>
      </c>
      <c r="AA962" s="35" t="n">
        <v>55773.85</v>
      </c>
      <c r="AB962" s="35" t="n">
        <v>106542.04</v>
      </c>
      <c r="AD962" s="35" t="n">
        <f aca="false">$AC$20*AB962</f>
        <v>88429.8932</v>
      </c>
      <c r="AE962" s="36"/>
      <c r="AF962" s="37" t="n">
        <f aca="false">ROUND($AE$20*AD962,2)</f>
        <v>0</v>
      </c>
    </row>
    <row r="963" customFormat="false" ht="29.85" hidden="false" customHeight="false" outlineLevel="0" collapsed="false">
      <c r="B963" s="29" t="n">
        <f aca="false">B962+1</f>
        <v>944</v>
      </c>
      <c r="C963" s="30" t="s">
        <v>2057</v>
      </c>
      <c r="D963" s="30" t="s">
        <v>2058</v>
      </c>
      <c r="E963" s="30" t="s">
        <v>2061</v>
      </c>
      <c r="F963" s="31" t="n">
        <v>1</v>
      </c>
      <c r="G963" s="30" t="s">
        <v>2062</v>
      </c>
      <c r="H963" s="30" t="s">
        <v>62</v>
      </c>
      <c r="I963" s="30" t="n">
        <v>1960</v>
      </c>
      <c r="J963" s="32" t="n">
        <v>638.9</v>
      </c>
      <c r="K963" s="32" t="n">
        <v>1725</v>
      </c>
      <c r="L963" s="33"/>
      <c r="M963" s="34" t="n">
        <v>2</v>
      </c>
      <c r="N963" s="35" t="n">
        <v>287</v>
      </c>
      <c r="O963" s="35" t="n">
        <v>766.68</v>
      </c>
      <c r="P963" s="35" t="n">
        <v>1500</v>
      </c>
      <c r="Q963" s="35" t="n">
        <v>1000</v>
      </c>
      <c r="R963" s="35" t="n">
        <v>900</v>
      </c>
      <c r="S963" s="35" t="n">
        <v>1000</v>
      </c>
      <c r="T963" s="35" t="n">
        <v>800</v>
      </c>
      <c r="U963" s="35" t="n">
        <v>0.5</v>
      </c>
      <c r="V963" s="35" t="n">
        <v>3.5</v>
      </c>
      <c r="W963" s="35" t="n">
        <v>53.92</v>
      </c>
      <c r="X963" s="35" t="n">
        <v>7.1</v>
      </c>
      <c r="Y963" s="35" t="n">
        <v>1.22</v>
      </c>
      <c r="Z963" s="35" t="n">
        <v>20673.35</v>
      </c>
      <c r="AA963" s="35" t="n">
        <v>80929.55</v>
      </c>
      <c r="AB963" s="35" t="n">
        <v>101602.9</v>
      </c>
      <c r="AD963" s="35" t="n">
        <f aca="false">$AC$20*AB963</f>
        <v>84330.407</v>
      </c>
      <c r="AE963" s="36"/>
      <c r="AF963" s="37" t="n">
        <f aca="false">ROUND($AE$20*AD963,2)</f>
        <v>0</v>
      </c>
    </row>
    <row r="964" customFormat="false" ht="29.85" hidden="false" customHeight="false" outlineLevel="0" collapsed="false">
      <c r="B964" s="29" t="n">
        <f aca="false">B963+1</f>
        <v>945</v>
      </c>
      <c r="C964" s="30" t="s">
        <v>2057</v>
      </c>
      <c r="D964" s="30" t="s">
        <v>2058</v>
      </c>
      <c r="E964" s="30" t="s">
        <v>2063</v>
      </c>
      <c r="F964" s="31" t="n">
        <v>1</v>
      </c>
      <c r="G964" s="30" t="s">
        <v>2064</v>
      </c>
      <c r="H964" s="30" t="s">
        <v>62</v>
      </c>
      <c r="I964" s="30" t="n">
        <v>1960</v>
      </c>
      <c r="J964" s="32" t="n">
        <v>639.6</v>
      </c>
      <c r="K964" s="32" t="n">
        <v>1726.9</v>
      </c>
      <c r="L964" s="33"/>
      <c r="M964" s="34" t="n">
        <v>2</v>
      </c>
      <c r="N964" s="35" t="n">
        <v>287</v>
      </c>
      <c r="O964" s="35" t="n">
        <v>767.52</v>
      </c>
      <c r="P964" s="35" t="n">
        <v>1500</v>
      </c>
      <c r="Q964" s="35" t="n">
        <v>1000</v>
      </c>
      <c r="R964" s="35" t="n">
        <v>900</v>
      </c>
      <c r="S964" s="35" t="n">
        <v>1000</v>
      </c>
      <c r="T964" s="35" t="n">
        <v>800</v>
      </c>
      <c r="U964" s="35" t="n">
        <v>0.5</v>
      </c>
      <c r="V964" s="35" t="n">
        <v>3.5</v>
      </c>
      <c r="W964" s="35" t="n">
        <v>53.92</v>
      </c>
      <c r="X964" s="35" t="n">
        <v>7.1</v>
      </c>
      <c r="Y964" s="35" t="n">
        <v>1.22</v>
      </c>
      <c r="Z964" s="35" t="n">
        <v>20676.26</v>
      </c>
      <c r="AA964" s="35" t="n">
        <v>81018.69</v>
      </c>
      <c r="AB964" s="35" t="n">
        <v>101694.95</v>
      </c>
      <c r="AD964" s="35" t="n">
        <f aca="false">$AC$20*AB964</f>
        <v>84406.8085</v>
      </c>
      <c r="AE964" s="36"/>
      <c r="AF964" s="37" t="n">
        <f aca="false">ROUND($AE$20*AD964,2)</f>
        <v>0</v>
      </c>
    </row>
    <row r="965" customFormat="false" ht="29.85" hidden="false" customHeight="false" outlineLevel="0" collapsed="false">
      <c r="B965" s="29" t="n">
        <f aca="false">B964+1</f>
        <v>946</v>
      </c>
      <c r="C965" s="30" t="s">
        <v>2057</v>
      </c>
      <c r="D965" s="30" t="s">
        <v>2058</v>
      </c>
      <c r="E965" s="30" t="s">
        <v>2065</v>
      </c>
      <c r="F965" s="31" t="n">
        <v>1</v>
      </c>
      <c r="G965" s="30" t="s">
        <v>2066</v>
      </c>
      <c r="H965" s="30" t="s">
        <v>62</v>
      </c>
      <c r="I965" s="30" t="n">
        <v>1960</v>
      </c>
      <c r="J965" s="32" t="n">
        <v>640.5</v>
      </c>
      <c r="K965" s="32" t="n">
        <v>1729.4</v>
      </c>
      <c r="L965" s="33"/>
      <c r="M965" s="34" t="n">
        <v>2</v>
      </c>
      <c r="N965" s="35" t="n">
        <v>287</v>
      </c>
      <c r="O965" s="35" t="n">
        <v>768.6</v>
      </c>
      <c r="P965" s="35" t="n">
        <v>1500</v>
      </c>
      <c r="Q965" s="35" t="n">
        <v>1000</v>
      </c>
      <c r="R965" s="35" t="n">
        <v>900</v>
      </c>
      <c r="S965" s="35" t="n">
        <v>1000</v>
      </c>
      <c r="T965" s="35" t="n">
        <v>800</v>
      </c>
      <c r="U965" s="35" t="n">
        <v>0.5</v>
      </c>
      <c r="V965" s="35" t="n">
        <v>3.5</v>
      </c>
      <c r="W965" s="35" t="n">
        <v>53.92</v>
      </c>
      <c r="X965" s="35" t="n">
        <v>7.1</v>
      </c>
      <c r="Y965" s="35" t="n">
        <v>1.22</v>
      </c>
      <c r="Z965" s="35" t="n">
        <v>20680.01</v>
      </c>
      <c r="AA965" s="35" t="n">
        <v>81135.97</v>
      </c>
      <c r="AB965" s="35" t="n">
        <v>101815.98</v>
      </c>
      <c r="AD965" s="35" t="n">
        <f aca="false">$AC$20*AB965</f>
        <v>84507.2634</v>
      </c>
      <c r="AE965" s="36"/>
      <c r="AF965" s="37" t="n">
        <f aca="false">ROUND($AE$20*AD965,2)</f>
        <v>0</v>
      </c>
    </row>
    <row r="966" customFormat="false" ht="29.85" hidden="false" customHeight="false" outlineLevel="0" collapsed="false">
      <c r="B966" s="29" t="n">
        <f aca="false">B965+1</f>
        <v>947</v>
      </c>
      <c r="C966" s="30" t="s">
        <v>2057</v>
      </c>
      <c r="D966" s="30" t="s">
        <v>2058</v>
      </c>
      <c r="E966" s="30" t="s">
        <v>2067</v>
      </c>
      <c r="F966" s="31" t="n">
        <v>1</v>
      </c>
      <c r="G966" s="30" t="s">
        <v>2068</v>
      </c>
      <c r="H966" s="30" t="s">
        <v>62</v>
      </c>
      <c r="I966" s="30" t="n">
        <v>1960</v>
      </c>
      <c r="J966" s="32" t="n">
        <v>640.8</v>
      </c>
      <c r="K966" s="32" t="n">
        <v>1730.2</v>
      </c>
      <c r="L966" s="33"/>
      <c r="M966" s="34" t="n">
        <v>2</v>
      </c>
      <c r="N966" s="35" t="n">
        <v>287</v>
      </c>
      <c r="O966" s="35" t="n">
        <v>768.96</v>
      </c>
      <c r="P966" s="35" t="n">
        <v>1500</v>
      </c>
      <c r="Q966" s="35" t="n">
        <v>1000</v>
      </c>
      <c r="R966" s="35" t="n">
        <v>900</v>
      </c>
      <c r="S966" s="35" t="n">
        <v>1000</v>
      </c>
      <c r="T966" s="35" t="n">
        <v>800</v>
      </c>
      <c r="U966" s="35" t="n">
        <v>0.5</v>
      </c>
      <c r="V966" s="35" t="n">
        <v>3.5</v>
      </c>
      <c r="W966" s="35" t="n">
        <v>53.92</v>
      </c>
      <c r="X966" s="35" t="n">
        <v>7.1</v>
      </c>
      <c r="Y966" s="35" t="n">
        <v>1.22</v>
      </c>
      <c r="Z966" s="35" t="n">
        <v>20681.25</v>
      </c>
      <c r="AA966" s="35" t="n">
        <v>81173.51</v>
      </c>
      <c r="AB966" s="35" t="n">
        <v>101854.76</v>
      </c>
      <c r="AD966" s="35" t="n">
        <f aca="false">$AC$20*AB966</f>
        <v>84539.4508</v>
      </c>
      <c r="AE966" s="36"/>
      <c r="AF966" s="37" t="n">
        <f aca="false">ROUND($AE$20*AD966,2)</f>
        <v>0</v>
      </c>
    </row>
    <row r="967" customFormat="false" ht="29.85" hidden="false" customHeight="false" outlineLevel="0" collapsed="false">
      <c r="B967" s="29" t="n">
        <f aca="false">B966+1</f>
        <v>948</v>
      </c>
      <c r="C967" s="30" t="s">
        <v>2057</v>
      </c>
      <c r="D967" s="30" t="s">
        <v>2058</v>
      </c>
      <c r="E967" s="30" t="s">
        <v>2069</v>
      </c>
      <c r="F967" s="31" t="n">
        <v>1</v>
      </c>
      <c r="G967" s="30" t="s">
        <v>2070</v>
      </c>
      <c r="H967" s="30" t="s">
        <v>62</v>
      </c>
      <c r="I967" s="30" t="n">
        <v>1961</v>
      </c>
      <c r="J967" s="32" t="n">
        <v>957.2</v>
      </c>
      <c r="K967" s="32" t="n">
        <v>2584.4</v>
      </c>
      <c r="L967" s="33"/>
      <c r="M967" s="34" t="n">
        <v>3</v>
      </c>
      <c r="N967" s="35" t="n">
        <v>251.8</v>
      </c>
      <c r="O967" s="35" t="n">
        <v>1148.64</v>
      </c>
      <c r="P967" s="35" t="n">
        <v>1500</v>
      </c>
      <c r="Q967" s="35" t="n">
        <v>1400</v>
      </c>
      <c r="R967" s="35" t="n">
        <v>1000</v>
      </c>
      <c r="S967" s="35" t="n">
        <v>1400</v>
      </c>
      <c r="T967" s="35" t="n">
        <v>1100</v>
      </c>
      <c r="U967" s="35" t="n">
        <v>0.5</v>
      </c>
      <c r="V967" s="35" t="n">
        <v>2.2</v>
      </c>
      <c r="W967" s="35" t="n">
        <v>53.92</v>
      </c>
      <c r="X967" s="35" t="n">
        <v>7.1</v>
      </c>
      <c r="Y967" s="35" t="n">
        <v>1.22</v>
      </c>
      <c r="Z967" s="35" t="n">
        <v>26154.53</v>
      </c>
      <c r="AA967" s="35" t="n">
        <v>66866.13</v>
      </c>
      <c r="AB967" s="35" t="n">
        <v>93020.66</v>
      </c>
      <c r="AD967" s="35" t="n">
        <f aca="false">$AC$20*AB967</f>
        <v>77207.1478</v>
      </c>
      <c r="AE967" s="36"/>
      <c r="AF967" s="37" t="n">
        <f aca="false">ROUND($AE$20*AD967,2)</f>
        <v>0</v>
      </c>
    </row>
    <row r="968" customFormat="false" ht="29.85" hidden="false" customHeight="false" outlineLevel="0" collapsed="false">
      <c r="B968" s="29" t="n">
        <f aca="false">B967+1</f>
        <v>949</v>
      </c>
      <c r="C968" s="30" t="s">
        <v>2057</v>
      </c>
      <c r="D968" s="30" t="s">
        <v>2058</v>
      </c>
      <c r="E968" s="30" t="s">
        <v>2071</v>
      </c>
      <c r="F968" s="31" t="n">
        <v>1</v>
      </c>
      <c r="G968" s="30" t="s">
        <v>2072</v>
      </c>
      <c r="H968" s="30" t="s">
        <v>62</v>
      </c>
      <c r="I968" s="30" t="n">
        <v>1962</v>
      </c>
      <c r="J968" s="32" t="n">
        <v>1484.6</v>
      </c>
      <c r="K968" s="32" t="n">
        <v>4008.4</v>
      </c>
      <c r="L968" s="33"/>
      <c r="M968" s="34" t="n">
        <v>3</v>
      </c>
      <c r="N968" s="35" t="n">
        <v>251.8</v>
      </c>
      <c r="O968" s="35" t="n">
        <v>1781.52</v>
      </c>
      <c r="P968" s="35" t="n">
        <v>2500</v>
      </c>
      <c r="Q968" s="35" t="n">
        <v>2400</v>
      </c>
      <c r="R968" s="35" t="n">
        <v>2200</v>
      </c>
      <c r="S968" s="35" t="n">
        <v>2400</v>
      </c>
      <c r="T968" s="35" t="n">
        <v>1900</v>
      </c>
      <c r="U968" s="35" t="n">
        <v>0.5</v>
      </c>
      <c r="V968" s="35" t="n">
        <v>1.3</v>
      </c>
      <c r="W968" s="35" t="n">
        <v>53.92</v>
      </c>
      <c r="X968" s="35" t="n">
        <v>7.1</v>
      </c>
      <c r="Y968" s="35" t="n">
        <v>1.22</v>
      </c>
      <c r="Z968" s="35" t="n">
        <v>45671.33</v>
      </c>
      <c r="AA968" s="35" t="n">
        <v>61282.74</v>
      </c>
      <c r="AB968" s="35" t="n">
        <v>106954.07</v>
      </c>
      <c r="AD968" s="35" t="n">
        <f aca="false">$AC$20*AB968</f>
        <v>88771.8781</v>
      </c>
      <c r="AE968" s="36"/>
      <c r="AF968" s="37" t="n">
        <f aca="false">ROUND($AE$20*AD968,2)</f>
        <v>0</v>
      </c>
    </row>
    <row r="969" customFormat="false" ht="29.85" hidden="false" customHeight="false" outlineLevel="0" collapsed="false">
      <c r="B969" s="29" t="n">
        <f aca="false">B968+1</f>
        <v>950</v>
      </c>
      <c r="C969" s="30" t="s">
        <v>2057</v>
      </c>
      <c r="D969" s="30" t="s">
        <v>2058</v>
      </c>
      <c r="E969" s="30" t="s">
        <v>2073</v>
      </c>
      <c r="F969" s="31" t="n">
        <v>1</v>
      </c>
      <c r="G969" s="30" t="s">
        <v>2074</v>
      </c>
      <c r="H969" s="30" t="s">
        <v>62</v>
      </c>
      <c r="I969" s="30" t="n">
        <v>1962</v>
      </c>
      <c r="J969" s="32" t="n">
        <v>1499.5</v>
      </c>
      <c r="K969" s="32" t="n">
        <v>4048.7</v>
      </c>
      <c r="L969" s="33"/>
      <c r="M969" s="34" t="n">
        <v>3</v>
      </c>
      <c r="N969" s="35" t="n">
        <v>251.8</v>
      </c>
      <c r="O969" s="35" t="n">
        <v>1799.4</v>
      </c>
      <c r="P969" s="35" t="n">
        <v>2500</v>
      </c>
      <c r="Q969" s="35" t="n">
        <v>2400</v>
      </c>
      <c r="R969" s="35" t="n">
        <v>2200</v>
      </c>
      <c r="S969" s="35" t="n">
        <v>2400</v>
      </c>
      <c r="T969" s="35" t="n">
        <v>1900</v>
      </c>
      <c r="U969" s="35" t="n">
        <v>0.5</v>
      </c>
      <c r="V969" s="35" t="n">
        <v>1.3</v>
      </c>
      <c r="W969" s="35" t="n">
        <v>53.92</v>
      </c>
      <c r="X969" s="35" t="n">
        <v>7.1</v>
      </c>
      <c r="Y969" s="35" t="n">
        <v>1.22</v>
      </c>
      <c r="Z969" s="35" t="n">
        <v>45733.28</v>
      </c>
      <c r="AA969" s="35" t="n">
        <v>61898.87</v>
      </c>
      <c r="AB969" s="35" t="n">
        <v>107632.15</v>
      </c>
      <c r="AD969" s="35" t="n">
        <f aca="false">$AC$20*AB969</f>
        <v>89334.6845</v>
      </c>
      <c r="AE969" s="36"/>
      <c r="AF969" s="37" t="n">
        <f aca="false">ROUND($AE$20*AD969,2)</f>
        <v>0</v>
      </c>
    </row>
    <row r="970" customFormat="false" ht="29.85" hidden="false" customHeight="false" outlineLevel="0" collapsed="false">
      <c r="B970" s="29" t="n">
        <f aca="false">B969+1</f>
        <v>951</v>
      </c>
      <c r="C970" s="30" t="s">
        <v>2075</v>
      </c>
      <c r="D970" s="30" t="s">
        <v>2076</v>
      </c>
      <c r="E970" s="30" t="s">
        <v>2077</v>
      </c>
      <c r="F970" s="31" t="n">
        <v>3</v>
      </c>
      <c r="G970" s="30" t="s">
        <v>2078</v>
      </c>
      <c r="H970" s="30" t="s">
        <v>62</v>
      </c>
      <c r="I970" s="30" t="n">
        <v>1963</v>
      </c>
      <c r="J970" s="32" t="n">
        <v>318.7</v>
      </c>
      <c r="K970" s="32" t="n">
        <v>860.5</v>
      </c>
      <c r="L970" s="33"/>
      <c r="M970" s="34" t="n">
        <v>2</v>
      </c>
      <c r="N970" s="35" t="n">
        <v>287</v>
      </c>
      <c r="O970" s="35" t="n">
        <v>382.44</v>
      </c>
      <c r="P970" s="35" t="n">
        <v>900</v>
      </c>
      <c r="Q970" s="35" t="n">
        <v>700</v>
      </c>
      <c r="R970" s="35" t="n">
        <v>600</v>
      </c>
      <c r="S970" s="35" t="n">
        <v>700</v>
      </c>
      <c r="T970" s="35" t="n">
        <v>600</v>
      </c>
      <c r="U970" s="35" t="n">
        <v>0.5</v>
      </c>
      <c r="V970" s="35" t="n">
        <v>4.3</v>
      </c>
      <c r="W970" s="35" t="n">
        <v>53.92</v>
      </c>
      <c r="X970" s="35" t="n">
        <v>7.1</v>
      </c>
      <c r="Y970" s="35" t="n">
        <v>1.22</v>
      </c>
      <c r="Z970" s="35" t="n">
        <v>13451.88</v>
      </c>
      <c r="AA970" s="35" t="n">
        <v>49598.59</v>
      </c>
      <c r="AB970" s="35" t="n">
        <v>63050.47</v>
      </c>
      <c r="AD970" s="35" t="n">
        <f aca="false">$AC$20*AB970</f>
        <v>52331.8901</v>
      </c>
      <c r="AE970" s="36"/>
      <c r="AF970" s="37" t="n">
        <f aca="false">ROUND($AE$20*AD970,2)</f>
        <v>0</v>
      </c>
    </row>
    <row r="971" customFormat="false" ht="29.85" hidden="false" customHeight="false" outlineLevel="0" collapsed="false">
      <c r="B971" s="29" t="n">
        <f aca="false">B970+1</f>
        <v>952</v>
      </c>
      <c r="C971" s="30" t="s">
        <v>2075</v>
      </c>
      <c r="D971" s="30" t="s">
        <v>2079</v>
      </c>
      <c r="E971" s="30" t="s">
        <v>2080</v>
      </c>
      <c r="F971" s="31" t="n">
        <v>3</v>
      </c>
      <c r="G971" s="30" t="s">
        <v>2081</v>
      </c>
      <c r="H971" s="30" t="s">
        <v>62</v>
      </c>
      <c r="I971" s="30" t="n">
        <v>1960</v>
      </c>
      <c r="J971" s="32" t="n">
        <v>270.2</v>
      </c>
      <c r="K971" s="32" t="n">
        <v>729.5</v>
      </c>
      <c r="L971" s="33"/>
      <c r="M971" s="34" t="n">
        <v>2</v>
      </c>
      <c r="N971" s="35" t="n">
        <v>287</v>
      </c>
      <c r="O971" s="35" t="n">
        <v>324.24</v>
      </c>
      <c r="P971" s="35" t="n">
        <v>900</v>
      </c>
      <c r="Q971" s="35" t="n">
        <v>700</v>
      </c>
      <c r="R971" s="35" t="n">
        <v>600</v>
      </c>
      <c r="S971" s="35" t="n">
        <v>700</v>
      </c>
      <c r="T971" s="35" t="n">
        <v>600</v>
      </c>
      <c r="U971" s="35" t="n">
        <v>0.5</v>
      </c>
      <c r="V971" s="35" t="n">
        <v>4.3</v>
      </c>
      <c r="W971" s="35" t="n">
        <v>53.92</v>
      </c>
      <c r="X971" s="35" t="n">
        <v>7.1</v>
      </c>
      <c r="Y971" s="35" t="n">
        <v>1.22</v>
      </c>
      <c r="Z971" s="35" t="n">
        <v>13250.23</v>
      </c>
      <c r="AA971" s="35" t="n">
        <v>42047.84</v>
      </c>
      <c r="AB971" s="35" t="n">
        <v>55298.07</v>
      </c>
      <c r="AD971" s="35" t="n">
        <f aca="false">$AC$20*AB971</f>
        <v>45897.3981</v>
      </c>
      <c r="AE971" s="36"/>
      <c r="AF971" s="37" t="n">
        <f aca="false">ROUND($AE$20*AD971,2)</f>
        <v>0</v>
      </c>
    </row>
    <row r="972" customFormat="false" ht="29.85" hidden="false" customHeight="false" outlineLevel="0" collapsed="false">
      <c r="B972" s="29" t="n">
        <f aca="false">B971+1</f>
        <v>953</v>
      </c>
      <c r="C972" s="30" t="s">
        <v>2075</v>
      </c>
      <c r="D972" s="30" t="s">
        <v>2079</v>
      </c>
      <c r="E972" s="30" t="s">
        <v>2082</v>
      </c>
      <c r="F972" s="31" t="n">
        <v>3</v>
      </c>
      <c r="G972" s="30" t="s">
        <v>2083</v>
      </c>
      <c r="H972" s="30" t="s">
        <v>62</v>
      </c>
      <c r="I972" s="30" t="n">
        <v>1961</v>
      </c>
      <c r="J972" s="32" t="n">
        <v>440.3</v>
      </c>
      <c r="K972" s="32" t="n">
        <v>1188.8</v>
      </c>
      <c r="L972" s="33"/>
      <c r="M972" s="34" t="n">
        <v>2</v>
      </c>
      <c r="N972" s="35" t="n">
        <v>287</v>
      </c>
      <c r="O972" s="35" t="n">
        <v>528.36</v>
      </c>
      <c r="P972" s="35" t="n">
        <v>1500</v>
      </c>
      <c r="Q972" s="35" t="n">
        <v>1000</v>
      </c>
      <c r="R972" s="35" t="n">
        <v>900</v>
      </c>
      <c r="S972" s="35" t="n">
        <v>1000</v>
      </c>
      <c r="T972" s="35" t="n">
        <v>800</v>
      </c>
      <c r="U972" s="35" t="n">
        <v>0.5</v>
      </c>
      <c r="V972" s="35" t="n">
        <v>3.5</v>
      </c>
      <c r="W972" s="35" t="n">
        <v>53.92</v>
      </c>
      <c r="X972" s="35" t="n">
        <v>7.1</v>
      </c>
      <c r="Y972" s="35" t="n">
        <v>1.22</v>
      </c>
      <c r="Z972" s="35" t="n">
        <v>19847.62</v>
      </c>
      <c r="AA972" s="35" t="n">
        <v>55773.36</v>
      </c>
      <c r="AB972" s="35" t="n">
        <v>75620.98</v>
      </c>
      <c r="AD972" s="35" t="n">
        <f aca="false">$AC$20*AB972</f>
        <v>62765.4134</v>
      </c>
      <c r="AE972" s="36"/>
      <c r="AF972" s="37" t="n">
        <f aca="false">ROUND($AE$20*AD972,2)</f>
        <v>0</v>
      </c>
    </row>
    <row r="973" customFormat="false" ht="29.85" hidden="false" customHeight="false" outlineLevel="0" collapsed="false">
      <c r="B973" s="29" t="n">
        <f aca="false">B972+1</f>
        <v>954</v>
      </c>
      <c r="C973" s="30" t="s">
        <v>2075</v>
      </c>
      <c r="D973" s="30" t="s">
        <v>2079</v>
      </c>
      <c r="E973" s="30" t="s">
        <v>2084</v>
      </c>
      <c r="F973" s="31" t="n">
        <v>3</v>
      </c>
      <c r="G973" s="30" t="s">
        <v>2085</v>
      </c>
      <c r="H973" s="30" t="s">
        <v>62</v>
      </c>
      <c r="I973" s="30" t="n">
        <v>1963</v>
      </c>
      <c r="J973" s="32" t="n">
        <v>520.7</v>
      </c>
      <c r="K973" s="32" t="n">
        <v>1405.9</v>
      </c>
      <c r="L973" s="33"/>
      <c r="M973" s="34" t="n">
        <v>2</v>
      </c>
      <c r="N973" s="35" t="n">
        <v>287</v>
      </c>
      <c r="O973" s="35" t="n">
        <v>624.84</v>
      </c>
      <c r="P973" s="35" t="n">
        <v>1500</v>
      </c>
      <c r="Q973" s="35" t="n">
        <v>1000</v>
      </c>
      <c r="R973" s="35" t="n">
        <v>900</v>
      </c>
      <c r="S973" s="35" t="n">
        <v>1000</v>
      </c>
      <c r="T973" s="35" t="n">
        <v>800</v>
      </c>
      <c r="U973" s="35" t="n">
        <v>0.5</v>
      </c>
      <c r="V973" s="35" t="n">
        <v>3.5</v>
      </c>
      <c r="W973" s="35" t="n">
        <v>53.92</v>
      </c>
      <c r="X973" s="35" t="n">
        <v>7.1</v>
      </c>
      <c r="Y973" s="35" t="n">
        <v>1.22</v>
      </c>
      <c r="Z973" s="35" t="n">
        <v>20181.91</v>
      </c>
      <c r="AA973" s="35" t="n">
        <v>65958.75</v>
      </c>
      <c r="AB973" s="35" t="n">
        <v>86140.66</v>
      </c>
      <c r="AD973" s="35" t="n">
        <f aca="false">$AC$20*AB973</f>
        <v>71496.7478</v>
      </c>
      <c r="AE973" s="36"/>
      <c r="AF973" s="37" t="n">
        <f aca="false">ROUND($AE$20*AD973,2)</f>
        <v>0</v>
      </c>
    </row>
    <row r="974" customFormat="false" ht="29.85" hidden="false" customHeight="false" outlineLevel="0" collapsed="false">
      <c r="B974" s="29" t="n">
        <f aca="false">B973+1</f>
        <v>955</v>
      </c>
      <c r="C974" s="30" t="s">
        <v>2075</v>
      </c>
      <c r="D974" s="30" t="s">
        <v>2079</v>
      </c>
      <c r="E974" s="30" t="s">
        <v>2086</v>
      </c>
      <c r="F974" s="31" t="n">
        <v>3</v>
      </c>
      <c r="G974" s="30" t="s">
        <v>2087</v>
      </c>
      <c r="H974" s="30" t="s">
        <v>62</v>
      </c>
      <c r="I974" s="30" t="n">
        <v>1961</v>
      </c>
      <c r="J974" s="32" t="n">
        <v>631.7</v>
      </c>
      <c r="K974" s="32" t="n">
        <v>1705.6</v>
      </c>
      <c r="L974" s="33"/>
      <c r="M974" s="34" t="n">
        <v>2</v>
      </c>
      <c r="N974" s="35" t="n">
        <v>287</v>
      </c>
      <c r="O974" s="35" t="n">
        <v>758.04</v>
      </c>
      <c r="P974" s="35" t="n">
        <v>1500</v>
      </c>
      <c r="Q974" s="35" t="n">
        <v>1000</v>
      </c>
      <c r="R974" s="35" t="n">
        <v>900</v>
      </c>
      <c r="S974" s="35" t="n">
        <v>1000</v>
      </c>
      <c r="T974" s="35" t="n">
        <v>800</v>
      </c>
      <c r="U974" s="35" t="n">
        <v>0.5</v>
      </c>
      <c r="V974" s="35" t="n">
        <v>3.5</v>
      </c>
      <c r="W974" s="35" t="n">
        <v>53.92</v>
      </c>
      <c r="X974" s="35" t="n">
        <v>7.1</v>
      </c>
      <c r="Y974" s="35" t="n">
        <v>1.22</v>
      </c>
      <c r="Z974" s="35" t="n">
        <v>20643.42</v>
      </c>
      <c r="AA974" s="35" t="n">
        <v>80019.38</v>
      </c>
      <c r="AB974" s="35" t="n">
        <v>100662.8</v>
      </c>
      <c r="AD974" s="35" t="n">
        <f aca="false">$AC$20*AB974</f>
        <v>83550.124</v>
      </c>
      <c r="AE974" s="36"/>
      <c r="AF974" s="37" t="n">
        <f aca="false">ROUND($AE$20*AD974,2)</f>
        <v>0</v>
      </c>
    </row>
    <row r="975" customFormat="false" ht="29.85" hidden="false" customHeight="false" outlineLevel="0" collapsed="false">
      <c r="B975" s="29" t="n">
        <f aca="false">B974+1</f>
        <v>956</v>
      </c>
      <c r="C975" s="30" t="s">
        <v>2075</v>
      </c>
      <c r="D975" s="30" t="s">
        <v>2079</v>
      </c>
      <c r="E975" s="30" t="s">
        <v>2088</v>
      </c>
      <c r="F975" s="31" t="n">
        <v>3</v>
      </c>
      <c r="G975" s="30" t="s">
        <v>2089</v>
      </c>
      <c r="H975" s="30" t="s">
        <v>62</v>
      </c>
      <c r="I975" s="30" t="n">
        <v>1960</v>
      </c>
      <c r="J975" s="32" t="n">
        <v>750.5</v>
      </c>
      <c r="K975" s="32" t="n">
        <v>2026.4</v>
      </c>
      <c r="L975" s="33"/>
      <c r="M975" s="34" t="n">
        <v>2</v>
      </c>
      <c r="N975" s="35" t="n">
        <v>287</v>
      </c>
      <c r="O975" s="35" t="n">
        <v>900.6</v>
      </c>
      <c r="P975" s="35" t="n">
        <v>1500</v>
      </c>
      <c r="Q975" s="35" t="n">
        <v>1400</v>
      </c>
      <c r="R975" s="35" t="n">
        <v>1000</v>
      </c>
      <c r="S975" s="35" t="n">
        <v>1400</v>
      </c>
      <c r="T975" s="35" t="n">
        <v>1100</v>
      </c>
      <c r="U975" s="35" t="n">
        <v>0.5</v>
      </c>
      <c r="V975" s="35" t="n">
        <v>2.2</v>
      </c>
      <c r="W975" s="35" t="n">
        <v>53.92</v>
      </c>
      <c r="X975" s="35" t="n">
        <v>7.1</v>
      </c>
      <c r="Y975" s="35" t="n">
        <v>1.22</v>
      </c>
      <c r="Z975" s="35" t="n">
        <v>25295.12</v>
      </c>
      <c r="AA975" s="35" t="n">
        <v>59758.24</v>
      </c>
      <c r="AB975" s="35" t="n">
        <v>85053.36</v>
      </c>
      <c r="AD975" s="35" t="n">
        <f aca="false">$AC$20*AB975</f>
        <v>70594.2888</v>
      </c>
      <c r="AE975" s="36"/>
      <c r="AF975" s="37" t="n">
        <f aca="false">ROUND($AE$20*AD975,2)</f>
        <v>0</v>
      </c>
    </row>
    <row r="976" customFormat="false" ht="29.85" hidden="false" customHeight="false" outlineLevel="0" collapsed="false">
      <c r="B976" s="29" t="n">
        <f aca="false">B975+1</f>
        <v>957</v>
      </c>
      <c r="C976" s="30" t="s">
        <v>2075</v>
      </c>
      <c r="D976" s="30" t="s">
        <v>2079</v>
      </c>
      <c r="E976" s="30" t="s">
        <v>2090</v>
      </c>
      <c r="F976" s="31" t="n">
        <v>3</v>
      </c>
      <c r="G976" s="30" t="s">
        <v>2091</v>
      </c>
      <c r="H976" s="30" t="s">
        <v>62</v>
      </c>
      <c r="I976" s="30" t="n">
        <v>1960</v>
      </c>
      <c r="J976" s="32" t="n">
        <v>819.8</v>
      </c>
      <c r="K976" s="32" t="n">
        <v>2213.5</v>
      </c>
      <c r="L976" s="33"/>
      <c r="M976" s="34" t="n">
        <v>2</v>
      </c>
      <c r="N976" s="35" t="n">
        <v>287</v>
      </c>
      <c r="O976" s="35" t="n">
        <v>983.76</v>
      </c>
      <c r="P976" s="35" t="n">
        <v>1500</v>
      </c>
      <c r="Q976" s="35" t="n">
        <v>1400</v>
      </c>
      <c r="R976" s="35" t="n">
        <v>1000</v>
      </c>
      <c r="S976" s="35" t="n">
        <v>1400</v>
      </c>
      <c r="T976" s="35" t="n">
        <v>1100</v>
      </c>
      <c r="U976" s="35" t="n">
        <v>0.5</v>
      </c>
      <c r="V976" s="35" t="n">
        <v>2.2</v>
      </c>
      <c r="W976" s="35" t="n">
        <v>53.92</v>
      </c>
      <c r="X976" s="35" t="n">
        <v>7.1</v>
      </c>
      <c r="Y976" s="35" t="n">
        <v>1.22</v>
      </c>
      <c r="Z976" s="35" t="n">
        <v>25583.25</v>
      </c>
      <c r="AA976" s="35" t="n">
        <v>65275.79</v>
      </c>
      <c r="AB976" s="35" t="n">
        <v>90859.04</v>
      </c>
      <c r="AD976" s="35" t="n">
        <f aca="false">$AC$20*AB976</f>
        <v>75413.0032</v>
      </c>
      <c r="AE976" s="36"/>
      <c r="AF976" s="37" t="n">
        <f aca="false">ROUND($AE$20*AD976,2)</f>
        <v>0</v>
      </c>
    </row>
    <row r="977" customFormat="false" ht="29.85" hidden="false" customHeight="false" outlineLevel="0" collapsed="false">
      <c r="B977" s="29" t="n">
        <f aca="false">B976+1</f>
        <v>958</v>
      </c>
      <c r="C977" s="30" t="s">
        <v>2075</v>
      </c>
      <c r="D977" s="30" t="s">
        <v>2079</v>
      </c>
      <c r="E977" s="30" t="s">
        <v>2092</v>
      </c>
      <c r="F977" s="31" t="n">
        <v>3</v>
      </c>
      <c r="G977" s="30" t="s">
        <v>2093</v>
      </c>
      <c r="H977" s="30" t="s">
        <v>62</v>
      </c>
      <c r="I977" s="30" t="n">
        <v>1963</v>
      </c>
      <c r="J977" s="32" t="n">
        <v>1247.8</v>
      </c>
      <c r="K977" s="32" t="n">
        <v>3369.1</v>
      </c>
      <c r="L977" s="33"/>
      <c r="M977" s="34" t="n">
        <v>5</v>
      </c>
      <c r="N977" s="35" t="n">
        <v>181.2</v>
      </c>
      <c r="O977" s="35" t="n">
        <v>1497.36</v>
      </c>
      <c r="P977" s="35" t="n">
        <v>2500</v>
      </c>
      <c r="Q977" s="35" t="n">
        <v>1400</v>
      </c>
      <c r="R977" s="35" t="n">
        <v>1000</v>
      </c>
      <c r="S977" s="35" t="n">
        <v>1400</v>
      </c>
      <c r="T977" s="35" t="n">
        <v>1100</v>
      </c>
      <c r="U977" s="35" t="n">
        <v>0.5</v>
      </c>
      <c r="V977" s="35" t="n">
        <v>1.8</v>
      </c>
      <c r="W977" s="35" t="n">
        <v>53.92</v>
      </c>
      <c r="X977" s="35" t="n">
        <v>7.1</v>
      </c>
      <c r="Y977" s="35" t="n">
        <v>1.22</v>
      </c>
      <c r="Z977" s="35" t="n">
        <v>30827.57</v>
      </c>
      <c r="AA977" s="35" t="n">
        <v>51323.07</v>
      </c>
      <c r="AB977" s="35" t="n">
        <v>82150.64</v>
      </c>
      <c r="AD977" s="35" t="n">
        <f aca="false">$AC$20*AB977</f>
        <v>68185.0312</v>
      </c>
      <c r="AE977" s="36"/>
      <c r="AF977" s="37" t="n">
        <f aca="false">ROUND($AE$20*AD977,2)</f>
        <v>0</v>
      </c>
    </row>
    <row r="978" customFormat="false" ht="29.85" hidden="false" customHeight="false" outlineLevel="0" collapsed="false">
      <c r="B978" s="29" t="n">
        <f aca="false">B977+1</f>
        <v>959</v>
      </c>
      <c r="C978" s="30" t="s">
        <v>2075</v>
      </c>
      <c r="D978" s="30" t="s">
        <v>2094</v>
      </c>
      <c r="E978" s="30" t="s">
        <v>2095</v>
      </c>
      <c r="F978" s="31" t="n">
        <v>3</v>
      </c>
      <c r="G978" s="30" t="s">
        <v>2096</v>
      </c>
      <c r="H978" s="30" t="s">
        <v>62</v>
      </c>
      <c r="I978" s="30" t="n">
        <v>1962</v>
      </c>
      <c r="J978" s="32" t="n">
        <v>512</v>
      </c>
      <c r="K978" s="32" t="n">
        <v>1382.4</v>
      </c>
      <c r="L978" s="33"/>
      <c r="M978" s="34" t="n">
        <v>2</v>
      </c>
      <c r="N978" s="35" t="n">
        <v>287</v>
      </c>
      <c r="O978" s="35" t="n">
        <v>614.4</v>
      </c>
      <c r="P978" s="35" t="n">
        <v>1500</v>
      </c>
      <c r="Q978" s="35" t="n">
        <v>1000</v>
      </c>
      <c r="R978" s="35" t="n">
        <v>900</v>
      </c>
      <c r="S978" s="35" t="n">
        <v>1000</v>
      </c>
      <c r="T978" s="35" t="n">
        <v>800</v>
      </c>
      <c r="U978" s="35" t="n">
        <v>0.5</v>
      </c>
      <c r="V978" s="35" t="n">
        <v>3.5</v>
      </c>
      <c r="W978" s="35" t="n">
        <v>53.92</v>
      </c>
      <c r="X978" s="35" t="n">
        <v>7.1</v>
      </c>
      <c r="Y978" s="35" t="n">
        <v>1.22</v>
      </c>
      <c r="Z978" s="35" t="n">
        <v>20145.73</v>
      </c>
      <c r="AA978" s="35" t="n">
        <v>64856.23</v>
      </c>
      <c r="AB978" s="35" t="n">
        <v>85001.96</v>
      </c>
      <c r="AD978" s="35" t="n">
        <f aca="false">$AC$20*AB978</f>
        <v>70551.6268</v>
      </c>
      <c r="AE978" s="36"/>
      <c r="AF978" s="37" t="n">
        <f aca="false">ROUND($AE$20*AD978,2)</f>
        <v>0</v>
      </c>
    </row>
    <row r="979" customFormat="false" ht="29.85" hidden="false" customHeight="false" outlineLevel="0" collapsed="false">
      <c r="B979" s="29" t="n">
        <f aca="false">B978+1</f>
        <v>960</v>
      </c>
      <c r="C979" s="30" t="s">
        <v>2075</v>
      </c>
      <c r="D979" s="30" t="s">
        <v>2094</v>
      </c>
      <c r="E979" s="30" t="s">
        <v>2097</v>
      </c>
      <c r="F979" s="31" t="n">
        <v>3</v>
      </c>
      <c r="G979" s="30" t="s">
        <v>2098</v>
      </c>
      <c r="H979" s="30" t="s">
        <v>62</v>
      </c>
      <c r="I979" s="30" t="n">
        <v>1963</v>
      </c>
      <c r="J979" s="32" t="n">
        <v>515.1</v>
      </c>
      <c r="K979" s="32" t="n">
        <v>1390.8</v>
      </c>
      <c r="L979" s="33"/>
      <c r="M979" s="34" t="n">
        <v>2</v>
      </c>
      <c r="N979" s="35" t="n">
        <v>287</v>
      </c>
      <c r="O979" s="35" t="n">
        <v>618.12</v>
      </c>
      <c r="P979" s="35" t="n">
        <v>1500</v>
      </c>
      <c r="Q979" s="35" t="n">
        <v>1000</v>
      </c>
      <c r="R979" s="35" t="n">
        <v>900</v>
      </c>
      <c r="S979" s="35" t="n">
        <v>1000</v>
      </c>
      <c r="T979" s="35" t="n">
        <v>800</v>
      </c>
      <c r="U979" s="35" t="n">
        <v>0.5</v>
      </c>
      <c r="V979" s="35" t="n">
        <v>3.5</v>
      </c>
      <c r="W979" s="35" t="n">
        <v>53.92</v>
      </c>
      <c r="X979" s="35" t="n">
        <v>7.1</v>
      </c>
      <c r="Y979" s="35" t="n">
        <v>1.22</v>
      </c>
      <c r="Z979" s="35" t="n">
        <v>20158.62</v>
      </c>
      <c r="AA979" s="35" t="n">
        <v>65250.33</v>
      </c>
      <c r="AB979" s="35" t="n">
        <v>85408.95</v>
      </c>
      <c r="AD979" s="35" t="n">
        <f aca="false">$AC$20*AB979</f>
        <v>70889.4285</v>
      </c>
      <c r="AE979" s="36"/>
      <c r="AF979" s="37" t="n">
        <f aca="false">ROUND($AE$20*AD979,2)</f>
        <v>0</v>
      </c>
    </row>
    <row r="980" customFormat="false" ht="29.85" hidden="false" customHeight="false" outlineLevel="0" collapsed="false">
      <c r="B980" s="29" t="n">
        <f aca="false">B979+1</f>
        <v>961</v>
      </c>
      <c r="C980" s="30" t="s">
        <v>2075</v>
      </c>
      <c r="D980" s="30" t="s">
        <v>2094</v>
      </c>
      <c r="E980" s="30" t="s">
        <v>2099</v>
      </c>
      <c r="F980" s="31" t="n">
        <v>3</v>
      </c>
      <c r="G980" s="30" t="s">
        <v>2100</v>
      </c>
      <c r="H980" s="30" t="s">
        <v>62</v>
      </c>
      <c r="I980" s="30" t="n">
        <v>1962</v>
      </c>
      <c r="J980" s="32" t="n">
        <v>702.3</v>
      </c>
      <c r="K980" s="32" t="n">
        <v>1896.2</v>
      </c>
      <c r="L980" s="33"/>
      <c r="M980" s="34" t="n">
        <v>2</v>
      </c>
      <c r="N980" s="35" t="n">
        <v>287</v>
      </c>
      <c r="O980" s="35" t="n">
        <v>842.76</v>
      </c>
      <c r="P980" s="35" t="n">
        <v>1500</v>
      </c>
      <c r="Q980" s="35" t="n">
        <v>1000</v>
      </c>
      <c r="R980" s="35" t="n">
        <v>900</v>
      </c>
      <c r="S980" s="35" t="n">
        <v>1000</v>
      </c>
      <c r="T980" s="35" t="n">
        <v>800</v>
      </c>
      <c r="U980" s="35" t="n">
        <v>0.5</v>
      </c>
      <c r="V980" s="35" t="n">
        <v>3.5</v>
      </c>
      <c r="W980" s="35" t="n">
        <v>53.92</v>
      </c>
      <c r="X980" s="35" t="n">
        <v>7.1</v>
      </c>
      <c r="Y980" s="35" t="n">
        <v>1.22</v>
      </c>
      <c r="Z980" s="35" t="n">
        <v>20936.95</v>
      </c>
      <c r="AA980" s="35" t="n">
        <v>88961.51</v>
      </c>
      <c r="AB980" s="35" t="n">
        <v>109898.46</v>
      </c>
      <c r="AD980" s="35" t="n">
        <f aca="false">$AC$20*AB980</f>
        <v>91215.7218</v>
      </c>
      <c r="AE980" s="36"/>
      <c r="AF980" s="37" t="n">
        <f aca="false">ROUND($AE$20*AD980,2)</f>
        <v>0</v>
      </c>
    </row>
    <row r="981" customFormat="false" ht="29.85" hidden="false" customHeight="false" outlineLevel="0" collapsed="false">
      <c r="B981" s="29" t="n">
        <f aca="false">B980+1</f>
        <v>962</v>
      </c>
      <c r="C981" s="30" t="s">
        <v>2075</v>
      </c>
      <c r="D981" s="30" t="s">
        <v>2101</v>
      </c>
      <c r="E981" s="30" t="s">
        <v>2102</v>
      </c>
      <c r="F981" s="31" t="n">
        <v>3</v>
      </c>
      <c r="G981" s="30" t="s">
        <v>2103</v>
      </c>
      <c r="H981" s="30" t="s">
        <v>62</v>
      </c>
      <c r="I981" s="30" t="n">
        <v>1962</v>
      </c>
      <c r="J981" s="32" t="n">
        <v>328.2</v>
      </c>
      <c r="K981" s="32" t="n">
        <v>886.1</v>
      </c>
      <c r="L981" s="33"/>
      <c r="M981" s="34" t="n">
        <v>2</v>
      </c>
      <c r="N981" s="35" t="n">
        <v>287</v>
      </c>
      <c r="O981" s="35" t="n">
        <v>393.84</v>
      </c>
      <c r="P981" s="35" t="n">
        <v>900</v>
      </c>
      <c r="Q981" s="35" t="n">
        <v>700</v>
      </c>
      <c r="R981" s="35" t="n">
        <v>600</v>
      </c>
      <c r="S981" s="35" t="n">
        <v>700</v>
      </c>
      <c r="T981" s="35" t="n">
        <v>600</v>
      </c>
      <c r="U981" s="35" t="n">
        <v>0.5</v>
      </c>
      <c r="V981" s="35" t="n">
        <v>4.3</v>
      </c>
      <c r="W981" s="35" t="n">
        <v>53.92</v>
      </c>
      <c r="X981" s="35" t="n">
        <v>7.1</v>
      </c>
      <c r="Y981" s="35" t="n">
        <v>1.22</v>
      </c>
      <c r="Z981" s="35" t="n">
        <v>13491.38</v>
      </c>
      <c r="AA981" s="35" t="n">
        <v>51074.15</v>
      </c>
      <c r="AB981" s="35" t="n">
        <v>64565.53</v>
      </c>
      <c r="AD981" s="35" t="n">
        <f aca="false">$AC$20*AB981</f>
        <v>53589.3899</v>
      </c>
      <c r="AE981" s="36"/>
      <c r="AF981" s="37" t="n">
        <f aca="false">ROUND($AE$20*AD981,2)</f>
        <v>0</v>
      </c>
    </row>
    <row r="982" customFormat="false" ht="29.85" hidden="false" customHeight="false" outlineLevel="0" collapsed="false">
      <c r="B982" s="29" t="n">
        <f aca="false">B981+1</f>
        <v>963</v>
      </c>
      <c r="C982" s="30" t="s">
        <v>2104</v>
      </c>
      <c r="D982" s="30" t="s">
        <v>2105</v>
      </c>
      <c r="E982" s="30" t="s">
        <v>2106</v>
      </c>
      <c r="F982" s="31" t="n">
        <v>3</v>
      </c>
      <c r="G982" s="30" t="s">
        <v>2107</v>
      </c>
      <c r="H982" s="30" t="s">
        <v>62</v>
      </c>
      <c r="I982" s="30" t="n">
        <v>1963</v>
      </c>
      <c r="J982" s="32" t="n">
        <v>359.7</v>
      </c>
      <c r="K982" s="32" t="n">
        <v>971.2</v>
      </c>
      <c r="L982" s="33"/>
      <c r="M982" s="34" t="n">
        <v>2</v>
      </c>
      <c r="N982" s="35" t="n">
        <v>287</v>
      </c>
      <c r="O982" s="35" t="n">
        <v>431.64</v>
      </c>
      <c r="P982" s="35" t="n">
        <v>900</v>
      </c>
      <c r="Q982" s="35" t="n">
        <v>700</v>
      </c>
      <c r="R982" s="35" t="n">
        <v>600</v>
      </c>
      <c r="S982" s="35" t="n">
        <v>700</v>
      </c>
      <c r="T982" s="35" t="n">
        <v>600</v>
      </c>
      <c r="U982" s="35" t="n">
        <v>0.5</v>
      </c>
      <c r="V982" s="35" t="n">
        <v>4.3</v>
      </c>
      <c r="W982" s="35" t="n">
        <v>53.92</v>
      </c>
      <c r="X982" s="35" t="n">
        <v>7.1</v>
      </c>
      <c r="Y982" s="35" t="n">
        <v>1.22</v>
      </c>
      <c r="Z982" s="35" t="n">
        <v>13622.35</v>
      </c>
      <c r="AA982" s="35" t="n">
        <v>55979.25</v>
      </c>
      <c r="AB982" s="35" t="n">
        <v>69601.6</v>
      </c>
      <c r="AD982" s="35" t="n">
        <f aca="false">$AC$20*AB982</f>
        <v>57769.328</v>
      </c>
      <c r="AE982" s="36"/>
      <c r="AF982" s="37" t="n">
        <f aca="false">ROUND($AE$20*AD982,2)</f>
        <v>0</v>
      </c>
    </row>
    <row r="983" customFormat="false" ht="44.75" hidden="false" customHeight="false" outlineLevel="0" collapsed="false">
      <c r="B983" s="29" t="n">
        <f aca="false">B982+1</f>
        <v>964</v>
      </c>
      <c r="C983" s="30" t="s">
        <v>2104</v>
      </c>
      <c r="D983" s="30" t="s">
        <v>2105</v>
      </c>
      <c r="E983" s="30" t="s">
        <v>2108</v>
      </c>
      <c r="F983" s="31" t="n">
        <v>3</v>
      </c>
      <c r="G983" s="30" t="s">
        <v>2109</v>
      </c>
      <c r="H983" s="30" t="s">
        <v>62</v>
      </c>
      <c r="I983" s="30" t="n">
        <v>1963</v>
      </c>
      <c r="J983" s="32" t="n">
        <v>366.2</v>
      </c>
      <c r="K983" s="32" t="n">
        <v>988.7</v>
      </c>
      <c r="L983" s="33"/>
      <c r="M983" s="34" t="n">
        <v>2</v>
      </c>
      <c r="N983" s="35" t="n">
        <v>287</v>
      </c>
      <c r="O983" s="35" t="n">
        <v>439.44</v>
      </c>
      <c r="P983" s="35" t="n">
        <v>900</v>
      </c>
      <c r="Q983" s="35" t="n">
        <v>700</v>
      </c>
      <c r="R983" s="35" t="n">
        <v>600</v>
      </c>
      <c r="S983" s="35" t="n">
        <v>700</v>
      </c>
      <c r="T983" s="35" t="n">
        <v>600</v>
      </c>
      <c r="U983" s="35" t="n">
        <v>0.5</v>
      </c>
      <c r="V983" s="35" t="n">
        <v>4.3</v>
      </c>
      <c r="W983" s="35" t="n">
        <v>53.92</v>
      </c>
      <c r="X983" s="35" t="n">
        <v>7.1</v>
      </c>
      <c r="Y983" s="35" t="n">
        <v>1.22</v>
      </c>
      <c r="Z983" s="35" t="n">
        <v>13649.37</v>
      </c>
      <c r="AA983" s="35" t="n">
        <v>56987.94</v>
      </c>
      <c r="AB983" s="35" t="n">
        <v>70637.31</v>
      </c>
      <c r="AD983" s="35" t="n">
        <f aca="false">$AC$20*AB983</f>
        <v>58628.9673</v>
      </c>
      <c r="AE983" s="36"/>
      <c r="AF983" s="37" t="n">
        <f aca="false">ROUND($AE$20*AD983,2)</f>
        <v>0</v>
      </c>
    </row>
    <row r="984" customFormat="false" ht="29.85" hidden="false" customHeight="false" outlineLevel="0" collapsed="false">
      <c r="B984" s="29" t="n">
        <f aca="false">B983+1</f>
        <v>965</v>
      </c>
      <c r="C984" s="30" t="s">
        <v>2104</v>
      </c>
      <c r="D984" s="30" t="s">
        <v>2105</v>
      </c>
      <c r="E984" s="30" t="s">
        <v>2110</v>
      </c>
      <c r="F984" s="31" t="n">
        <v>3</v>
      </c>
      <c r="G984" s="30" t="s">
        <v>2111</v>
      </c>
      <c r="H984" s="30" t="s">
        <v>62</v>
      </c>
      <c r="I984" s="30" t="n">
        <v>1961</v>
      </c>
      <c r="J984" s="32" t="n">
        <v>366.3</v>
      </c>
      <c r="K984" s="32" t="n">
        <v>989</v>
      </c>
      <c r="L984" s="33"/>
      <c r="M984" s="34" t="n">
        <v>2</v>
      </c>
      <c r="N984" s="35" t="n">
        <v>287</v>
      </c>
      <c r="O984" s="35" t="n">
        <v>439.56</v>
      </c>
      <c r="P984" s="35" t="n">
        <v>900</v>
      </c>
      <c r="Q984" s="35" t="n">
        <v>700</v>
      </c>
      <c r="R984" s="35" t="n">
        <v>600</v>
      </c>
      <c r="S984" s="35" t="n">
        <v>700</v>
      </c>
      <c r="T984" s="35" t="n">
        <v>600</v>
      </c>
      <c r="U984" s="35" t="n">
        <v>0.5</v>
      </c>
      <c r="V984" s="35" t="n">
        <v>4.3</v>
      </c>
      <c r="W984" s="35" t="n">
        <v>53.92</v>
      </c>
      <c r="X984" s="35" t="n">
        <v>7.1</v>
      </c>
      <c r="Y984" s="35" t="n">
        <v>1.22</v>
      </c>
      <c r="Z984" s="35" t="n">
        <v>13649.79</v>
      </c>
      <c r="AA984" s="35" t="n">
        <v>57005.23</v>
      </c>
      <c r="AB984" s="35" t="n">
        <v>70655.02</v>
      </c>
      <c r="AD984" s="35" t="n">
        <f aca="false">$AC$20*AB984</f>
        <v>58643.6666</v>
      </c>
      <c r="AE984" s="36"/>
      <c r="AF984" s="37" t="n">
        <f aca="false">ROUND($AE$20*AD984,2)</f>
        <v>0</v>
      </c>
    </row>
    <row r="985" customFormat="false" ht="29.85" hidden="false" customHeight="false" outlineLevel="0" collapsed="false">
      <c r="B985" s="29" t="n">
        <f aca="false">B984+1</f>
        <v>966</v>
      </c>
      <c r="C985" s="30" t="s">
        <v>2104</v>
      </c>
      <c r="D985" s="30" t="s">
        <v>2112</v>
      </c>
      <c r="E985" s="30" t="s">
        <v>2113</v>
      </c>
      <c r="F985" s="31" t="n">
        <v>3</v>
      </c>
      <c r="G985" s="30" t="s">
        <v>2114</v>
      </c>
      <c r="H985" s="30" t="s">
        <v>62</v>
      </c>
      <c r="I985" s="30" t="n">
        <v>1961</v>
      </c>
      <c r="J985" s="32" t="n">
        <v>314.3</v>
      </c>
      <c r="K985" s="32" t="n">
        <v>848.6</v>
      </c>
      <c r="L985" s="33"/>
      <c r="M985" s="34" t="n">
        <v>2</v>
      </c>
      <c r="N985" s="35" t="n">
        <v>287</v>
      </c>
      <c r="O985" s="35" t="n">
        <v>377.16</v>
      </c>
      <c r="P985" s="35" t="n">
        <v>900</v>
      </c>
      <c r="Q985" s="35" t="n">
        <v>700</v>
      </c>
      <c r="R985" s="35" t="n">
        <v>600</v>
      </c>
      <c r="S985" s="35" t="n">
        <v>700</v>
      </c>
      <c r="T985" s="35" t="n">
        <v>600</v>
      </c>
      <c r="U985" s="35" t="n">
        <v>0.5</v>
      </c>
      <c r="V985" s="35" t="n">
        <v>4.3</v>
      </c>
      <c r="W985" s="35" t="n">
        <v>53.92</v>
      </c>
      <c r="X985" s="35" t="n">
        <v>7.1</v>
      </c>
      <c r="Y985" s="35" t="n">
        <v>1.22</v>
      </c>
      <c r="Z985" s="35" t="n">
        <v>13433.58</v>
      </c>
      <c r="AA985" s="35" t="n">
        <v>48912.68</v>
      </c>
      <c r="AB985" s="35" t="n">
        <v>62346.26</v>
      </c>
      <c r="AD985" s="35" t="n">
        <f aca="false">$AC$20*AB985</f>
        <v>51747.3958</v>
      </c>
      <c r="AE985" s="36"/>
      <c r="AF985" s="37" t="n">
        <f aca="false">ROUND($AE$20*AD985,2)</f>
        <v>0</v>
      </c>
    </row>
    <row r="986" customFormat="false" ht="29.85" hidden="false" customHeight="false" outlineLevel="0" collapsed="false">
      <c r="B986" s="29" t="n">
        <f aca="false">B985+1</f>
        <v>967</v>
      </c>
      <c r="C986" s="30" t="s">
        <v>2104</v>
      </c>
      <c r="D986" s="30" t="s">
        <v>2112</v>
      </c>
      <c r="E986" s="30" t="s">
        <v>2115</v>
      </c>
      <c r="F986" s="31" t="n">
        <v>3</v>
      </c>
      <c r="G986" s="30" t="s">
        <v>2116</v>
      </c>
      <c r="H986" s="30" t="s">
        <v>62</v>
      </c>
      <c r="I986" s="30" t="n">
        <v>1961</v>
      </c>
      <c r="J986" s="32" t="n">
        <v>345.7</v>
      </c>
      <c r="K986" s="32" t="n">
        <v>933.4</v>
      </c>
      <c r="L986" s="33"/>
      <c r="M986" s="34" t="n">
        <v>2</v>
      </c>
      <c r="N986" s="35" t="n">
        <v>287</v>
      </c>
      <c r="O986" s="35" t="n">
        <v>414.84</v>
      </c>
      <c r="P986" s="35" t="n">
        <v>900</v>
      </c>
      <c r="Q986" s="35" t="n">
        <v>700</v>
      </c>
      <c r="R986" s="35" t="n">
        <v>600</v>
      </c>
      <c r="S986" s="35" t="n">
        <v>700</v>
      </c>
      <c r="T986" s="35" t="n">
        <v>600</v>
      </c>
      <c r="U986" s="35" t="n">
        <v>0.5</v>
      </c>
      <c r="V986" s="35" t="n">
        <v>4.3</v>
      </c>
      <c r="W986" s="35" t="n">
        <v>53.92</v>
      </c>
      <c r="X986" s="35" t="n">
        <v>7.1</v>
      </c>
      <c r="Y986" s="35" t="n">
        <v>1.22</v>
      </c>
      <c r="Z986" s="35" t="n">
        <v>13564.14</v>
      </c>
      <c r="AA986" s="35" t="n">
        <v>53800.49</v>
      </c>
      <c r="AB986" s="35" t="n">
        <v>67364.63</v>
      </c>
      <c r="AD986" s="35" t="n">
        <f aca="false">$AC$20*AB986</f>
        <v>55912.6429</v>
      </c>
      <c r="AE986" s="36"/>
      <c r="AF986" s="37" t="n">
        <f aca="false">ROUND($AE$20*AD986,2)</f>
        <v>0</v>
      </c>
    </row>
    <row r="987" customFormat="false" ht="29.85" hidden="false" customHeight="false" outlineLevel="0" collapsed="false">
      <c r="B987" s="29" t="n">
        <f aca="false">B986+1</f>
        <v>968</v>
      </c>
      <c r="C987" s="42" t="s">
        <v>2104</v>
      </c>
      <c r="D987" s="42" t="s">
        <v>2112</v>
      </c>
      <c r="E987" s="42" t="s">
        <v>2117</v>
      </c>
      <c r="F987" s="31" t="n">
        <v>3</v>
      </c>
      <c r="G987" s="42" t="s">
        <v>2118</v>
      </c>
      <c r="H987" s="30" t="s">
        <v>62</v>
      </c>
      <c r="I987" s="30" t="n">
        <v>1962</v>
      </c>
      <c r="J987" s="32" t="n">
        <v>3347.7</v>
      </c>
      <c r="K987" s="32" t="n">
        <v>8356.7</v>
      </c>
      <c r="L987" s="33"/>
      <c r="M987" s="34" t="n">
        <v>5</v>
      </c>
      <c r="N987" s="35" t="n">
        <v>181.2</v>
      </c>
      <c r="O987" s="35" t="n">
        <v>4017.24</v>
      </c>
      <c r="P987" s="35" t="n">
        <v>3300</v>
      </c>
      <c r="Q987" s="35" t="n">
        <v>3100</v>
      </c>
      <c r="R987" s="35" t="n">
        <v>2800</v>
      </c>
      <c r="S987" s="35" t="n">
        <v>3100</v>
      </c>
      <c r="T987" s="35" t="n">
        <v>2500</v>
      </c>
      <c r="U987" s="35" t="n">
        <v>0.5</v>
      </c>
      <c r="V987" s="35" t="n">
        <v>1</v>
      </c>
      <c r="W987" s="35" t="n">
        <v>53.92</v>
      </c>
      <c r="X987" s="35" t="n">
        <v>7.1</v>
      </c>
      <c r="Y987" s="35" t="n">
        <v>1.22</v>
      </c>
      <c r="Z987" s="35" t="n">
        <v>65197.97</v>
      </c>
      <c r="AA987" s="35" t="n">
        <v>70722.69</v>
      </c>
      <c r="AB987" s="35" t="n">
        <v>135920.66</v>
      </c>
      <c r="AD987" s="35" t="n">
        <f aca="false">$AC$20*AB987</f>
        <v>112814.1478</v>
      </c>
      <c r="AE987" s="36"/>
      <c r="AF987" s="37" t="n">
        <f aca="false">ROUND($AE$20*AD987,2)</f>
        <v>0</v>
      </c>
    </row>
    <row r="988" customFormat="false" ht="29.85" hidden="false" customHeight="false" outlineLevel="0" collapsed="false">
      <c r="B988" s="29" t="n">
        <f aca="false">B987+1</f>
        <v>969</v>
      </c>
      <c r="C988" s="30" t="s">
        <v>2104</v>
      </c>
      <c r="D988" s="30" t="s">
        <v>2112</v>
      </c>
      <c r="E988" s="30" t="s">
        <v>2119</v>
      </c>
      <c r="F988" s="31" t="n">
        <v>3</v>
      </c>
      <c r="G988" s="30" t="s">
        <v>2120</v>
      </c>
      <c r="H988" s="30" t="s">
        <v>62</v>
      </c>
      <c r="I988" s="30" t="n">
        <v>1962</v>
      </c>
      <c r="J988" s="32" t="n">
        <v>418.2</v>
      </c>
      <c r="K988" s="32" t="n">
        <v>1129.1</v>
      </c>
      <c r="L988" s="33"/>
      <c r="M988" s="34" t="n">
        <v>2</v>
      </c>
      <c r="N988" s="35" t="n">
        <v>287</v>
      </c>
      <c r="O988" s="35" t="n">
        <v>501.84</v>
      </c>
      <c r="P988" s="35" t="n">
        <v>1500</v>
      </c>
      <c r="Q988" s="35" t="n">
        <v>1000</v>
      </c>
      <c r="R988" s="35" t="n">
        <v>900</v>
      </c>
      <c r="S988" s="35" t="n">
        <v>1000</v>
      </c>
      <c r="T988" s="35" t="n">
        <v>800</v>
      </c>
      <c r="U988" s="35" t="n">
        <v>0.5</v>
      </c>
      <c r="V988" s="35" t="n">
        <v>3.5</v>
      </c>
      <c r="W988" s="35" t="n">
        <v>53.92</v>
      </c>
      <c r="X988" s="35" t="n">
        <v>7.1</v>
      </c>
      <c r="Y988" s="35" t="n">
        <v>1.22</v>
      </c>
      <c r="Z988" s="35" t="n">
        <v>19755.74</v>
      </c>
      <c r="AA988" s="35" t="n">
        <v>52972.49</v>
      </c>
      <c r="AB988" s="35" t="n">
        <v>72728.23</v>
      </c>
      <c r="AD988" s="35" t="n">
        <f aca="false">$AC$20*AB988</f>
        <v>60364.4309</v>
      </c>
      <c r="AE988" s="36"/>
      <c r="AF988" s="37" t="n">
        <f aca="false">ROUND($AE$20*AD988,2)</f>
        <v>0</v>
      </c>
    </row>
    <row r="989" customFormat="false" ht="29.85" hidden="false" customHeight="false" outlineLevel="0" collapsed="false">
      <c r="B989" s="29" t="n">
        <f aca="false">B988+1</f>
        <v>970</v>
      </c>
      <c r="C989" s="30" t="s">
        <v>2104</v>
      </c>
      <c r="D989" s="30" t="s">
        <v>2112</v>
      </c>
      <c r="E989" s="30" t="s">
        <v>2121</v>
      </c>
      <c r="F989" s="31" t="n">
        <v>3</v>
      </c>
      <c r="G989" s="30" t="s">
        <v>2122</v>
      </c>
      <c r="H989" s="30" t="s">
        <v>62</v>
      </c>
      <c r="I989" s="30" t="n">
        <v>1962</v>
      </c>
      <c r="J989" s="32" t="n">
        <v>522.6</v>
      </c>
      <c r="K989" s="32" t="n">
        <v>1411</v>
      </c>
      <c r="L989" s="33"/>
      <c r="M989" s="34" t="n">
        <v>2</v>
      </c>
      <c r="N989" s="35" t="n">
        <v>287</v>
      </c>
      <c r="O989" s="35" t="n">
        <v>627.12</v>
      </c>
      <c r="P989" s="35" t="n">
        <v>1500</v>
      </c>
      <c r="Q989" s="35" t="n">
        <v>1000</v>
      </c>
      <c r="R989" s="35" t="n">
        <v>900</v>
      </c>
      <c r="S989" s="35" t="n">
        <v>1000</v>
      </c>
      <c r="T989" s="35" t="n">
        <v>800</v>
      </c>
      <c r="U989" s="35" t="n">
        <v>0.5</v>
      </c>
      <c r="V989" s="35" t="n">
        <v>3.5</v>
      </c>
      <c r="W989" s="35" t="n">
        <v>53.92</v>
      </c>
      <c r="X989" s="35" t="n">
        <v>7.1</v>
      </c>
      <c r="Y989" s="35" t="n">
        <v>1.22</v>
      </c>
      <c r="Z989" s="35" t="n">
        <v>20189.81</v>
      </c>
      <c r="AA989" s="35" t="n">
        <v>66198.02</v>
      </c>
      <c r="AB989" s="35" t="n">
        <v>86387.83</v>
      </c>
      <c r="AD989" s="35" t="n">
        <f aca="false">$AC$20*AB989</f>
        <v>71701.8989</v>
      </c>
      <c r="AE989" s="36"/>
      <c r="AF989" s="37" t="n">
        <f aca="false">ROUND($AE$20*AD989,2)</f>
        <v>0</v>
      </c>
    </row>
    <row r="990" customFormat="false" ht="29.85" hidden="false" customHeight="false" outlineLevel="0" collapsed="false">
      <c r="B990" s="29" t="n">
        <f aca="false">B989+1</f>
        <v>971</v>
      </c>
      <c r="C990" s="30" t="s">
        <v>2104</v>
      </c>
      <c r="D990" s="30" t="s">
        <v>2112</v>
      </c>
      <c r="E990" s="30" t="s">
        <v>2123</v>
      </c>
      <c r="F990" s="31" t="n">
        <v>3</v>
      </c>
      <c r="G990" s="30" t="s">
        <v>2124</v>
      </c>
      <c r="H990" s="30" t="s">
        <v>62</v>
      </c>
      <c r="I990" s="30" t="n">
        <v>1960</v>
      </c>
      <c r="J990" s="32" t="n">
        <v>533.6</v>
      </c>
      <c r="K990" s="32" t="n">
        <v>1440.7</v>
      </c>
      <c r="L990" s="33"/>
      <c r="M990" s="34" t="n">
        <v>2</v>
      </c>
      <c r="N990" s="35" t="n">
        <v>287</v>
      </c>
      <c r="O990" s="35" t="n">
        <v>640.32</v>
      </c>
      <c r="P990" s="35" t="n">
        <v>1500</v>
      </c>
      <c r="Q990" s="35" t="n">
        <v>1000</v>
      </c>
      <c r="R990" s="35" t="n">
        <v>900</v>
      </c>
      <c r="S990" s="35" t="n">
        <v>1000</v>
      </c>
      <c r="T990" s="35" t="n">
        <v>800</v>
      </c>
      <c r="U990" s="35" t="n">
        <v>0.5</v>
      </c>
      <c r="V990" s="35" t="n">
        <v>3.5</v>
      </c>
      <c r="W990" s="35" t="n">
        <v>53.92</v>
      </c>
      <c r="X990" s="35" t="n">
        <v>7.1</v>
      </c>
      <c r="Y990" s="35" t="n">
        <v>1.22</v>
      </c>
      <c r="Z990" s="35" t="n">
        <v>20235.54</v>
      </c>
      <c r="AA990" s="35" t="n">
        <v>67591.42</v>
      </c>
      <c r="AB990" s="35" t="n">
        <v>87826.96</v>
      </c>
      <c r="AD990" s="35" t="n">
        <f aca="false">$AC$20*AB990</f>
        <v>72896.3768</v>
      </c>
      <c r="AE990" s="36"/>
      <c r="AF990" s="37" t="n">
        <f aca="false">ROUND($AE$20*AD990,2)</f>
        <v>0</v>
      </c>
    </row>
    <row r="991" customFormat="false" ht="29.85" hidden="false" customHeight="false" outlineLevel="0" collapsed="false">
      <c r="B991" s="29" t="n">
        <f aca="false">B990+1</f>
        <v>972</v>
      </c>
      <c r="C991" s="30" t="s">
        <v>2104</v>
      </c>
      <c r="D991" s="30" t="s">
        <v>2112</v>
      </c>
      <c r="E991" s="30" t="s">
        <v>2125</v>
      </c>
      <c r="F991" s="31" t="n">
        <v>3</v>
      </c>
      <c r="G991" s="30" t="s">
        <v>2126</v>
      </c>
      <c r="H991" s="30" t="s">
        <v>62</v>
      </c>
      <c r="I991" s="30" t="n">
        <v>1963</v>
      </c>
      <c r="J991" s="32" t="n">
        <v>591.3</v>
      </c>
      <c r="K991" s="32" t="n">
        <v>1596.5</v>
      </c>
      <c r="L991" s="33"/>
      <c r="M991" s="34" t="n">
        <v>2</v>
      </c>
      <c r="N991" s="35" t="n">
        <v>287</v>
      </c>
      <c r="O991" s="35" t="n">
        <v>709.56</v>
      </c>
      <c r="P991" s="35" t="n">
        <v>1500</v>
      </c>
      <c r="Q991" s="35" t="n">
        <v>1000</v>
      </c>
      <c r="R991" s="35" t="n">
        <v>900</v>
      </c>
      <c r="S991" s="35" t="n">
        <v>1000</v>
      </c>
      <c r="T991" s="35" t="n">
        <v>800</v>
      </c>
      <c r="U991" s="35" t="n">
        <v>0.5</v>
      </c>
      <c r="V991" s="35" t="n">
        <v>3.5</v>
      </c>
      <c r="W991" s="35" t="n">
        <v>53.92</v>
      </c>
      <c r="X991" s="35" t="n">
        <v>7.1</v>
      </c>
      <c r="Y991" s="35" t="n">
        <v>1.22</v>
      </c>
      <c r="Z991" s="35" t="n">
        <v>20475.44</v>
      </c>
      <c r="AA991" s="35" t="n">
        <v>74900.88</v>
      </c>
      <c r="AB991" s="35" t="n">
        <v>95376.32</v>
      </c>
      <c r="AD991" s="35" t="n">
        <f aca="false">$AC$20*AB991</f>
        <v>79162.3456</v>
      </c>
      <c r="AE991" s="36"/>
      <c r="AF991" s="37" t="n">
        <f aca="false">ROUND($AE$20*AD991,2)</f>
        <v>0</v>
      </c>
    </row>
    <row r="992" customFormat="false" ht="29.85" hidden="false" customHeight="false" outlineLevel="0" collapsed="false">
      <c r="B992" s="29" t="n">
        <f aca="false">B991+1</f>
        <v>973</v>
      </c>
      <c r="C992" s="30" t="s">
        <v>2104</v>
      </c>
      <c r="D992" s="30" t="s">
        <v>2112</v>
      </c>
      <c r="E992" s="30" t="s">
        <v>2127</v>
      </c>
      <c r="F992" s="31" t="n">
        <v>3</v>
      </c>
      <c r="G992" s="30" t="s">
        <v>2128</v>
      </c>
      <c r="H992" s="30" t="s">
        <v>62</v>
      </c>
      <c r="I992" s="30" t="n">
        <v>1963</v>
      </c>
      <c r="J992" s="32" t="n">
        <v>641</v>
      </c>
      <c r="K992" s="32" t="n">
        <v>1730.7</v>
      </c>
      <c r="L992" s="33"/>
      <c r="M992" s="34" t="n">
        <v>2</v>
      </c>
      <c r="N992" s="35" t="n">
        <v>287</v>
      </c>
      <c r="O992" s="35" t="n">
        <v>769.2</v>
      </c>
      <c r="P992" s="35" t="n">
        <v>1500</v>
      </c>
      <c r="Q992" s="35" t="n">
        <v>1000</v>
      </c>
      <c r="R992" s="35" t="n">
        <v>900</v>
      </c>
      <c r="S992" s="35" t="n">
        <v>1000</v>
      </c>
      <c r="T992" s="35" t="n">
        <v>800</v>
      </c>
      <c r="U992" s="35" t="n">
        <v>0.5</v>
      </c>
      <c r="V992" s="35" t="n">
        <v>3.5</v>
      </c>
      <c r="W992" s="35" t="n">
        <v>53.92</v>
      </c>
      <c r="X992" s="35" t="n">
        <v>7.1</v>
      </c>
      <c r="Y992" s="35" t="n">
        <v>1.22</v>
      </c>
      <c r="Z992" s="35" t="n">
        <v>20682.08</v>
      </c>
      <c r="AA992" s="35" t="n">
        <v>81196.97</v>
      </c>
      <c r="AB992" s="35" t="n">
        <v>101879.05</v>
      </c>
      <c r="AD992" s="35" t="n">
        <f aca="false">$AC$20*AB992</f>
        <v>84559.6115</v>
      </c>
      <c r="AE992" s="36"/>
      <c r="AF992" s="37" t="n">
        <f aca="false">ROUND($AE$20*AD992,2)</f>
        <v>0</v>
      </c>
    </row>
    <row r="993" customFormat="false" ht="29.85" hidden="false" customHeight="false" outlineLevel="0" collapsed="false">
      <c r="B993" s="29" t="n">
        <f aca="false">B992+1</f>
        <v>974</v>
      </c>
      <c r="C993" s="30" t="s">
        <v>2104</v>
      </c>
      <c r="D993" s="30" t="s">
        <v>2112</v>
      </c>
      <c r="E993" s="30" t="s">
        <v>2129</v>
      </c>
      <c r="F993" s="31" t="n">
        <v>3</v>
      </c>
      <c r="G993" s="30" t="s">
        <v>2130</v>
      </c>
      <c r="H993" s="30" t="s">
        <v>62</v>
      </c>
      <c r="I993" s="30" t="n">
        <v>1963</v>
      </c>
      <c r="J993" s="32" t="n">
        <v>641</v>
      </c>
      <c r="K993" s="32" t="n">
        <v>1730.7</v>
      </c>
      <c r="L993" s="33"/>
      <c r="M993" s="34" t="n">
        <v>2</v>
      </c>
      <c r="N993" s="35" t="n">
        <v>287</v>
      </c>
      <c r="O993" s="35" t="n">
        <v>769.2</v>
      </c>
      <c r="P993" s="35" t="n">
        <v>1500</v>
      </c>
      <c r="Q993" s="35" t="n">
        <v>1000</v>
      </c>
      <c r="R993" s="35" t="n">
        <v>900</v>
      </c>
      <c r="S993" s="35" t="n">
        <v>1000</v>
      </c>
      <c r="T993" s="35" t="n">
        <v>800</v>
      </c>
      <c r="U993" s="35" t="n">
        <v>0.5</v>
      </c>
      <c r="V993" s="35" t="n">
        <v>3.5</v>
      </c>
      <c r="W993" s="35" t="n">
        <v>53.92</v>
      </c>
      <c r="X993" s="35" t="n">
        <v>7.1</v>
      </c>
      <c r="Y993" s="35" t="n">
        <v>1.22</v>
      </c>
      <c r="Z993" s="35" t="n">
        <v>20682.08</v>
      </c>
      <c r="AA993" s="35" t="n">
        <v>81196.97</v>
      </c>
      <c r="AB993" s="35" t="n">
        <v>101879.05</v>
      </c>
      <c r="AD993" s="35" t="n">
        <f aca="false">$AC$20*AB993</f>
        <v>84559.6115</v>
      </c>
      <c r="AE993" s="36"/>
      <c r="AF993" s="37" t="n">
        <f aca="false">ROUND($AE$20*AD993,2)</f>
        <v>0</v>
      </c>
    </row>
    <row r="994" customFormat="false" ht="29.85" hidden="false" customHeight="false" outlineLevel="0" collapsed="false">
      <c r="B994" s="29" t="n">
        <f aca="false">B993+1</f>
        <v>975</v>
      </c>
      <c r="C994" s="30" t="s">
        <v>2104</v>
      </c>
      <c r="D994" s="30" t="s">
        <v>2112</v>
      </c>
      <c r="E994" s="30" t="s">
        <v>2131</v>
      </c>
      <c r="F994" s="31" t="n">
        <v>3</v>
      </c>
      <c r="G994" s="30" t="s">
        <v>2132</v>
      </c>
      <c r="H994" s="30" t="s">
        <v>62</v>
      </c>
      <c r="I994" s="30" t="n">
        <v>1962</v>
      </c>
      <c r="J994" s="32" t="n">
        <v>663.4</v>
      </c>
      <c r="K994" s="32" t="n">
        <v>1791.2</v>
      </c>
      <c r="L994" s="33"/>
      <c r="M994" s="34" t="n">
        <v>2</v>
      </c>
      <c r="N994" s="35" t="n">
        <v>287</v>
      </c>
      <c r="O994" s="35" t="n">
        <v>796.08</v>
      </c>
      <c r="P994" s="35" t="n">
        <v>1500</v>
      </c>
      <c r="Q994" s="35" t="n">
        <v>1000</v>
      </c>
      <c r="R994" s="35" t="n">
        <v>900</v>
      </c>
      <c r="S994" s="35" t="n">
        <v>1000</v>
      </c>
      <c r="T994" s="35" t="n">
        <v>800</v>
      </c>
      <c r="U994" s="35" t="n">
        <v>0.5</v>
      </c>
      <c r="V994" s="35" t="n">
        <v>3.5</v>
      </c>
      <c r="W994" s="35" t="n">
        <v>53.92</v>
      </c>
      <c r="X994" s="35" t="n">
        <v>7.1</v>
      </c>
      <c r="Y994" s="35" t="n">
        <v>1.22</v>
      </c>
      <c r="Z994" s="35" t="n">
        <v>20775.22</v>
      </c>
      <c r="AA994" s="35" t="n">
        <v>84035.36</v>
      </c>
      <c r="AB994" s="35" t="n">
        <v>104810.58</v>
      </c>
      <c r="AD994" s="35" t="n">
        <f aca="false">$AC$20*AB994</f>
        <v>86992.7814</v>
      </c>
      <c r="AE994" s="36"/>
      <c r="AF994" s="37" t="n">
        <f aca="false">ROUND($AE$20*AD994,2)</f>
        <v>0</v>
      </c>
    </row>
    <row r="995" customFormat="false" ht="29.85" hidden="false" customHeight="false" outlineLevel="0" collapsed="false">
      <c r="B995" s="29" t="n">
        <f aca="false">B994+1</f>
        <v>976</v>
      </c>
      <c r="C995" s="30" t="s">
        <v>2104</v>
      </c>
      <c r="D995" s="30" t="s">
        <v>2133</v>
      </c>
      <c r="E995" s="30" t="s">
        <v>2134</v>
      </c>
      <c r="F995" s="31" t="n">
        <v>3</v>
      </c>
      <c r="G995" s="30" t="s">
        <v>2135</v>
      </c>
      <c r="H995" s="30" t="s">
        <v>62</v>
      </c>
      <c r="I995" s="30" t="n">
        <v>1959</v>
      </c>
      <c r="J995" s="32" t="n">
        <v>1895.3</v>
      </c>
      <c r="K995" s="32" t="n">
        <v>5117.3</v>
      </c>
      <c r="L995" s="33"/>
      <c r="M995" s="34" t="n">
        <v>3</v>
      </c>
      <c r="N995" s="35" t="n">
        <v>251.8</v>
      </c>
      <c r="O995" s="35" t="n">
        <v>2274.36</v>
      </c>
      <c r="P995" s="35" t="n">
        <v>3300</v>
      </c>
      <c r="Q995" s="35" t="n">
        <v>2400</v>
      </c>
      <c r="R995" s="35" t="n">
        <v>2200</v>
      </c>
      <c r="S995" s="35" t="n">
        <v>2400</v>
      </c>
      <c r="T995" s="35" t="n">
        <v>1900</v>
      </c>
      <c r="U995" s="35" t="n">
        <v>0.5</v>
      </c>
      <c r="V995" s="35" t="n">
        <v>1</v>
      </c>
      <c r="W995" s="35" t="n">
        <v>53.92</v>
      </c>
      <c r="X995" s="35" t="n">
        <v>7.1</v>
      </c>
      <c r="Y995" s="35" t="n">
        <v>1.22</v>
      </c>
      <c r="Z995" s="35" t="n">
        <v>50150.76</v>
      </c>
      <c r="AA995" s="35" t="n">
        <v>60181.73</v>
      </c>
      <c r="AB995" s="35" t="n">
        <v>110332.49</v>
      </c>
      <c r="AD995" s="35" t="n">
        <f aca="false">$AC$20*AB995</f>
        <v>91575.9667</v>
      </c>
      <c r="AE995" s="36"/>
      <c r="AF995" s="37" t="n">
        <f aca="false">ROUND($AE$20*AD995,2)</f>
        <v>0</v>
      </c>
    </row>
    <row r="996" customFormat="false" ht="29.85" hidden="false" customHeight="false" outlineLevel="0" collapsed="false">
      <c r="B996" s="29" t="n">
        <f aca="false">B995+1</f>
        <v>977</v>
      </c>
      <c r="C996" s="30" t="s">
        <v>2104</v>
      </c>
      <c r="D996" s="30" t="s">
        <v>2133</v>
      </c>
      <c r="E996" s="30" t="s">
        <v>2136</v>
      </c>
      <c r="F996" s="31" t="n">
        <v>3</v>
      </c>
      <c r="G996" s="30" t="s">
        <v>2137</v>
      </c>
      <c r="H996" s="30" t="s">
        <v>62</v>
      </c>
      <c r="I996" s="30" t="n">
        <v>1962</v>
      </c>
      <c r="J996" s="32" t="n">
        <v>2173.6</v>
      </c>
      <c r="K996" s="32" t="n">
        <v>5868.7</v>
      </c>
      <c r="L996" s="33"/>
      <c r="M996" s="34" t="n">
        <v>4</v>
      </c>
      <c r="N996" s="35" t="n">
        <v>216.4</v>
      </c>
      <c r="O996" s="35" t="n">
        <v>2608.32</v>
      </c>
      <c r="P996" s="35" t="n">
        <v>3300</v>
      </c>
      <c r="Q996" s="35" t="n">
        <v>2400</v>
      </c>
      <c r="R996" s="35" t="n">
        <v>2200</v>
      </c>
      <c r="S996" s="35" t="n">
        <v>2400</v>
      </c>
      <c r="T996" s="35" t="n">
        <v>1900</v>
      </c>
      <c r="U996" s="35" t="n">
        <v>0.5</v>
      </c>
      <c r="V996" s="35" t="n">
        <v>1</v>
      </c>
      <c r="W996" s="35" t="n">
        <v>53.92</v>
      </c>
      <c r="X996" s="35" t="n">
        <v>7.1</v>
      </c>
      <c r="Y996" s="35" t="n">
        <v>1.22</v>
      </c>
      <c r="Z996" s="35" t="n">
        <v>51307.87</v>
      </c>
      <c r="AA996" s="35" t="n">
        <v>59315.37</v>
      </c>
      <c r="AB996" s="35" t="n">
        <v>110623.24</v>
      </c>
      <c r="AD996" s="35" t="n">
        <f aca="false">$AC$20*AB996</f>
        <v>91817.2892</v>
      </c>
      <c r="AE996" s="36"/>
      <c r="AF996" s="37" t="n">
        <f aca="false">ROUND($AE$20*AD996,2)</f>
        <v>0</v>
      </c>
    </row>
    <row r="997" customFormat="false" ht="29.85" hidden="false" customHeight="false" outlineLevel="0" collapsed="false">
      <c r="B997" s="29" t="n">
        <f aca="false">B996+1</f>
        <v>978</v>
      </c>
      <c r="C997" s="30" t="s">
        <v>2104</v>
      </c>
      <c r="D997" s="30" t="s">
        <v>2133</v>
      </c>
      <c r="E997" s="30" t="s">
        <v>2138</v>
      </c>
      <c r="F997" s="31" t="n">
        <v>3</v>
      </c>
      <c r="G997" s="30" t="s">
        <v>2139</v>
      </c>
      <c r="H997" s="30" t="s">
        <v>62</v>
      </c>
      <c r="I997" s="30" t="n">
        <v>1963</v>
      </c>
      <c r="J997" s="32" t="n">
        <v>2193.3</v>
      </c>
      <c r="K997" s="32" t="n">
        <v>5921.9</v>
      </c>
      <c r="L997" s="33"/>
      <c r="M997" s="34" t="n">
        <v>4</v>
      </c>
      <c r="N997" s="35" t="n">
        <v>216.4</v>
      </c>
      <c r="O997" s="35" t="n">
        <v>2631.96</v>
      </c>
      <c r="P997" s="35" t="n">
        <v>3300</v>
      </c>
      <c r="Q997" s="35" t="n">
        <v>2400</v>
      </c>
      <c r="R997" s="35" t="n">
        <v>2200</v>
      </c>
      <c r="S997" s="35" t="n">
        <v>2400</v>
      </c>
      <c r="T997" s="35" t="n">
        <v>1900</v>
      </c>
      <c r="U997" s="35" t="n">
        <v>0.5</v>
      </c>
      <c r="V997" s="35" t="n">
        <v>1</v>
      </c>
      <c r="W997" s="35" t="n">
        <v>53.92</v>
      </c>
      <c r="X997" s="35" t="n">
        <v>7.1</v>
      </c>
      <c r="Y997" s="35" t="n">
        <v>1.22</v>
      </c>
      <c r="Z997" s="35" t="n">
        <v>51389.78</v>
      </c>
      <c r="AA997" s="35" t="n">
        <v>59853.06</v>
      </c>
      <c r="AB997" s="35" t="n">
        <v>111242.84</v>
      </c>
      <c r="AD997" s="35" t="n">
        <f aca="false">$AC$20*AB997</f>
        <v>92331.5572</v>
      </c>
      <c r="AE997" s="36"/>
      <c r="AF997" s="37" t="n">
        <f aca="false">ROUND($AE$20*AD997,2)</f>
        <v>0</v>
      </c>
    </row>
    <row r="998" customFormat="false" ht="29.85" hidden="false" customHeight="false" outlineLevel="0" collapsed="false">
      <c r="B998" s="29" t="n">
        <f aca="false">B997+1</f>
        <v>979</v>
      </c>
      <c r="C998" s="30" t="s">
        <v>2104</v>
      </c>
      <c r="D998" s="30" t="s">
        <v>2133</v>
      </c>
      <c r="E998" s="30" t="s">
        <v>2140</v>
      </c>
      <c r="F998" s="31" t="n">
        <v>3</v>
      </c>
      <c r="G998" s="30" t="s">
        <v>2141</v>
      </c>
      <c r="H998" s="30" t="s">
        <v>62</v>
      </c>
      <c r="I998" s="30" t="n">
        <v>1962</v>
      </c>
      <c r="J998" s="32" t="n">
        <v>2203.6</v>
      </c>
      <c r="K998" s="32" t="n">
        <v>5949.7</v>
      </c>
      <c r="L998" s="33"/>
      <c r="M998" s="34" t="n">
        <v>4</v>
      </c>
      <c r="N998" s="35" t="n">
        <v>216.4</v>
      </c>
      <c r="O998" s="35" t="n">
        <v>2644.32</v>
      </c>
      <c r="P998" s="35" t="n">
        <v>3300</v>
      </c>
      <c r="Q998" s="35" t="n">
        <v>2400</v>
      </c>
      <c r="R998" s="35" t="n">
        <v>2200</v>
      </c>
      <c r="S998" s="35" t="n">
        <v>2400</v>
      </c>
      <c r="T998" s="35" t="n">
        <v>1900</v>
      </c>
      <c r="U998" s="35" t="n">
        <v>0.5</v>
      </c>
      <c r="V998" s="35" t="n">
        <v>1</v>
      </c>
      <c r="W998" s="35" t="n">
        <v>53.92</v>
      </c>
      <c r="X998" s="35" t="n">
        <v>7.1</v>
      </c>
      <c r="Y998" s="35" t="n">
        <v>1.22</v>
      </c>
      <c r="Z998" s="35" t="n">
        <v>51432.6</v>
      </c>
      <c r="AA998" s="35" t="n">
        <v>60134.04</v>
      </c>
      <c r="AB998" s="35" t="n">
        <v>111566.64</v>
      </c>
      <c r="AD998" s="35" t="n">
        <f aca="false">$AC$20*AB998</f>
        <v>92600.3112</v>
      </c>
      <c r="AE998" s="36"/>
      <c r="AF998" s="37" t="n">
        <f aca="false">ROUND($AE$20*AD998,2)</f>
        <v>0</v>
      </c>
    </row>
    <row r="999" customFormat="false" ht="29.85" hidden="false" customHeight="false" outlineLevel="0" collapsed="false">
      <c r="B999" s="29" t="n">
        <f aca="false">B998+1</f>
        <v>980</v>
      </c>
      <c r="C999" s="30" t="s">
        <v>2104</v>
      </c>
      <c r="D999" s="30" t="s">
        <v>2133</v>
      </c>
      <c r="E999" s="30" t="s">
        <v>2142</v>
      </c>
      <c r="F999" s="31" t="n">
        <v>3</v>
      </c>
      <c r="G999" s="30" t="s">
        <v>2143</v>
      </c>
      <c r="H999" s="30" t="s">
        <v>62</v>
      </c>
      <c r="I999" s="30" t="n">
        <v>1961</v>
      </c>
      <c r="J999" s="32" t="n">
        <v>2228.6</v>
      </c>
      <c r="K999" s="32" t="n">
        <v>6017.2</v>
      </c>
      <c r="L999" s="33"/>
      <c r="M999" s="34" t="n">
        <v>4</v>
      </c>
      <c r="N999" s="35" t="n">
        <v>216.4</v>
      </c>
      <c r="O999" s="35" t="n">
        <v>2674.32</v>
      </c>
      <c r="P999" s="35" t="n">
        <v>3300</v>
      </c>
      <c r="Q999" s="35" t="n">
        <v>2400</v>
      </c>
      <c r="R999" s="35" t="n">
        <v>2200</v>
      </c>
      <c r="S999" s="35" t="n">
        <v>2400</v>
      </c>
      <c r="T999" s="35" t="n">
        <v>1900</v>
      </c>
      <c r="U999" s="35" t="n">
        <v>0.5</v>
      </c>
      <c r="V999" s="35" t="n">
        <v>1</v>
      </c>
      <c r="W999" s="35" t="n">
        <v>53.92</v>
      </c>
      <c r="X999" s="35" t="n">
        <v>7.1</v>
      </c>
      <c r="Y999" s="35" t="n">
        <v>1.22</v>
      </c>
      <c r="Z999" s="35" t="n">
        <v>51536.54</v>
      </c>
      <c r="AA999" s="35" t="n">
        <v>60816.27</v>
      </c>
      <c r="AB999" s="35" t="n">
        <v>112352.81</v>
      </c>
      <c r="AD999" s="35" t="n">
        <f aca="false">$AC$20*AB999</f>
        <v>93252.8323</v>
      </c>
      <c r="AE999" s="36"/>
      <c r="AF999" s="37" t="n">
        <f aca="false">ROUND($AE$20*AD999,2)</f>
        <v>0</v>
      </c>
    </row>
    <row r="1000" customFormat="false" ht="29.85" hidden="false" customHeight="false" outlineLevel="0" collapsed="false">
      <c r="B1000" s="29" t="n">
        <f aca="false">B999+1</f>
        <v>981</v>
      </c>
      <c r="C1000" s="30" t="s">
        <v>2104</v>
      </c>
      <c r="D1000" s="30" t="s">
        <v>2133</v>
      </c>
      <c r="E1000" s="30" t="s">
        <v>2144</v>
      </c>
      <c r="F1000" s="31" t="n">
        <v>3</v>
      </c>
      <c r="G1000" s="30" t="s">
        <v>2145</v>
      </c>
      <c r="H1000" s="30" t="s">
        <v>62</v>
      </c>
      <c r="I1000" s="30" t="n">
        <v>1963</v>
      </c>
      <c r="J1000" s="32" t="n">
        <v>2241.2</v>
      </c>
      <c r="K1000" s="32" t="n">
        <v>6051.2</v>
      </c>
      <c r="L1000" s="33"/>
      <c r="M1000" s="34" t="n">
        <v>4</v>
      </c>
      <c r="N1000" s="35" t="n">
        <v>216.4</v>
      </c>
      <c r="O1000" s="35" t="n">
        <v>2689.44</v>
      </c>
      <c r="P1000" s="35" t="n">
        <v>3300</v>
      </c>
      <c r="Q1000" s="35" t="n">
        <v>2400</v>
      </c>
      <c r="R1000" s="35" t="n">
        <v>2200</v>
      </c>
      <c r="S1000" s="35" t="n">
        <v>2400</v>
      </c>
      <c r="T1000" s="35" t="n">
        <v>1900</v>
      </c>
      <c r="U1000" s="35" t="n">
        <v>0.5</v>
      </c>
      <c r="V1000" s="35" t="n">
        <v>1</v>
      </c>
      <c r="W1000" s="35" t="n">
        <v>53.92</v>
      </c>
      <c r="X1000" s="35" t="n">
        <v>7.1</v>
      </c>
      <c r="Y1000" s="35" t="n">
        <v>1.22</v>
      </c>
      <c r="Z1000" s="35" t="n">
        <v>51588.93</v>
      </c>
      <c r="AA1000" s="35" t="n">
        <v>61159.91</v>
      </c>
      <c r="AB1000" s="35" t="n">
        <v>112748.84</v>
      </c>
      <c r="AD1000" s="35" t="n">
        <f aca="false">$AC$20*AB1000</f>
        <v>93581.5372</v>
      </c>
      <c r="AE1000" s="36"/>
      <c r="AF1000" s="37" t="n">
        <f aca="false">ROUND($AE$20*AD1000,2)</f>
        <v>0</v>
      </c>
    </row>
    <row r="1001" customFormat="false" ht="29.85" hidden="false" customHeight="false" outlineLevel="0" collapsed="false">
      <c r="B1001" s="29" t="n">
        <f aca="false">B1000+1</f>
        <v>982</v>
      </c>
      <c r="C1001" s="30" t="s">
        <v>2104</v>
      </c>
      <c r="D1001" s="30" t="s">
        <v>2133</v>
      </c>
      <c r="E1001" s="30" t="s">
        <v>2146</v>
      </c>
      <c r="F1001" s="31" t="n">
        <v>3</v>
      </c>
      <c r="G1001" s="30" t="s">
        <v>2147</v>
      </c>
      <c r="H1001" s="30" t="s">
        <v>62</v>
      </c>
      <c r="I1001" s="30" t="n">
        <v>1962</v>
      </c>
      <c r="J1001" s="32" t="n">
        <v>2254.2</v>
      </c>
      <c r="K1001" s="32" t="n">
        <v>6086.3</v>
      </c>
      <c r="L1001" s="33"/>
      <c r="M1001" s="34" t="n">
        <v>4</v>
      </c>
      <c r="N1001" s="35" t="n">
        <v>216.4</v>
      </c>
      <c r="O1001" s="35" t="n">
        <v>2705.04</v>
      </c>
      <c r="P1001" s="35" t="n">
        <v>3300</v>
      </c>
      <c r="Q1001" s="35" t="n">
        <v>2400</v>
      </c>
      <c r="R1001" s="35" t="n">
        <v>2200</v>
      </c>
      <c r="S1001" s="35" t="n">
        <v>2400</v>
      </c>
      <c r="T1001" s="35" t="n">
        <v>1900</v>
      </c>
      <c r="U1001" s="35" t="n">
        <v>0.5</v>
      </c>
      <c r="V1001" s="35" t="n">
        <v>1</v>
      </c>
      <c r="W1001" s="35" t="n">
        <v>53.92</v>
      </c>
      <c r="X1001" s="35" t="n">
        <v>7.1</v>
      </c>
      <c r="Y1001" s="35" t="n">
        <v>1.22</v>
      </c>
      <c r="Z1001" s="35" t="n">
        <v>51642.98</v>
      </c>
      <c r="AA1001" s="35" t="n">
        <v>61514.67</v>
      </c>
      <c r="AB1001" s="35" t="n">
        <v>113157.65</v>
      </c>
      <c r="AD1001" s="35" t="n">
        <f aca="false">$AC$20*AB1001</f>
        <v>93920.8495</v>
      </c>
      <c r="AE1001" s="36"/>
      <c r="AF1001" s="37" t="n">
        <f aca="false">ROUND($AE$20*AD1001,2)</f>
        <v>0</v>
      </c>
    </row>
    <row r="1002" customFormat="false" ht="29.85" hidden="false" customHeight="false" outlineLevel="0" collapsed="false">
      <c r="B1002" s="29" t="n">
        <f aca="false">B1001+1</f>
        <v>983</v>
      </c>
      <c r="C1002" s="30" t="s">
        <v>2104</v>
      </c>
      <c r="D1002" s="30" t="s">
        <v>2133</v>
      </c>
      <c r="E1002" s="30" t="s">
        <v>2148</v>
      </c>
      <c r="F1002" s="31" t="n">
        <v>3</v>
      </c>
      <c r="G1002" s="30" t="s">
        <v>2149</v>
      </c>
      <c r="H1002" s="30" t="s">
        <v>62</v>
      </c>
      <c r="I1002" s="30" t="n">
        <v>1963</v>
      </c>
      <c r="J1002" s="32" t="n">
        <v>2264.1</v>
      </c>
      <c r="K1002" s="32" t="n">
        <v>6113.1</v>
      </c>
      <c r="L1002" s="33"/>
      <c r="M1002" s="34" t="n">
        <v>4</v>
      </c>
      <c r="N1002" s="35" t="n">
        <v>216.4</v>
      </c>
      <c r="O1002" s="35" t="n">
        <v>2716.92</v>
      </c>
      <c r="P1002" s="35" t="n">
        <v>3300</v>
      </c>
      <c r="Q1002" s="35" t="n">
        <v>2400</v>
      </c>
      <c r="R1002" s="35" t="n">
        <v>2200</v>
      </c>
      <c r="S1002" s="35" t="n">
        <v>2400</v>
      </c>
      <c r="T1002" s="35" t="n">
        <v>1900</v>
      </c>
      <c r="U1002" s="35" t="n">
        <v>0.5</v>
      </c>
      <c r="V1002" s="35" t="n">
        <v>1</v>
      </c>
      <c r="W1002" s="35" t="n">
        <v>53.92</v>
      </c>
      <c r="X1002" s="35" t="n">
        <v>7.1</v>
      </c>
      <c r="Y1002" s="35" t="n">
        <v>1.22</v>
      </c>
      <c r="Z1002" s="35" t="n">
        <v>51684.14</v>
      </c>
      <c r="AA1002" s="35" t="n">
        <v>61785.54</v>
      </c>
      <c r="AB1002" s="35" t="n">
        <v>113469.68</v>
      </c>
      <c r="AD1002" s="35" t="n">
        <f aca="false">$AC$20*AB1002</f>
        <v>94179.8344</v>
      </c>
      <c r="AE1002" s="36"/>
      <c r="AF1002" s="37" t="n">
        <f aca="false">ROUND($AE$20*AD1002,2)</f>
        <v>0</v>
      </c>
    </row>
    <row r="1003" customFormat="false" ht="29.85" hidden="false" customHeight="false" outlineLevel="0" collapsed="false">
      <c r="B1003" s="29" t="n">
        <f aca="false">B1002+1</f>
        <v>984</v>
      </c>
      <c r="C1003" s="30" t="s">
        <v>2104</v>
      </c>
      <c r="D1003" s="30" t="s">
        <v>2133</v>
      </c>
      <c r="E1003" s="30" t="s">
        <v>2150</v>
      </c>
      <c r="F1003" s="31" t="n">
        <v>3</v>
      </c>
      <c r="G1003" s="30" t="s">
        <v>2151</v>
      </c>
      <c r="H1003" s="30" t="s">
        <v>62</v>
      </c>
      <c r="I1003" s="30" t="n">
        <v>1962</v>
      </c>
      <c r="J1003" s="32" t="n">
        <v>2302.5</v>
      </c>
      <c r="K1003" s="32" t="n">
        <v>6216.8</v>
      </c>
      <c r="L1003" s="33"/>
      <c r="M1003" s="34" t="n">
        <v>4</v>
      </c>
      <c r="N1003" s="35" t="n">
        <v>216.4</v>
      </c>
      <c r="O1003" s="35" t="n">
        <v>2763</v>
      </c>
      <c r="P1003" s="35" t="n">
        <v>3300</v>
      </c>
      <c r="Q1003" s="35" t="n">
        <v>2400</v>
      </c>
      <c r="R1003" s="35" t="n">
        <v>2200</v>
      </c>
      <c r="S1003" s="35" t="n">
        <v>2400</v>
      </c>
      <c r="T1003" s="35" t="n">
        <v>1900</v>
      </c>
      <c r="U1003" s="35" t="n">
        <v>0.5</v>
      </c>
      <c r="V1003" s="35" t="n">
        <v>1</v>
      </c>
      <c r="W1003" s="35" t="n">
        <v>53.92</v>
      </c>
      <c r="X1003" s="35" t="n">
        <v>7.1</v>
      </c>
      <c r="Y1003" s="35" t="n">
        <v>1.22</v>
      </c>
      <c r="Z1003" s="35" t="n">
        <v>51843.8</v>
      </c>
      <c r="AA1003" s="35" t="n">
        <v>62833.64</v>
      </c>
      <c r="AB1003" s="35" t="n">
        <v>114677.44</v>
      </c>
      <c r="AD1003" s="35" t="n">
        <f aca="false">$AC$20*AB1003</f>
        <v>95182.2752</v>
      </c>
      <c r="AE1003" s="36"/>
      <c r="AF1003" s="37" t="n">
        <f aca="false">ROUND($AE$20*AD1003,2)</f>
        <v>0</v>
      </c>
    </row>
    <row r="1004" customFormat="false" ht="29.85" hidden="false" customHeight="false" outlineLevel="0" collapsed="false">
      <c r="B1004" s="29" t="n">
        <f aca="false">B1003+1</f>
        <v>985</v>
      </c>
      <c r="C1004" s="30" t="s">
        <v>2104</v>
      </c>
      <c r="D1004" s="30" t="s">
        <v>2133</v>
      </c>
      <c r="E1004" s="30" t="s">
        <v>2152</v>
      </c>
      <c r="F1004" s="31" t="n">
        <v>3</v>
      </c>
      <c r="G1004" s="30" t="s">
        <v>2153</v>
      </c>
      <c r="H1004" s="30" t="s">
        <v>62</v>
      </c>
      <c r="I1004" s="30" t="n">
        <v>1956</v>
      </c>
      <c r="J1004" s="32" t="n">
        <v>432.4</v>
      </c>
      <c r="K1004" s="32" t="n">
        <v>1167.5</v>
      </c>
      <c r="L1004" s="33"/>
      <c r="M1004" s="34" t="n">
        <v>2</v>
      </c>
      <c r="N1004" s="35" t="n">
        <v>287</v>
      </c>
      <c r="O1004" s="35" t="n">
        <v>518.88</v>
      </c>
      <c r="P1004" s="35" t="n">
        <v>1500</v>
      </c>
      <c r="Q1004" s="35" t="n">
        <v>1000</v>
      </c>
      <c r="R1004" s="35" t="n">
        <v>900</v>
      </c>
      <c r="S1004" s="35" t="n">
        <v>1000</v>
      </c>
      <c r="T1004" s="35" t="n">
        <v>800</v>
      </c>
      <c r="U1004" s="35" t="n">
        <v>0.5</v>
      </c>
      <c r="V1004" s="35" t="n">
        <v>3.5</v>
      </c>
      <c r="W1004" s="35" t="n">
        <v>53.92</v>
      </c>
      <c r="X1004" s="35" t="n">
        <v>7.1</v>
      </c>
      <c r="Y1004" s="35" t="n">
        <v>1.22</v>
      </c>
      <c r="Z1004" s="35" t="n">
        <v>19814.78</v>
      </c>
      <c r="AA1004" s="35" t="n">
        <v>54774.05</v>
      </c>
      <c r="AB1004" s="35" t="n">
        <v>74588.83</v>
      </c>
      <c r="AD1004" s="35" t="n">
        <f aca="false">$AC$20*AB1004</f>
        <v>61908.7289</v>
      </c>
      <c r="AE1004" s="36"/>
      <c r="AF1004" s="37" t="n">
        <f aca="false">ROUND($AE$20*AD1004,2)</f>
        <v>0</v>
      </c>
    </row>
    <row r="1005" customFormat="false" ht="29.85" hidden="false" customHeight="false" outlineLevel="0" collapsed="false">
      <c r="B1005" s="29" t="n">
        <f aca="false">B1004+1</f>
        <v>986</v>
      </c>
      <c r="C1005" s="30" t="s">
        <v>2104</v>
      </c>
      <c r="D1005" s="30" t="s">
        <v>2133</v>
      </c>
      <c r="E1005" s="30" t="s">
        <v>2154</v>
      </c>
      <c r="F1005" s="31" t="n">
        <v>3</v>
      </c>
      <c r="G1005" s="30" t="s">
        <v>2155</v>
      </c>
      <c r="H1005" s="30" t="s">
        <v>62</v>
      </c>
      <c r="I1005" s="30" t="n">
        <v>1956</v>
      </c>
      <c r="J1005" s="32" t="n">
        <v>447.3</v>
      </c>
      <c r="K1005" s="32" t="n">
        <v>1207.7</v>
      </c>
      <c r="L1005" s="33"/>
      <c r="M1005" s="34" t="n">
        <v>2</v>
      </c>
      <c r="N1005" s="35" t="n">
        <v>287</v>
      </c>
      <c r="O1005" s="35" t="n">
        <v>536.76</v>
      </c>
      <c r="P1005" s="35" t="n">
        <v>1500</v>
      </c>
      <c r="Q1005" s="35" t="n">
        <v>1000</v>
      </c>
      <c r="R1005" s="35" t="n">
        <v>900</v>
      </c>
      <c r="S1005" s="35" t="n">
        <v>1000</v>
      </c>
      <c r="T1005" s="35" t="n">
        <v>800</v>
      </c>
      <c r="U1005" s="35" t="n">
        <v>0.5</v>
      </c>
      <c r="V1005" s="35" t="n">
        <v>3.5</v>
      </c>
      <c r="W1005" s="35" t="n">
        <v>53.92</v>
      </c>
      <c r="X1005" s="35" t="n">
        <v>7.1</v>
      </c>
      <c r="Y1005" s="35" t="n">
        <v>1.22</v>
      </c>
      <c r="Z1005" s="35" t="n">
        <v>19876.73</v>
      </c>
      <c r="AA1005" s="35" t="n">
        <v>56660.07</v>
      </c>
      <c r="AB1005" s="35" t="n">
        <v>76536.8</v>
      </c>
      <c r="AD1005" s="35" t="n">
        <f aca="false">$AC$20*AB1005</f>
        <v>63525.544</v>
      </c>
      <c r="AE1005" s="36"/>
      <c r="AF1005" s="37" t="n">
        <f aca="false">ROUND($AE$20*AD1005,2)</f>
        <v>0</v>
      </c>
    </row>
    <row r="1006" customFormat="false" ht="29.85" hidden="false" customHeight="false" outlineLevel="0" collapsed="false">
      <c r="B1006" s="29" t="n">
        <f aca="false">B1005+1</f>
        <v>987</v>
      </c>
      <c r="C1006" s="30" t="s">
        <v>2104</v>
      </c>
      <c r="D1006" s="30" t="s">
        <v>2133</v>
      </c>
      <c r="E1006" s="30" t="s">
        <v>2156</v>
      </c>
      <c r="F1006" s="31" t="n">
        <v>3</v>
      </c>
      <c r="G1006" s="30" t="s">
        <v>2157</v>
      </c>
      <c r="H1006" s="30" t="s">
        <v>62</v>
      </c>
      <c r="I1006" s="30" t="n">
        <v>1960</v>
      </c>
      <c r="J1006" s="32" t="n">
        <v>515.2</v>
      </c>
      <c r="K1006" s="32" t="n">
        <v>1391</v>
      </c>
      <c r="L1006" s="33"/>
      <c r="M1006" s="34" t="n">
        <v>2</v>
      </c>
      <c r="N1006" s="35" t="n">
        <v>287</v>
      </c>
      <c r="O1006" s="35" t="n">
        <v>618.24</v>
      </c>
      <c r="P1006" s="35" t="n">
        <v>1500</v>
      </c>
      <c r="Q1006" s="35" t="n">
        <v>1000</v>
      </c>
      <c r="R1006" s="35" t="n">
        <v>900</v>
      </c>
      <c r="S1006" s="35" t="n">
        <v>1000</v>
      </c>
      <c r="T1006" s="35" t="n">
        <v>800</v>
      </c>
      <c r="U1006" s="35" t="n">
        <v>0.5</v>
      </c>
      <c r="V1006" s="35" t="n">
        <v>3.5</v>
      </c>
      <c r="W1006" s="35" t="n">
        <v>53.92</v>
      </c>
      <c r="X1006" s="35" t="n">
        <v>7.1</v>
      </c>
      <c r="Y1006" s="35" t="n">
        <v>1.22</v>
      </c>
      <c r="Z1006" s="35" t="n">
        <v>20159.04</v>
      </c>
      <c r="AA1006" s="35" t="n">
        <v>65259.71</v>
      </c>
      <c r="AB1006" s="35" t="n">
        <v>85418.75</v>
      </c>
      <c r="AD1006" s="35" t="n">
        <f aca="false">$AC$20*AB1006</f>
        <v>70897.5625</v>
      </c>
      <c r="AE1006" s="36"/>
      <c r="AF1006" s="37" t="n">
        <f aca="false">ROUND($AE$20*AD1006,2)</f>
        <v>0</v>
      </c>
    </row>
    <row r="1007" customFormat="false" ht="29.85" hidden="false" customHeight="false" outlineLevel="0" collapsed="false">
      <c r="B1007" s="29" t="n">
        <f aca="false">B1006+1</f>
        <v>988</v>
      </c>
      <c r="C1007" s="30" t="s">
        <v>2104</v>
      </c>
      <c r="D1007" s="30" t="s">
        <v>2133</v>
      </c>
      <c r="E1007" s="30" t="s">
        <v>2158</v>
      </c>
      <c r="F1007" s="31" t="n">
        <v>3</v>
      </c>
      <c r="G1007" s="30" t="s">
        <v>2159</v>
      </c>
      <c r="H1007" s="30" t="s">
        <v>62</v>
      </c>
      <c r="I1007" s="30" t="n">
        <v>1953</v>
      </c>
      <c r="J1007" s="32" t="n">
        <v>554.4</v>
      </c>
      <c r="K1007" s="32" t="n">
        <v>1496.9</v>
      </c>
      <c r="L1007" s="33"/>
      <c r="M1007" s="34" t="n">
        <v>2</v>
      </c>
      <c r="N1007" s="35" t="n">
        <v>287</v>
      </c>
      <c r="O1007" s="35" t="n">
        <v>665.28</v>
      </c>
      <c r="P1007" s="35" t="n">
        <v>1500</v>
      </c>
      <c r="Q1007" s="35" t="n">
        <v>1000</v>
      </c>
      <c r="R1007" s="35" t="n">
        <v>900</v>
      </c>
      <c r="S1007" s="35" t="n">
        <v>1000</v>
      </c>
      <c r="T1007" s="35" t="n">
        <v>800</v>
      </c>
      <c r="U1007" s="35" t="n">
        <v>0.5</v>
      </c>
      <c r="V1007" s="35" t="n">
        <v>3.5</v>
      </c>
      <c r="W1007" s="35" t="n">
        <v>53.92</v>
      </c>
      <c r="X1007" s="35" t="n">
        <v>7.1</v>
      </c>
      <c r="Y1007" s="35" t="n">
        <v>1.22</v>
      </c>
      <c r="Z1007" s="35" t="n">
        <v>20322.02</v>
      </c>
      <c r="AA1007" s="35" t="n">
        <v>70228.08</v>
      </c>
      <c r="AB1007" s="35" t="n">
        <v>90550.1</v>
      </c>
      <c r="AD1007" s="35" t="n">
        <f aca="false">$AC$20*AB1007</f>
        <v>75156.583</v>
      </c>
      <c r="AE1007" s="36"/>
      <c r="AF1007" s="37" t="n">
        <f aca="false">ROUND($AE$20*AD1007,2)</f>
        <v>0</v>
      </c>
    </row>
    <row r="1008" customFormat="false" ht="29.85" hidden="false" customHeight="false" outlineLevel="0" collapsed="false">
      <c r="B1008" s="29" t="n">
        <f aca="false">B1007+1</f>
        <v>989</v>
      </c>
      <c r="C1008" s="30" t="s">
        <v>2104</v>
      </c>
      <c r="D1008" s="30" t="s">
        <v>2133</v>
      </c>
      <c r="E1008" s="30" t="s">
        <v>2160</v>
      </c>
      <c r="F1008" s="31" t="n">
        <v>3</v>
      </c>
      <c r="G1008" s="30" t="s">
        <v>2161</v>
      </c>
      <c r="H1008" s="30" t="s">
        <v>62</v>
      </c>
      <c r="I1008" s="30" t="n">
        <v>1953</v>
      </c>
      <c r="J1008" s="32" t="n">
        <v>586.4</v>
      </c>
      <c r="K1008" s="32" t="n">
        <v>1583.3</v>
      </c>
      <c r="L1008" s="33"/>
      <c r="M1008" s="34" t="n">
        <v>2</v>
      </c>
      <c r="N1008" s="35" t="n">
        <v>287</v>
      </c>
      <c r="O1008" s="35" t="n">
        <v>703.68</v>
      </c>
      <c r="P1008" s="35" t="n">
        <v>1500</v>
      </c>
      <c r="Q1008" s="35" t="n">
        <v>1000</v>
      </c>
      <c r="R1008" s="35" t="n">
        <v>900</v>
      </c>
      <c r="S1008" s="35" t="n">
        <v>1000</v>
      </c>
      <c r="T1008" s="35" t="n">
        <v>800</v>
      </c>
      <c r="U1008" s="35" t="n">
        <v>0.5</v>
      </c>
      <c r="V1008" s="35" t="n">
        <v>3.5</v>
      </c>
      <c r="W1008" s="35" t="n">
        <v>53.92</v>
      </c>
      <c r="X1008" s="35" t="n">
        <v>7.1</v>
      </c>
      <c r="Y1008" s="35" t="n">
        <v>1.22</v>
      </c>
      <c r="Z1008" s="35" t="n">
        <v>20455.07</v>
      </c>
      <c r="AA1008" s="35" t="n">
        <v>74281.59</v>
      </c>
      <c r="AB1008" s="35" t="n">
        <v>94736.66</v>
      </c>
      <c r="AD1008" s="35" t="n">
        <f aca="false">$AC$20*AB1008</f>
        <v>78631.4278</v>
      </c>
      <c r="AE1008" s="36"/>
      <c r="AF1008" s="37" t="n">
        <f aca="false">ROUND($AE$20*AD1008,2)</f>
        <v>0</v>
      </c>
    </row>
    <row r="1009" customFormat="false" ht="29.85" hidden="false" customHeight="false" outlineLevel="0" collapsed="false">
      <c r="B1009" s="29" t="n">
        <f aca="false">B1008+1</f>
        <v>990</v>
      </c>
      <c r="C1009" s="30" t="s">
        <v>2104</v>
      </c>
      <c r="D1009" s="30" t="s">
        <v>2133</v>
      </c>
      <c r="E1009" s="30" t="s">
        <v>2162</v>
      </c>
      <c r="F1009" s="31" t="n">
        <v>3</v>
      </c>
      <c r="G1009" s="30" t="s">
        <v>2163</v>
      </c>
      <c r="H1009" s="30" t="s">
        <v>62</v>
      </c>
      <c r="I1009" s="30" t="n">
        <v>1962</v>
      </c>
      <c r="J1009" s="32" t="n">
        <v>1089.4</v>
      </c>
      <c r="K1009" s="32" t="n">
        <v>2941.4</v>
      </c>
      <c r="L1009" s="33"/>
      <c r="M1009" s="34" t="n">
        <v>3</v>
      </c>
      <c r="N1009" s="35" t="n">
        <v>251.8</v>
      </c>
      <c r="O1009" s="35" t="n">
        <v>1307.28</v>
      </c>
      <c r="P1009" s="35" t="n">
        <v>1500</v>
      </c>
      <c r="Q1009" s="35" t="n">
        <v>1400</v>
      </c>
      <c r="R1009" s="35" t="n">
        <v>1000</v>
      </c>
      <c r="S1009" s="35" t="n">
        <v>1400</v>
      </c>
      <c r="T1009" s="35" t="n">
        <v>1100</v>
      </c>
      <c r="U1009" s="35" t="n">
        <v>0.5</v>
      </c>
      <c r="V1009" s="35" t="n">
        <v>2.2</v>
      </c>
      <c r="W1009" s="35" t="n">
        <v>53.92</v>
      </c>
      <c r="X1009" s="35" t="n">
        <v>7.1</v>
      </c>
      <c r="Y1009" s="35" t="n">
        <v>1.22</v>
      </c>
      <c r="Z1009" s="35" t="n">
        <v>26704.18</v>
      </c>
      <c r="AA1009" s="35" t="n">
        <v>76102.79</v>
      </c>
      <c r="AB1009" s="35" t="n">
        <v>102806.97</v>
      </c>
      <c r="AD1009" s="35" t="n">
        <f aca="false">$AC$20*AB1009</f>
        <v>85329.7851</v>
      </c>
      <c r="AE1009" s="36"/>
      <c r="AF1009" s="37" t="n">
        <f aca="false">ROUND($AE$20*AD1009,2)</f>
        <v>0</v>
      </c>
    </row>
    <row r="1010" customFormat="false" ht="29.85" hidden="false" customHeight="false" outlineLevel="0" collapsed="false">
      <c r="B1010" s="29" t="n">
        <f aca="false">B1009+1</f>
        <v>991</v>
      </c>
      <c r="C1010" s="30" t="s">
        <v>2104</v>
      </c>
      <c r="D1010" s="30" t="s">
        <v>2133</v>
      </c>
      <c r="E1010" s="30" t="s">
        <v>2164</v>
      </c>
      <c r="F1010" s="31" t="n">
        <v>3</v>
      </c>
      <c r="G1010" s="30" t="s">
        <v>2165</v>
      </c>
      <c r="H1010" s="30" t="s">
        <v>62</v>
      </c>
      <c r="I1010" s="30" t="n">
        <v>1959</v>
      </c>
      <c r="J1010" s="32" t="n">
        <v>1266.5</v>
      </c>
      <c r="K1010" s="32" t="n">
        <v>3419.6</v>
      </c>
      <c r="L1010" s="33"/>
      <c r="M1010" s="34" t="n">
        <v>3</v>
      </c>
      <c r="N1010" s="35" t="n">
        <v>251.8</v>
      </c>
      <c r="O1010" s="35" t="n">
        <v>1519.8</v>
      </c>
      <c r="P1010" s="35" t="n">
        <v>2500</v>
      </c>
      <c r="Q1010" s="35" t="n">
        <v>1400</v>
      </c>
      <c r="R1010" s="35" t="n">
        <v>1000</v>
      </c>
      <c r="S1010" s="35" t="n">
        <v>1400</v>
      </c>
      <c r="T1010" s="35" t="n">
        <v>1100</v>
      </c>
      <c r="U1010" s="35" t="n">
        <v>0.5</v>
      </c>
      <c r="V1010" s="35" t="n">
        <v>1.8</v>
      </c>
      <c r="W1010" s="35" t="n">
        <v>53.92</v>
      </c>
      <c r="X1010" s="35" t="n">
        <v>7.1</v>
      </c>
      <c r="Y1010" s="35" t="n">
        <v>1.22</v>
      </c>
      <c r="Z1010" s="35" t="n">
        <v>30905.32</v>
      </c>
      <c r="AA1010" s="35" t="n">
        <v>72388.84</v>
      </c>
      <c r="AB1010" s="35" t="n">
        <v>103294.16</v>
      </c>
      <c r="AD1010" s="35" t="n">
        <f aca="false">$AC$20*AB1010</f>
        <v>85734.1528</v>
      </c>
      <c r="AE1010" s="36"/>
      <c r="AF1010" s="37" t="n">
        <f aca="false">ROUND($AE$20*AD1010,2)</f>
        <v>0</v>
      </c>
    </row>
    <row r="1011" customFormat="false" ht="29.85" hidden="false" customHeight="false" outlineLevel="0" collapsed="false">
      <c r="B1011" s="29" t="n">
        <f aca="false">B1010+1</f>
        <v>992</v>
      </c>
      <c r="C1011" s="30" t="s">
        <v>2104</v>
      </c>
      <c r="D1011" s="30" t="s">
        <v>2133</v>
      </c>
      <c r="E1011" s="30" t="s">
        <v>2166</v>
      </c>
      <c r="F1011" s="31" t="n">
        <v>3</v>
      </c>
      <c r="G1011" s="30" t="s">
        <v>2167</v>
      </c>
      <c r="H1011" s="30" t="s">
        <v>62</v>
      </c>
      <c r="I1011" s="30" t="n">
        <v>1959</v>
      </c>
      <c r="J1011" s="32" t="n">
        <v>1273.9</v>
      </c>
      <c r="K1011" s="32" t="n">
        <v>3439.5</v>
      </c>
      <c r="L1011" s="33"/>
      <c r="M1011" s="34" t="n">
        <v>3</v>
      </c>
      <c r="N1011" s="35" t="n">
        <v>251.8</v>
      </c>
      <c r="O1011" s="35" t="n">
        <v>1528.68</v>
      </c>
      <c r="P1011" s="35" t="n">
        <v>2500</v>
      </c>
      <c r="Q1011" s="35" t="n">
        <v>1400</v>
      </c>
      <c r="R1011" s="35" t="n">
        <v>1000</v>
      </c>
      <c r="S1011" s="35" t="n">
        <v>1400</v>
      </c>
      <c r="T1011" s="35" t="n">
        <v>1100</v>
      </c>
      <c r="U1011" s="35" t="n">
        <v>0.5</v>
      </c>
      <c r="V1011" s="35" t="n">
        <v>1.8</v>
      </c>
      <c r="W1011" s="35" t="n">
        <v>53.92</v>
      </c>
      <c r="X1011" s="35" t="n">
        <v>7.1</v>
      </c>
      <c r="Y1011" s="35" t="n">
        <v>1.22</v>
      </c>
      <c r="Z1011" s="35" t="n">
        <v>30936.09</v>
      </c>
      <c r="AA1011" s="35" t="n">
        <v>72810.1</v>
      </c>
      <c r="AB1011" s="35" t="n">
        <v>103746.19</v>
      </c>
      <c r="AD1011" s="35" t="n">
        <f aca="false">$AC$20*AB1011</f>
        <v>86109.3377</v>
      </c>
      <c r="AE1011" s="36"/>
      <c r="AF1011" s="37" t="n">
        <f aca="false">ROUND($AE$20*AD1011,2)</f>
        <v>0</v>
      </c>
    </row>
    <row r="1012" customFormat="false" ht="29.85" hidden="false" customHeight="false" outlineLevel="0" collapsed="false">
      <c r="B1012" s="29" t="n">
        <f aca="false">B1011+1</f>
        <v>993</v>
      </c>
      <c r="C1012" s="30" t="s">
        <v>2104</v>
      </c>
      <c r="D1012" s="30" t="s">
        <v>2133</v>
      </c>
      <c r="E1012" s="30" t="s">
        <v>2168</v>
      </c>
      <c r="F1012" s="31" t="n">
        <v>3</v>
      </c>
      <c r="G1012" s="30" t="s">
        <v>2169</v>
      </c>
      <c r="H1012" s="30" t="s">
        <v>62</v>
      </c>
      <c r="I1012" s="30" t="n">
        <v>1961</v>
      </c>
      <c r="J1012" s="32" t="n">
        <v>1413.3</v>
      </c>
      <c r="K1012" s="32" t="n">
        <v>3815.9</v>
      </c>
      <c r="L1012" s="33"/>
      <c r="M1012" s="34" t="n">
        <v>4</v>
      </c>
      <c r="N1012" s="35" t="n">
        <v>216.4</v>
      </c>
      <c r="O1012" s="35" t="n">
        <v>1695.96</v>
      </c>
      <c r="P1012" s="35" t="n">
        <v>2500</v>
      </c>
      <c r="Q1012" s="35" t="n">
        <v>1400</v>
      </c>
      <c r="R1012" s="35" t="n">
        <v>1000</v>
      </c>
      <c r="S1012" s="35" t="n">
        <v>1400</v>
      </c>
      <c r="T1012" s="35" t="n">
        <v>1100</v>
      </c>
      <c r="U1012" s="35" t="n">
        <v>0.5</v>
      </c>
      <c r="V1012" s="35" t="n">
        <v>1.8</v>
      </c>
      <c r="W1012" s="35" t="n">
        <v>53.92</v>
      </c>
      <c r="X1012" s="35" t="n">
        <v>7.1</v>
      </c>
      <c r="Y1012" s="35" t="n">
        <v>1.22</v>
      </c>
      <c r="Z1012" s="35" t="n">
        <v>31515.68</v>
      </c>
      <c r="AA1012" s="35" t="n">
        <v>69421.63</v>
      </c>
      <c r="AB1012" s="35" t="n">
        <v>100937.31</v>
      </c>
      <c r="AD1012" s="35" t="n">
        <f aca="false">$AC$20*AB1012</f>
        <v>83777.9673</v>
      </c>
      <c r="AE1012" s="36"/>
      <c r="AF1012" s="37" t="n">
        <f aca="false">ROUND($AE$20*AD1012,2)</f>
        <v>0</v>
      </c>
    </row>
    <row r="1013" customFormat="false" ht="29.85" hidden="false" customHeight="false" outlineLevel="0" collapsed="false">
      <c r="B1013" s="29" t="n">
        <f aca="false">B1012+1</f>
        <v>994</v>
      </c>
      <c r="C1013" s="30" t="s">
        <v>2104</v>
      </c>
      <c r="D1013" s="30" t="s">
        <v>2133</v>
      </c>
      <c r="E1013" s="30" t="s">
        <v>2170</v>
      </c>
      <c r="F1013" s="31" t="n">
        <v>3</v>
      </c>
      <c r="G1013" s="30" t="s">
        <v>2171</v>
      </c>
      <c r="H1013" s="30" t="s">
        <v>62</v>
      </c>
      <c r="I1013" s="30" t="n">
        <v>1960</v>
      </c>
      <c r="J1013" s="32" t="n">
        <v>1599.9</v>
      </c>
      <c r="K1013" s="32" t="n">
        <v>4319.7</v>
      </c>
      <c r="L1013" s="33"/>
      <c r="M1013" s="34" t="n">
        <v>3</v>
      </c>
      <c r="N1013" s="35" t="n">
        <v>251.8</v>
      </c>
      <c r="O1013" s="35" t="n">
        <v>1919.88</v>
      </c>
      <c r="P1013" s="35" t="n">
        <v>2500</v>
      </c>
      <c r="Q1013" s="35" t="n">
        <v>2400</v>
      </c>
      <c r="R1013" s="35" t="n">
        <v>2200</v>
      </c>
      <c r="S1013" s="35" t="n">
        <v>2400</v>
      </c>
      <c r="T1013" s="35" t="n">
        <v>1900</v>
      </c>
      <c r="U1013" s="35" t="n">
        <v>0.5</v>
      </c>
      <c r="V1013" s="35" t="n">
        <v>1.3</v>
      </c>
      <c r="W1013" s="35" t="n">
        <v>53.92</v>
      </c>
      <c r="X1013" s="35" t="n">
        <v>7.1</v>
      </c>
      <c r="Y1013" s="35" t="n">
        <v>1.22</v>
      </c>
      <c r="Z1013" s="35" t="n">
        <v>46150.72</v>
      </c>
      <c r="AA1013" s="35" t="n">
        <v>66042.08</v>
      </c>
      <c r="AB1013" s="35" t="n">
        <v>112192.8</v>
      </c>
      <c r="AD1013" s="35" t="n">
        <f aca="false">$AC$20*AB1013</f>
        <v>93120.024</v>
      </c>
      <c r="AE1013" s="36"/>
      <c r="AF1013" s="37" t="n">
        <f aca="false">ROUND($AE$20*AD1013,2)</f>
        <v>0</v>
      </c>
    </row>
    <row r="1014" customFormat="false" ht="29.85" hidden="false" customHeight="false" outlineLevel="0" collapsed="false">
      <c r="B1014" s="29" t="n">
        <f aca="false">B1013+1</f>
        <v>995</v>
      </c>
      <c r="C1014" s="30" t="s">
        <v>2104</v>
      </c>
      <c r="D1014" s="30" t="s">
        <v>2172</v>
      </c>
      <c r="E1014" s="30" t="s">
        <v>2173</v>
      </c>
      <c r="F1014" s="31" t="n">
        <v>3</v>
      </c>
      <c r="G1014" s="30" t="s">
        <v>2174</v>
      </c>
      <c r="H1014" s="30" t="s">
        <v>62</v>
      </c>
      <c r="I1014" s="30" t="n">
        <v>1962</v>
      </c>
      <c r="J1014" s="32" t="n">
        <v>644.9</v>
      </c>
      <c r="K1014" s="32" t="n">
        <v>1741.2</v>
      </c>
      <c r="L1014" s="33"/>
      <c r="M1014" s="34" t="n">
        <v>2</v>
      </c>
      <c r="N1014" s="35" t="n">
        <v>287</v>
      </c>
      <c r="O1014" s="35" t="n">
        <v>773.88</v>
      </c>
      <c r="P1014" s="35" t="n">
        <v>1500</v>
      </c>
      <c r="Q1014" s="35" t="n">
        <v>1000</v>
      </c>
      <c r="R1014" s="35" t="n">
        <v>900</v>
      </c>
      <c r="S1014" s="35" t="n">
        <v>1000</v>
      </c>
      <c r="T1014" s="35" t="n">
        <v>800</v>
      </c>
      <c r="U1014" s="35" t="n">
        <v>0.5</v>
      </c>
      <c r="V1014" s="35" t="n">
        <v>3.5</v>
      </c>
      <c r="W1014" s="35" t="n">
        <v>53.92</v>
      </c>
      <c r="X1014" s="35" t="n">
        <v>7.1</v>
      </c>
      <c r="Y1014" s="35" t="n">
        <v>1.22</v>
      </c>
      <c r="Z1014" s="35" t="n">
        <v>20698.3</v>
      </c>
      <c r="AA1014" s="35" t="n">
        <v>81689.58</v>
      </c>
      <c r="AB1014" s="35" t="n">
        <v>102387.88</v>
      </c>
      <c r="AD1014" s="35" t="n">
        <f aca="false">$AC$20*AB1014</f>
        <v>84981.9404</v>
      </c>
      <c r="AE1014" s="36"/>
      <c r="AF1014" s="37" t="n">
        <f aca="false">ROUND($AE$20*AD1014,2)</f>
        <v>0</v>
      </c>
    </row>
    <row r="1015" customFormat="false" ht="29.85" hidden="false" customHeight="false" outlineLevel="0" collapsed="false">
      <c r="B1015" s="29" t="n">
        <f aca="false">B1014+1</f>
        <v>996</v>
      </c>
      <c r="C1015" s="30" t="s">
        <v>2104</v>
      </c>
      <c r="D1015" s="30" t="s">
        <v>2175</v>
      </c>
      <c r="E1015" s="30" t="s">
        <v>2176</v>
      </c>
      <c r="F1015" s="31" t="n">
        <v>3</v>
      </c>
      <c r="G1015" s="30" t="s">
        <v>2177</v>
      </c>
      <c r="H1015" s="30" t="s">
        <v>62</v>
      </c>
      <c r="I1015" s="30" t="n">
        <v>1955</v>
      </c>
      <c r="J1015" s="32" t="n">
        <v>425.4</v>
      </c>
      <c r="K1015" s="32" t="n">
        <v>1148.6</v>
      </c>
      <c r="L1015" s="33"/>
      <c r="M1015" s="34" t="n">
        <v>2</v>
      </c>
      <c r="N1015" s="35" t="n">
        <v>287</v>
      </c>
      <c r="O1015" s="35" t="n">
        <v>510.48</v>
      </c>
      <c r="P1015" s="35" t="n">
        <v>1500</v>
      </c>
      <c r="Q1015" s="35" t="n">
        <v>1000</v>
      </c>
      <c r="R1015" s="35" t="n">
        <v>900</v>
      </c>
      <c r="S1015" s="35" t="n">
        <v>1000</v>
      </c>
      <c r="T1015" s="35" t="n">
        <v>800</v>
      </c>
      <c r="U1015" s="35" t="n">
        <v>0.5</v>
      </c>
      <c r="V1015" s="35" t="n">
        <v>3.5</v>
      </c>
      <c r="W1015" s="35" t="n">
        <v>53.92</v>
      </c>
      <c r="X1015" s="35" t="n">
        <v>7.1</v>
      </c>
      <c r="Y1015" s="35" t="n">
        <v>1.22</v>
      </c>
      <c r="Z1015" s="35" t="n">
        <v>19785.67</v>
      </c>
      <c r="AA1015" s="35" t="n">
        <v>53887.35</v>
      </c>
      <c r="AB1015" s="35" t="n">
        <v>73673.02</v>
      </c>
      <c r="AD1015" s="35" t="n">
        <f aca="false">$AC$20*AB1015</f>
        <v>61148.6066</v>
      </c>
      <c r="AE1015" s="36"/>
      <c r="AF1015" s="37" t="n">
        <f aca="false">ROUND($AE$20*AD1015,2)</f>
        <v>0</v>
      </c>
    </row>
    <row r="1016" customFormat="false" ht="29.85" hidden="false" customHeight="false" outlineLevel="0" collapsed="false">
      <c r="B1016" s="29" t="n">
        <f aca="false">B1015+1</f>
        <v>997</v>
      </c>
      <c r="C1016" s="30" t="s">
        <v>2104</v>
      </c>
      <c r="D1016" s="30" t="s">
        <v>2175</v>
      </c>
      <c r="E1016" s="30" t="s">
        <v>2178</v>
      </c>
      <c r="F1016" s="31" t="n">
        <v>3</v>
      </c>
      <c r="G1016" s="30" t="s">
        <v>2179</v>
      </c>
      <c r="H1016" s="30" t="s">
        <v>62</v>
      </c>
      <c r="I1016" s="30" t="n">
        <v>1963</v>
      </c>
      <c r="J1016" s="32" t="n">
        <v>474.1</v>
      </c>
      <c r="K1016" s="32" t="n">
        <v>1280.1</v>
      </c>
      <c r="L1016" s="33"/>
      <c r="M1016" s="34" t="n">
        <v>2</v>
      </c>
      <c r="N1016" s="35" t="n">
        <v>287</v>
      </c>
      <c r="O1016" s="35" t="n">
        <v>568.92</v>
      </c>
      <c r="P1016" s="35" t="n">
        <v>1500</v>
      </c>
      <c r="Q1016" s="35" t="n">
        <v>1000</v>
      </c>
      <c r="R1016" s="35" t="n">
        <v>900</v>
      </c>
      <c r="S1016" s="35" t="n">
        <v>1000</v>
      </c>
      <c r="T1016" s="35" t="n">
        <v>800</v>
      </c>
      <c r="U1016" s="35" t="n">
        <v>0.5</v>
      </c>
      <c r="V1016" s="35" t="n">
        <v>3.5</v>
      </c>
      <c r="W1016" s="35" t="n">
        <v>53.92</v>
      </c>
      <c r="X1016" s="35" t="n">
        <v>7.1</v>
      </c>
      <c r="Y1016" s="35" t="n">
        <v>1.22</v>
      </c>
      <c r="Z1016" s="35" t="n">
        <v>19988.15</v>
      </c>
      <c r="AA1016" s="35" t="n">
        <v>60056.76</v>
      </c>
      <c r="AB1016" s="35" t="n">
        <v>80044.91</v>
      </c>
      <c r="AD1016" s="35" t="n">
        <f aca="false">$AC$20*AB1016</f>
        <v>66437.2753</v>
      </c>
      <c r="AE1016" s="36"/>
      <c r="AF1016" s="37" t="n">
        <f aca="false">ROUND($AE$20*AD1016,2)</f>
        <v>0</v>
      </c>
    </row>
    <row r="1017" customFormat="false" ht="29.85" hidden="false" customHeight="false" outlineLevel="0" collapsed="false">
      <c r="B1017" s="29" t="n">
        <f aca="false">B1016+1</f>
        <v>998</v>
      </c>
      <c r="C1017" s="30" t="s">
        <v>2104</v>
      </c>
      <c r="D1017" s="30" t="s">
        <v>2175</v>
      </c>
      <c r="E1017" s="30" t="s">
        <v>2180</v>
      </c>
      <c r="F1017" s="31" t="n">
        <v>3</v>
      </c>
      <c r="G1017" s="30" t="s">
        <v>2181</v>
      </c>
      <c r="H1017" s="30" t="s">
        <v>62</v>
      </c>
      <c r="I1017" s="30" t="n">
        <v>1962</v>
      </c>
      <c r="J1017" s="32" t="n">
        <v>605.9</v>
      </c>
      <c r="K1017" s="32" t="n">
        <v>1635.9</v>
      </c>
      <c r="L1017" s="33"/>
      <c r="M1017" s="34" t="n">
        <v>2</v>
      </c>
      <c r="N1017" s="35" t="n">
        <v>287</v>
      </c>
      <c r="O1017" s="35" t="n">
        <v>727.08</v>
      </c>
      <c r="P1017" s="35" t="n">
        <v>1500</v>
      </c>
      <c r="Q1017" s="35" t="n">
        <v>1000</v>
      </c>
      <c r="R1017" s="35" t="n">
        <v>900</v>
      </c>
      <c r="S1017" s="35" t="n">
        <v>1000</v>
      </c>
      <c r="T1017" s="35" t="n">
        <v>800</v>
      </c>
      <c r="U1017" s="35" t="n">
        <v>0.5</v>
      </c>
      <c r="V1017" s="35" t="n">
        <v>3.5</v>
      </c>
      <c r="W1017" s="35" t="n">
        <v>53.92</v>
      </c>
      <c r="X1017" s="35" t="n">
        <v>7.1</v>
      </c>
      <c r="Y1017" s="35" t="n">
        <v>1.22</v>
      </c>
      <c r="Z1017" s="35" t="n">
        <v>20536.15</v>
      </c>
      <c r="AA1017" s="35" t="n">
        <v>76749.36</v>
      </c>
      <c r="AB1017" s="35" t="n">
        <v>97285.51</v>
      </c>
      <c r="AD1017" s="35" t="n">
        <f aca="false">$AC$20*AB1017</f>
        <v>80746.9733</v>
      </c>
      <c r="AE1017" s="36"/>
      <c r="AF1017" s="37" t="n">
        <f aca="false">ROUND($AE$20*AD1017,2)</f>
        <v>0</v>
      </c>
    </row>
    <row r="1018" customFormat="false" ht="29.85" hidden="false" customHeight="false" outlineLevel="0" collapsed="false">
      <c r="B1018" s="29" t="n">
        <f aca="false">B1017+1</f>
        <v>999</v>
      </c>
      <c r="C1018" s="30" t="s">
        <v>2104</v>
      </c>
      <c r="D1018" s="30" t="s">
        <v>2175</v>
      </c>
      <c r="E1018" s="30" t="s">
        <v>2182</v>
      </c>
      <c r="F1018" s="31" t="n">
        <v>3</v>
      </c>
      <c r="G1018" s="30" t="s">
        <v>2183</v>
      </c>
      <c r="H1018" s="30" t="s">
        <v>62</v>
      </c>
      <c r="I1018" s="30" t="n">
        <v>1962</v>
      </c>
      <c r="J1018" s="32" t="n">
        <v>625.6</v>
      </c>
      <c r="K1018" s="32" t="n">
        <v>1689.1</v>
      </c>
      <c r="L1018" s="33"/>
      <c r="M1018" s="34" t="n">
        <v>2</v>
      </c>
      <c r="N1018" s="35" t="n">
        <v>287</v>
      </c>
      <c r="O1018" s="35" t="n">
        <v>750.72</v>
      </c>
      <c r="P1018" s="35" t="n">
        <v>1500</v>
      </c>
      <c r="Q1018" s="35" t="n">
        <v>1000</v>
      </c>
      <c r="R1018" s="35" t="n">
        <v>900</v>
      </c>
      <c r="S1018" s="35" t="n">
        <v>1000</v>
      </c>
      <c r="T1018" s="35" t="n">
        <v>800</v>
      </c>
      <c r="U1018" s="35" t="n">
        <v>0.5</v>
      </c>
      <c r="V1018" s="35" t="n">
        <v>3.5</v>
      </c>
      <c r="W1018" s="35" t="n">
        <v>53.92</v>
      </c>
      <c r="X1018" s="35" t="n">
        <v>7.1</v>
      </c>
      <c r="Y1018" s="35" t="n">
        <v>1.22</v>
      </c>
      <c r="Z1018" s="35" t="n">
        <v>20618.05</v>
      </c>
      <c r="AA1018" s="35" t="n">
        <v>79245.27</v>
      </c>
      <c r="AB1018" s="35" t="n">
        <v>99863.32</v>
      </c>
      <c r="AD1018" s="35" t="n">
        <f aca="false">$AC$20*AB1018</f>
        <v>82886.5556</v>
      </c>
      <c r="AE1018" s="36"/>
      <c r="AF1018" s="37" t="n">
        <f aca="false">ROUND($AE$20*AD1018,2)</f>
        <v>0</v>
      </c>
    </row>
    <row r="1019" customFormat="false" ht="29.85" hidden="false" customHeight="false" outlineLevel="0" collapsed="false">
      <c r="B1019" s="29" t="n">
        <f aca="false">B1018+1</f>
        <v>1000</v>
      </c>
      <c r="C1019" s="30" t="s">
        <v>2104</v>
      </c>
      <c r="D1019" s="30" t="s">
        <v>2184</v>
      </c>
      <c r="E1019" s="30" t="s">
        <v>2185</v>
      </c>
      <c r="F1019" s="31" t="n">
        <v>3</v>
      </c>
      <c r="G1019" s="30" t="s">
        <v>2186</v>
      </c>
      <c r="H1019" s="30" t="s">
        <v>62</v>
      </c>
      <c r="I1019" s="30" t="n">
        <v>1963</v>
      </c>
      <c r="J1019" s="32" t="n">
        <v>2280.3</v>
      </c>
      <c r="K1019" s="32" t="n">
        <v>6156.8</v>
      </c>
      <c r="L1019" s="33"/>
      <c r="M1019" s="34" t="n">
        <v>4</v>
      </c>
      <c r="N1019" s="35" t="n">
        <v>216.4</v>
      </c>
      <c r="O1019" s="35" t="n">
        <v>2736.36</v>
      </c>
      <c r="P1019" s="35" t="n">
        <v>3300</v>
      </c>
      <c r="Q1019" s="35" t="n">
        <v>2400</v>
      </c>
      <c r="R1019" s="35" t="n">
        <v>2200</v>
      </c>
      <c r="S1019" s="35" t="n">
        <v>2400</v>
      </c>
      <c r="T1019" s="35" t="n">
        <v>1900</v>
      </c>
      <c r="U1019" s="35" t="n">
        <v>0.5</v>
      </c>
      <c r="V1019" s="35" t="n">
        <v>1</v>
      </c>
      <c r="W1019" s="35" t="n">
        <v>53.92</v>
      </c>
      <c r="X1019" s="35" t="n">
        <v>7.1</v>
      </c>
      <c r="Y1019" s="35" t="n">
        <v>1.22</v>
      </c>
      <c r="Z1019" s="35" t="n">
        <v>51751.5</v>
      </c>
      <c r="AA1019" s="35" t="n">
        <v>62227.22</v>
      </c>
      <c r="AB1019" s="35" t="n">
        <v>113978.72</v>
      </c>
      <c r="AD1019" s="35" t="n">
        <f aca="false">$AC$20*AB1019</f>
        <v>94602.3376</v>
      </c>
      <c r="AE1019" s="36"/>
      <c r="AF1019" s="37" t="n">
        <f aca="false">ROUND($AE$20*AD1019,2)</f>
        <v>0</v>
      </c>
    </row>
    <row r="1020" customFormat="false" ht="29.85" hidden="false" customHeight="false" outlineLevel="0" collapsed="false">
      <c r="B1020" s="29" t="n">
        <f aca="false">B1019+1</f>
        <v>1001</v>
      </c>
      <c r="C1020" s="30" t="s">
        <v>2104</v>
      </c>
      <c r="D1020" s="30" t="s">
        <v>2184</v>
      </c>
      <c r="E1020" s="30" t="s">
        <v>2187</v>
      </c>
      <c r="F1020" s="31" t="n">
        <v>3</v>
      </c>
      <c r="G1020" s="30" t="s">
        <v>2188</v>
      </c>
      <c r="H1020" s="30" t="s">
        <v>62</v>
      </c>
      <c r="I1020" s="30" t="n">
        <v>1959</v>
      </c>
      <c r="J1020" s="32" t="n">
        <v>369</v>
      </c>
      <c r="K1020" s="32" t="n">
        <v>996.3</v>
      </c>
      <c r="L1020" s="33"/>
      <c r="M1020" s="34" t="n">
        <v>2</v>
      </c>
      <c r="N1020" s="35" t="n">
        <v>287</v>
      </c>
      <c r="O1020" s="35" t="n">
        <v>442.8</v>
      </c>
      <c r="P1020" s="35" t="n">
        <v>900</v>
      </c>
      <c r="Q1020" s="35" t="n">
        <v>700</v>
      </c>
      <c r="R1020" s="35" t="n">
        <v>600</v>
      </c>
      <c r="S1020" s="35" t="n">
        <v>700</v>
      </c>
      <c r="T1020" s="35" t="n">
        <v>600</v>
      </c>
      <c r="U1020" s="35" t="n">
        <v>0.5</v>
      </c>
      <c r="V1020" s="35" t="n">
        <v>4.3</v>
      </c>
      <c r="W1020" s="35" t="n">
        <v>53.92</v>
      </c>
      <c r="X1020" s="35" t="n">
        <v>7.1</v>
      </c>
      <c r="Y1020" s="35" t="n">
        <v>1.22</v>
      </c>
      <c r="Z1020" s="35" t="n">
        <v>13661.01</v>
      </c>
      <c r="AA1020" s="35" t="n">
        <v>57426</v>
      </c>
      <c r="AB1020" s="35" t="n">
        <v>71087.01</v>
      </c>
      <c r="AD1020" s="35" t="n">
        <f aca="false">$AC$20*AB1020</f>
        <v>59002.2183</v>
      </c>
      <c r="AE1020" s="36"/>
      <c r="AF1020" s="37" t="n">
        <f aca="false">ROUND($AE$20*AD1020,2)</f>
        <v>0</v>
      </c>
    </row>
    <row r="1021" customFormat="false" ht="29.85" hidden="false" customHeight="false" outlineLevel="0" collapsed="false">
      <c r="B1021" s="29" t="n">
        <f aca="false">B1020+1</f>
        <v>1002</v>
      </c>
      <c r="C1021" s="30" t="s">
        <v>2104</v>
      </c>
      <c r="D1021" s="30" t="s">
        <v>2184</v>
      </c>
      <c r="E1021" s="30" t="s">
        <v>2189</v>
      </c>
      <c r="F1021" s="31" t="n">
        <v>3</v>
      </c>
      <c r="G1021" s="30" t="s">
        <v>2190</v>
      </c>
      <c r="H1021" s="30" t="s">
        <v>62</v>
      </c>
      <c r="I1021" s="30" t="n">
        <v>1958</v>
      </c>
      <c r="J1021" s="32" t="n">
        <v>379</v>
      </c>
      <c r="K1021" s="32" t="n">
        <v>1023.3</v>
      </c>
      <c r="L1021" s="33"/>
      <c r="M1021" s="34" t="n">
        <v>2</v>
      </c>
      <c r="N1021" s="35" t="n">
        <v>287</v>
      </c>
      <c r="O1021" s="35" t="n">
        <v>454.8</v>
      </c>
      <c r="P1021" s="35" t="n">
        <v>1500</v>
      </c>
      <c r="Q1021" s="35" t="n">
        <v>1000</v>
      </c>
      <c r="R1021" s="35" t="n">
        <v>900</v>
      </c>
      <c r="S1021" s="35" t="n">
        <v>1000</v>
      </c>
      <c r="T1021" s="35" t="n">
        <v>800</v>
      </c>
      <c r="U1021" s="35" t="n">
        <v>0.5</v>
      </c>
      <c r="V1021" s="35" t="n">
        <v>3.5</v>
      </c>
      <c r="W1021" s="35" t="n">
        <v>53.92</v>
      </c>
      <c r="X1021" s="35" t="n">
        <v>7.1</v>
      </c>
      <c r="Y1021" s="35" t="n">
        <v>1.22</v>
      </c>
      <c r="Z1021" s="35" t="n">
        <v>19592.75</v>
      </c>
      <c r="AA1021" s="35" t="n">
        <v>48008.81</v>
      </c>
      <c r="AB1021" s="35" t="n">
        <v>67601.56</v>
      </c>
      <c r="AD1021" s="35" t="n">
        <f aca="false">$AC$20*AB1021</f>
        <v>56109.2948</v>
      </c>
      <c r="AE1021" s="36"/>
      <c r="AF1021" s="37" t="n">
        <f aca="false">ROUND($AE$20*AD1021,2)</f>
        <v>0</v>
      </c>
    </row>
    <row r="1022" customFormat="false" ht="29.85" hidden="false" customHeight="false" outlineLevel="0" collapsed="false">
      <c r="B1022" s="29" t="n">
        <f aca="false">B1021+1</f>
        <v>1003</v>
      </c>
      <c r="C1022" s="30" t="s">
        <v>2104</v>
      </c>
      <c r="D1022" s="30" t="s">
        <v>2184</v>
      </c>
      <c r="E1022" s="30" t="s">
        <v>2191</v>
      </c>
      <c r="F1022" s="31" t="n">
        <v>3</v>
      </c>
      <c r="G1022" s="30" t="s">
        <v>2192</v>
      </c>
      <c r="H1022" s="30" t="s">
        <v>62</v>
      </c>
      <c r="I1022" s="30" t="n">
        <v>1960</v>
      </c>
      <c r="J1022" s="32" t="n">
        <v>433.2</v>
      </c>
      <c r="K1022" s="32" t="n">
        <v>1169.6</v>
      </c>
      <c r="L1022" s="33"/>
      <c r="M1022" s="34" t="n">
        <v>2</v>
      </c>
      <c r="N1022" s="35" t="n">
        <v>287</v>
      </c>
      <c r="O1022" s="35" t="n">
        <v>519.84</v>
      </c>
      <c r="P1022" s="35" t="n">
        <v>1500</v>
      </c>
      <c r="Q1022" s="35" t="n">
        <v>1000</v>
      </c>
      <c r="R1022" s="35" t="n">
        <v>900</v>
      </c>
      <c r="S1022" s="35" t="n">
        <v>1000</v>
      </c>
      <c r="T1022" s="35" t="n">
        <v>800</v>
      </c>
      <c r="U1022" s="35" t="n">
        <v>0.5</v>
      </c>
      <c r="V1022" s="35" t="n">
        <v>3.5</v>
      </c>
      <c r="W1022" s="35" t="n">
        <v>53.92</v>
      </c>
      <c r="X1022" s="35" t="n">
        <v>7.1</v>
      </c>
      <c r="Y1022" s="35" t="n">
        <v>1.22</v>
      </c>
      <c r="Z1022" s="35" t="n">
        <v>19818.1</v>
      </c>
      <c r="AA1022" s="35" t="n">
        <v>54872.58</v>
      </c>
      <c r="AB1022" s="35" t="n">
        <v>74690.68</v>
      </c>
      <c r="AD1022" s="35" t="n">
        <f aca="false">$AC$20*AB1022</f>
        <v>61993.2644</v>
      </c>
      <c r="AE1022" s="36"/>
      <c r="AF1022" s="37" t="n">
        <f aca="false">ROUND($AE$20*AD1022,2)</f>
        <v>0</v>
      </c>
    </row>
    <row r="1023" customFormat="false" ht="29.85" hidden="false" customHeight="false" outlineLevel="0" collapsed="false">
      <c r="B1023" s="29" t="n">
        <f aca="false">B1022+1</f>
        <v>1004</v>
      </c>
      <c r="C1023" s="30" t="s">
        <v>2104</v>
      </c>
      <c r="D1023" s="30" t="s">
        <v>2184</v>
      </c>
      <c r="E1023" s="30" t="s">
        <v>2193</v>
      </c>
      <c r="F1023" s="31" t="n">
        <v>3</v>
      </c>
      <c r="G1023" s="30" t="s">
        <v>2194</v>
      </c>
      <c r="H1023" s="30" t="s">
        <v>62</v>
      </c>
      <c r="I1023" s="30" t="n">
        <v>1961</v>
      </c>
      <c r="J1023" s="32" t="n">
        <v>472</v>
      </c>
      <c r="K1023" s="32" t="n">
        <v>1274.4</v>
      </c>
      <c r="L1023" s="33"/>
      <c r="M1023" s="34" t="n">
        <v>2</v>
      </c>
      <c r="N1023" s="35" t="n">
        <v>287</v>
      </c>
      <c r="O1023" s="35" t="n">
        <v>566.4</v>
      </c>
      <c r="P1023" s="35" t="n">
        <v>1500</v>
      </c>
      <c r="Q1023" s="35" t="n">
        <v>1000</v>
      </c>
      <c r="R1023" s="35" t="n">
        <v>900</v>
      </c>
      <c r="S1023" s="35" t="n">
        <v>1000</v>
      </c>
      <c r="T1023" s="35" t="n">
        <v>800</v>
      </c>
      <c r="U1023" s="35" t="n">
        <v>0.5</v>
      </c>
      <c r="V1023" s="35" t="n">
        <v>3.5</v>
      </c>
      <c r="W1023" s="35" t="n">
        <v>53.92</v>
      </c>
      <c r="X1023" s="35" t="n">
        <v>7.1</v>
      </c>
      <c r="Y1023" s="35" t="n">
        <v>1.22</v>
      </c>
      <c r="Z1023" s="35" t="n">
        <v>19979.42</v>
      </c>
      <c r="AA1023" s="35" t="n">
        <v>59789.34</v>
      </c>
      <c r="AB1023" s="35" t="n">
        <v>79768.76</v>
      </c>
      <c r="AD1023" s="35" t="n">
        <f aca="false">$AC$20*AB1023</f>
        <v>66208.0708</v>
      </c>
      <c r="AE1023" s="36"/>
      <c r="AF1023" s="37" t="n">
        <f aca="false">ROUND($AE$20*AD1023,2)</f>
        <v>0</v>
      </c>
    </row>
    <row r="1024" customFormat="false" ht="29.85" hidden="false" customHeight="false" outlineLevel="0" collapsed="false">
      <c r="B1024" s="29" t="n">
        <f aca="false">B1023+1</f>
        <v>1005</v>
      </c>
      <c r="C1024" s="30" t="s">
        <v>2104</v>
      </c>
      <c r="D1024" s="30" t="s">
        <v>2184</v>
      </c>
      <c r="E1024" s="30" t="s">
        <v>2195</v>
      </c>
      <c r="F1024" s="31" t="n">
        <v>3</v>
      </c>
      <c r="G1024" s="30" t="s">
        <v>2196</v>
      </c>
      <c r="H1024" s="30" t="s">
        <v>62</v>
      </c>
      <c r="I1024" s="30" t="n">
        <v>1963</v>
      </c>
      <c r="J1024" s="32" t="n">
        <v>473.1</v>
      </c>
      <c r="K1024" s="32" t="n">
        <v>1277.4</v>
      </c>
      <c r="L1024" s="33"/>
      <c r="M1024" s="34" t="n">
        <v>2</v>
      </c>
      <c r="N1024" s="35" t="n">
        <v>287</v>
      </c>
      <c r="O1024" s="35" t="n">
        <v>567.72</v>
      </c>
      <c r="P1024" s="35" t="n">
        <v>1500</v>
      </c>
      <c r="Q1024" s="35" t="n">
        <v>1000</v>
      </c>
      <c r="R1024" s="35" t="n">
        <v>900</v>
      </c>
      <c r="S1024" s="35" t="n">
        <v>1000</v>
      </c>
      <c r="T1024" s="35" t="n">
        <v>800</v>
      </c>
      <c r="U1024" s="35" t="n">
        <v>0.5</v>
      </c>
      <c r="V1024" s="35" t="n">
        <v>3.5</v>
      </c>
      <c r="W1024" s="35" t="n">
        <v>53.92</v>
      </c>
      <c r="X1024" s="35" t="n">
        <v>7.1</v>
      </c>
      <c r="Y1024" s="35" t="n">
        <v>1.22</v>
      </c>
      <c r="Z1024" s="35" t="n">
        <v>19984</v>
      </c>
      <c r="AA1024" s="35" t="n">
        <v>59930.09</v>
      </c>
      <c r="AB1024" s="35" t="n">
        <v>79914.09</v>
      </c>
      <c r="AD1024" s="35" t="n">
        <f aca="false">$AC$20*AB1024</f>
        <v>66328.6947</v>
      </c>
      <c r="AE1024" s="36"/>
      <c r="AF1024" s="37" t="n">
        <f aca="false">ROUND($AE$20*AD1024,2)</f>
        <v>0</v>
      </c>
    </row>
    <row r="1025" customFormat="false" ht="29.85" hidden="false" customHeight="false" outlineLevel="0" collapsed="false">
      <c r="B1025" s="29" t="n">
        <f aca="false">B1024+1</f>
        <v>1006</v>
      </c>
      <c r="C1025" s="30" t="s">
        <v>2104</v>
      </c>
      <c r="D1025" s="30" t="s">
        <v>2184</v>
      </c>
      <c r="E1025" s="30" t="s">
        <v>2197</v>
      </c>
      <c r="F1025" s="31" t="n">
        <v>3</v>
      </c>
      <c r="G1025" s="30" t="s">
        <v>2198</v>
      </c>
      <c r="H1025" s="30" t="s">
        <v>62</v>
      </c>
      <c r="I1025" s="30" t="n">
        <v>1960</v>
      </c>
      <c r="J1025" s="32" t="n">
        <v>501</v>
      </c>
      <c r="K1025" s="32" t="n">
        <v>1352.7</v>
      </c>
      <c r="L1025" s="33"/>
      <c r="M1025" s="34" t="n">
        <v>2</v>
      </c>
      <c r="N1025" s="35" t="n">
        <v>287</v>
      </c>
      <c r="O1025" s="35" t="n">
        <v>601.2</v>
      </c>
      <c r="P1025" s="35" t="n">
        <v>1500</v>
      </c>
      <c r="Q1025" s="35" t="n">
        <v>1000</v>
      </c>
      <c r="R1025" s="35" t="n">
        <v>900</v>
      </c>
      <c r="S1025" s="35" t="n">
        <v>1000</v>
      </c>
      <c r="T1025" s="35" t="n">
        <v>800</v>
      </c>
      <c r="U1025" s="35" t="n">
        <v>0.5</v>
      </c>
      <c r="V1025" s="35" t="n">
        <v>3.5</v>
      </c>
      <c r="W1025" s="35" t="n">
        <v>53.92</v>
      </c>
      <c r="X1025" s="35" t="n">
        <v>7.1</v>
      </c>
      <c r="Y1025" s="35" t="n">
        <v>1.22</v>
      </c>
      <c r="Z1025" s="35" t="n">
        <v>20100</v>
      </c>
      <c r="AA1025" s="35" t="n">
        <v>63462.84</v>
      </c>
      <c r="AB1025" s="35" t="n">
        <v>83562.84</v>
      </c>
      <c r="AD1025" s="35" t="n">
        <f aca="false">$AC$20*AB1025</f>
        <v>69357.1572</v>
      </c>
      <c r="AE1025" s="36"/>
      <c r="AF1025" s="37" t="n">
        <f aca="false">ROUND($AE$20*AD1025,2)</f>
        <v>0</v>
      </c>
    </row>
    <row r="1026" customFormat="false" ht="29.85" hidden="false" customHeight="false" outlineLevel="0" collapsed="false">
      <c r="B1026" s="29" t="n">
        <f aca="false">B1025+1</f>
        <v>1007</v>
      </c>
      <c r="C1026" s="30" t="s">
        <v>2104</v>
      </c>
      <c r="D1026" s="30" t="s">
        <v>2184</v>
      </c>
      <c r="E1026" s="30" t="s">
        <v>2199</v>
      </c>
      <c r="F1026" s="31" t="n">
        <v>3</v>
      </c>
      <c r="G1026" s="30" t="s">
        <v>2200</v>
      </c>
      <c r="H1026" s="30" t="s">
        <v>62</v>
      </c>
      <c r="I1026" s="30" t="n">
        <v>1962</v>
      </c>
      <c r="J1026" s="32" t="n">
        <v>502.8</v>
      </c>
      <c r="K1026" s="32" t="n">
        <v>1357.6</v>
      </c>
      <c r="L1026" s="33"/>
      <c r="M1026" s="34" t="n">
        <v>2</v>
      </c>
      <c r="N1026" s="35" t="n">
        <v>287</v>
      </c>
      <c r="O1026" s="35" t="n">
        <v>603.36</v>
      </c>
      <c r="P1026" s="35" t="n">
        <v>1500</v>
      </c>
      <c r="Q1026" s="35" t="n">
        <v>1000</v>
      </c>
      <c r="R1026" s="35" t="n">
        <v>900</v>
      </c>
      <c r="S1026" s="35" t="n">
        <v>1000</v>
      </c>
      <c r="T1026" s="35" t="n">
        <v>800</v>
      </c>
      <c r="U1026" s="35" t="n">
        <v>0.5</v>
      </c>
      <c r="V1026" s="35" t="n">
        <v>3.5</v>
      </c>
      <c r="W1026" s="35" t="n">
        <v>53.92</v>
      </c>
      <c r="X1026" s="35" t="n">
        <v>7.1</v>
      </c>
      <c r="Y1026" s="35" t="n">
        <v>1.22</v>
      </c>
      <c r="Z1026" s="35" t="n">
        <v>20107.48</v>
      </c>
      <c r="AA1026" s="35" t="n">
        <v>63692.73</v>
      </c>
      <c r="AB1026" s="35" t="n">
        <v>83800.21</v>
      </c>
      <c r="AD1026" s="35" t="n">
        <f aca="false">$AC$20*AB1026</f>
        <v>69554.1743</v>
      </c>
      <c r="AE1026" s="36"/>
      <c r="AF1026" s="37" t="n">
        <f aca="false">ROUND($AE$20*AD1026,2)</f>
        <v>0</v>
      </c>
    </row>
    <row r="1027" customFormat="false" ht="29.85" hidden="false" customHeight="false" outlineLevel="0" collapsed="false">
      <c r="B1027" s="29" t="n">
        <f aca="false">B1026+1</f>
        <v>1008</v>
      </c>
      <c r="C1027" s="30" t="s">
        <v>2104</v>
      </c>
      <c r="D1027" s="30" t="s">
        <v>2184</v>
      </c>
      <c r="E1027" s="30" t="s">
        <v>2201</v>
      </c>
      <c r="F1027" s="31" t="n">
        <v>3</v>
      </c>
      <c r="G1027" s="30" t="s">
        <v>2202</v>
      </c>
      <c r="H1027" s="30" t="s">
        <v>62</v>
      </c>
      <c r="I1027" s="30" t="n">
        <v>1963</v>
      </c>
      <c r="J1027" s="32" t="n">
        <v>546</v>
      </c>
      <c r="K1027" s="32" t="n">
        <v>1474.2</v>
      </c>
      <c r="L1027" s="33"/>
      <c r="M1027" s="34" t="n">
        <v>2</v>
      </c>
      <c r="N1027" s="35" t="n">
        <v>287</v>
      </c>
      <c r="O1027" s="35" t="n">
        <v>655.2</v>
      </c>
      <c r="P1027" s="35" t="n">
        <v>1500</v>
      </c>
      <c r="Q1027" s="35" t="n">
        <v>1000</v>
      </c>
      <c r="R1027" s="35" t="n">
        <v>900</v>
      </c>
      <c r="S1027" s="35" t="n">
        <v>1000</v>
      </c>
      <c r="T1027" s="35" t="n">
        <v>800</v>
      </c>
      <c r="U1027" s="35" t="n">
        <v>0.5</v>
      </c>
      <c r="V1027" s="35" t="n">
        <v>3.5</v>
      </c>
      <c r="W1027" s="35" t="n">
        <v>53.92</v>
      </c>
      <c r="X1027" s="35" t="n">
        <v>7.1</v>
      </c>
      <c r="Y1027" s="35" t="n">
        <v>1.22</v>
      </c>
      <c r="Z1027" s="35" t="n">
        <v>20287.1</v>
      </c>
      <c r="AA1027" s="35" t="n">
        <v>69163.09</v>
      </c>
      <c r="AB1027" s="35" t="n">
        <v>89450.19</v>
      </c>
      <c r="AD1027" s="35" t="n">
        <f aca="false">$AC$20*AB1027</f>
        <v>74243.6577</v>
      </c>
      <c r="AE1027" s="36"/>
      <c r="AF1027" s="37" t="n">
        <f aca="false">ROUND($AE$20*AD1027,2)</f>
        <v>0</v>
      </c>
    </row>
    <row r="1028" customFormat="false" ht="29.85" hidden="false" customHeight="false" outlineLevel="0" collapsed="false">
      <c r="B1028" s="29" t="n">
        <f aca="false">B1027+1</f>
        <v>1009</v>
      </c>
      <c r="C1028" s="30" t="s">
        <v>2104</v>
      </c>
      <c r="D1028" s="30" t="s">
        <v>2184</v>
      </c>
      <c r="E1028" s="30" t="s">
        <v>2203</v>
      </c>
      <c r="F1028" s="31" t="n">
        <v>3</v>
      </c>
      <c r="G1028" s="30" t="s">
        <v>2204</v>
      </c>
      <c r="H1028" s="30" t="s">
        <v>62</v>
      </c>
      <c r="I1028" s="30" t="n">
        <v>1960</v>
      </c>
      <c r="J1028" s="32" t="n">
        <v>610</v>
      </c>
      <c r="K1028" s="32" t="n">
        <v>1647</v>
      </c>
      <c r="L1028" s="33"/>
      <c r="M1028" s="34" t="n">
        <v>2</v>
      </c>
      <c r="N1028" s="35" t="n">
        <v>287</v>
      </c>
      <c r="O1028" s="35" t="n">
        <v>732</v>
      </c>
      <c r="P1028" s="35" t="n">
        <v>1500</v>
      </c>
      <c r="Q1028" s="35" t="n">
        <v>1000</v>
      </c>
      <c r="R1028" s="35" t="n">
        <v>900</v>
      </c>
      <c r="S1028" s="35" t="n">
        <v>1000</v>
      </c>
      <c r="T1028" s="35" t="n">
        <v>800</v>
      </c>
      <c r="U1028" s="35" t="n">
        <v>0.5</v>
      </c>
      <c r="V1028" s="35" t="n">
        <v>3.5</v>
      </c>
      <c r="W1028" s="35" t="n">
        <v>53.92</v>
      </c>
      <c r="X1028" s="35" t="n">
        <v>7.1</v>
      </c>
      <c r="Y1028" s="35" t="n">
        <v>1.22</v>
      </c>
      <c r="Z1028" s="35" t="n">
        <v>20553.19</v>
      </c>
      <c r="AA1028" s="35" t="n">
        <v>77270.12</v>
      </c>
      <c r="AB1028" s="35" t="n">
        <v>97823.31</v>
      </c>
      <c r="AD1028" s="35" t="n">
        <f aca="false">$AC$20*AB1028</f>
        <v>81193.3473</v>
      </c>
      <c r="AE1028" s="36"/>
      <c r="AF1028" s="37" t="n">
        <f aca="false">ROUND($AE$20*AD1028,2)</f>
        <v>0</v>
      </c>
    </row>
    <row r="1029" customFormat="false" ht="29.85" hidden="false" customHeight="false" outlineLevel="0" collapsed="false">
      <c r="B1029" s="29" t="n">
        <f aca="false">B1028+1</f>
        <v>1010</v>
      </c>
      <c r="C1029" s="30" t="s">
        <v>2104</v>
      </c>
      <c r="D1029" s="30" t="s">
        <v>2184</v>
      </c>
      <c r="E1029" s="30" t="s">
        <v>2205</v>
      </c>
      <c r="F1029" s="31" t="n">
        <v>3</v>
      </c>
      <c r="G1029" s="30" t="s">
        <v>2206</v>
      </c>
      <c r="H1029" s="30" t="s">
        <v>62</v>
      </c>
      <c r="I1029" s="30" t="n">
        <v>1960</v>
      </c>
      <c r="J1029" s="32" t="n">
        <v>610</v>
      </c>
      <c r="K1029" s="32" t="n">
        <v>1647</v>
      </c>
      <c r="L1029" s="33"/>
      <c r="M1029" s="34" t="n">
        <v>2</v>
      </c>
      <c r="N1029" s="35" t="n">
        <v>287</v>
      </c>
      <c r="O1029" s="35" t="n">
        <v>732</v>
      </c>
      <c r="P1029" s="35" t="n">
        <v>1500</v>
      </c>
      <c r="Q1029" s="35" t="n">
        <v>1000</v>
      </c>
      <c r="R1029" s="35" t="n">
        <v>900</v>
      </c>
      <c r="S1029" s="35" t="n">
        <v>1000</v>
      </c>
      <c r="T1029" s="35" t="n">
        <v>800</v>
      </c>
      <c r="U1029" s="35" t="n">
        <v>0.5</v>
      </c>
      <c r="V1029" s="35" t="n">
        <v>3.5</v>
      </c>
      <c r="W1029" s="35" t="n">
        <v>53.92</v>
      </c>
      <c r="X1029" s="35" t="n">
        <v>7.1</v>
      </c>
      <c r="Y1029" s="35" t="n">
        <v>1.22</v>
      </c>
      <c r="Z1029" s="35" t="n">
        <v>20553.19</v>
      </c>
      <c r="AA1029" s="35" t="n">
        <v>77270.12</v>
      </c>
      <c r="AB1029" s="35" t="n">
        <v>97823.31</v>
      </c>
      <c r="AD1029" s="35" t="n">
        <f aca="false">$AC$20*AB1029</f>
        <v>81193.3473</v>
      </c>
      <c r="AE1029" s="36"/>
      <c r="AF1029" s="37" t="n">
        <f aca="false">ROUND($AE$20*AD1029,2)</f>
        <v>0</v>
      </c>
    </row>
    <row r="1030" customFormat="false" ht="29.85" hidden="false" customHeight="false" outlineLevel="0" collapsed="false">
      <c r="B1030" s="29" t="n">
        <f aca="false">B1029+1</f>
        <v>1011</v>
      </c>
      <c r="C1030" s="30" t="s">
        <v>2104</v>
      </c>
      <c r="D1030" s="30" t="s">
        <v>2184</v>
      </c>
      <c r="E1030" s="30" t="s">
        <v>2207</v>
      </c>
      <c r="F1030" s="31" t="n">
        <v>3</v>
      </c>
      <c r="G1030" s="30" t="s">
        <v>2208</v>
      </c>
      <c r="H1030" s="30" t="s">
        <v>62</v>
      </c>
      <c r="I1030" s="30" t="n">
        <v>1959</v>
      </c>
      <c r="J1030" s="32" t="n">
        <v>610.3</v>
      </c>
      <c r="K1030" s="32" t="n">
        <v>1647.8</v>
      </c>
      <c r="L1030" s="33"/>
      <c r="M1030" s="34" t="n">
        <v>2</v>
      </c>
      <c r="N1030" s="35" t="n">
        <v>287</v>
      </c>
      <c r="O1030" s="35" t="n">
        <v>732.36</v>
      </c>
      <c r="P1030" s="35" t="n">
        <v>1500</v>
      </c>
      <c r="Q1030" s="35" t="n">
        <v>1000</v>
      </c>
      <c r="R1030" s="35" t="n">
        <v>900</v>
      </c>
      <c r="S1030" s="35" t="n">
        <v>1000</v>
      </c>
      <c r="T1030" s="35" t="n">
        <v>800</v>
      </c>
      <c r="U1030" s="35" t="n">
        <v>0.5</v>
      </c>
      <c r="V1030" s="35" t="n">
        <v>3.5</v>
      </c>
      <c r="W1030" s="35" t="n">
        <v>53.92</v>
      </c>
      <c r="X1030" s="35" t="n">
        <v>7.1</v>
      </c>
      <c r="Y1030" s="35" t="n">
        <v>1.22</v>
      </c>
      <c r="Z1030" s="35" t="n">
        <v>20554.44</v>
      </c>
      <c r="AA1030" s="35" t="n">
        <v>77307.66</v>
      </c>
      <c r="AB1030" s="35" t="n">
        <v>97862.1</v>
      </c>
      <c r="AD1030" s="35" t="n">
        <f aca="false">$AC$20*AB1030</f>
        <v>81225.543</v>
      </c>
      <c r="AE1030" s="36"/>
      <c r="AF1030" s="37" t="n">
        <f aca="false">ROUND($AE$20*AD1030,2)</f>
        <v>0</v>
      </c>
    </row>
    <row r="1031" customFormat="false" ht="29.85" hidden="false" customHeight="false" outlineLevel="0" collapsed="false">
      <c r="B1031" s="29" t="n">
        <f aca="false">B1030+1</f>
        <v>1012</v>
      </c>
      <c r="C1031" s="30" t="s">
        <v>2104</v>
      </c>
      <c r="D1031" s="30" t="s">
        <v>2184</v>
      </c>
      <c r="E1031" s="30" t="s">
        <v>2209</v>
      </c>
      <c r="F1031" s="31" t="n">
        <v>3</v>
      </c>
      <c r="G1031" s="30" t="s">
        <v>2210</v>
      </c>
      <c r="H1031" s="30" t="s">
        <v>62</v>
      </c>
      <c r="I1031" s="30" t="n">
        <v>1960</v>
      </c>
      <c r="J1031" s="32" t="n">
        <v>632.7</v>
      </c>
      <c r="K1031" s="32" t="n">
        <v>1708.3</v>
      </c>
      <c r="L1031" s="33"/>
      <c r="M1031" s="34" t="n">
        <v>2</v>
      </c>
      <c r="N1031" s="35" t="n">
        <v>287</v>
      </c>
      <c r="O1031" s="35" t="n">
        <v>759.24</v>
      </c>
      <c r="P1031" s="35" t="n">
        <v>1500</v>
      </c>
      <c r="Q1031" s="35" t="n">
        <v>1000</v>
      </c>
      <c r="R1031" s="35" t="n">
        <v>900</v>
      </c>
      <c r="S1031" s="35" t="n">
        <v>1000</v>
      </c>
      <c r="T1031" s="35" t="n">
        <v>800</v>
      </c>
      <c r="U1031" s="35" t="n">
        <v>0.5</v>
      </c>
      <c r="V1031" s="35" t="n">
        <v>3.5</v>
      </c>
      <c r="W1031" s="35" t="n">
        <v>53.92</v>
      </c>
      <c r="X1031" s="35" t="n">
        <v>7.1</v>
      </c>
      <c r="Y1031" s="35" t="n">
        <v>1.22</v>
      </c>
      <c r="Z1031" s="35" t="n">
        <v>20647.57</v>
      </c>
      <c r="AA1031" s="35" t="n">
        <v>80146.05</v>
      </c>
      <c r="AB1031" s="35" t="n">
        <v>100793.62</v>
      </c>
      <c r="AD1031" s="35" t="n">
        <f aca="false">$AC$20*AB1031</f>
        <v>83658.7046</v>
      </c>
      <c r="AE1031" s="36"/>
      <c r="AF1031" s="37" t="n">
        <f aca="false">ROUND($AE$20*AD1031,2)</f>
        <v>0</v>
      </c>
    </row>
    <row r="1032" customFormat="false" ht="29.85" hidden="false" customHeight="false" outlineLevel="0" collapsed="false">
      <c r="B1032" s="29" t="n">
        <f aca="false">B1031+1</f>
        <v>1013</v>
      </c>
      <c r="C1032" s="30" t="s">
        <v>2104</v>
      </c>
      <c r="D1032" s="30" t="s">
        <v>2184</v>
      </c>
      <c r="E1032" s="30" t="s">
        <v>2211</v>
      </c>
      <c r="F1032" s="31" t="n">
        <v>3</v>
      </c>
      <c r="G1032" s="30" t="s">
        <v>2212</v>
      </c>
      <c r="H1032" s="30" t="s">
        <v>62</v>
      </c>
      <c r="I1032" s="30" t="n">
        <v>1962</v>
      </c>
      <c r="J1032" s="32" t="n">
        <v>638.1</v>
      </c>
      <c r="K1032" s="32" t="n">
        <v>1722.9</v>
      </c>
      <c r="L1032" s="33"/>
      <c r="M1032" s="34" t="n">
        <v>2</v>
      </c>
      <c r="N1032" s="35" t="n">
        <v>287</v>
      </c>
      <c r="O1032" s="35" t="n">
        <v>765.72</v>
      </c>
      <c r="P1032" s="35" t="n">
        <v>1500</v>
      </c>
      <c r="Q1032" s="35" t="n">
        <v>1000</v>
      </c>
      <c r="R1032" s="35" t="n">
        <v>900</v>
      </c>
      <c r="S1032" s="35" t="n">
        <v>1000</v>
      </c>
      <c r="T1032" s="35" t="n">
        <v>800</v>
      </c>
      <c r="U1032" s="35" t="n">
        <v>0.5</v>
      </c>
      <c r="V1032" s="35" t="n">
        <v>3.5</v>
      </c>
      <c r="W1032" s="35" t="n">
        <v>53.92</v>
      </c>
      <c r="X1032" s="35" t="n">
        <v>7.1</v>
      </c>
      <c r="Y1032" s="35" t="n">
        <v>1.22</v>
      </c>
      <c r="Z1032" s="35" t="n">
        <v>20670.03</v>
      </c>
      <c r="AA1032" s="35" t="n">
        <v>80831.02</v>
      </c>
      <c r="AB1032" s="35" t="n">
        <v>101501.05</v>
      </c>
      <c r="AD1032" s="35" t="n">
        <f aca="false">$AC$20*AB1032</f>
        <v>84245.8715</v>
      </c>
      <c r="AE1032" s="36"/>
      <c r="AF1032" s="37" t="n">
        <f aca="false">ROUND($AE$20*AD1032,2)</f>
        <v>0</v>
      </c>
    </row>
    <row r="1033" customFormat="false" ht="29.85" hidden="false" customHeight="false" outlineLevel="0" collapsed="false">
      <c r="B1033" s="29" t="n">
        <f aca="false">B1032+1</f>
        <v>1014</v>
      </c>
      <c r="C1033" s="30" t="s">
        <v>2104</v>
      </c>
      <c r="D1033" s="30" t="s">
        <v>2184</v>
      </c>
      <c r="E1033" s="30" t="s">
        <v>2213</v>
      </c>
      <c r="F1033" s="31" t="n">
        <v>3</v>
      </c>
      <c r="G1033" s="30" t="s">
        <v>2214</v>
      </c>
      <c r="H1033" s="30" t="s">
        <v>62</v>
      </c>
      <c r="I1033" s="30" t="n">
        <v>1963</v>
      </c>
      <c r="J1033" s="32" t="n">
        <v>679</v>
      </c>
      <c r="K1033" s="32" t="n">
        <v>1833.3</v>
      </c>
      <c r="L1033" s="33"/>
      <c r="M1033" s="34" t="n">
        <v>2</v>
      </c>
      <c r="N1033" s="35" t="n">
        <v>287</v>
      </c>
      <c r="O1033" s="35" t="n">
        <v>814.8</v>
      </c>
      <c r="P1033" s="35" t="n">
        <v>1500</v>
      </c>
      <c r="Q1033" s="35" t="n">
        <v>1000</v>
      </c>
      <c r="R1033" s="35" t="n">
        <v>900</v>
      </c>
      <c r="S1033" s="35" t="n">
        <v>1000</v>
      </c>
      <c r="T1033" s="35" t="n">
        <v>800</v>
      </c>
      <c r="U1033" s="35" t="n">
        <v>0.5</v>
      </c>
      <c r="V1033" s="35" t="n">
        <v>3.5</v>
      </c>
      <c r="W1033" s="35" t="n">
        <v>53.92</v>
      </c>
      <c r="X1033" s="35" t="n">
        <v>7.1</v>
      </c>
      <c r="Y1033" s="35" t="n">
        <v>1.22</v>
      </c>
      <c r="Z1033" s="35" t="n">
        <v>20840.08</v>
      </c>
      <c r="AA1033" s="35" t="n">
        <v>86010.51</v>
      </c>
      <c r="AB1033" s="35" t="n">
        <v>106850.59</v>
      </c>
      <c r="AD1033" s="35" t="n">
        <f aca="false">$AC$20*AB1033</f>
        <v>88685.9897</v>
      </c>
      <c r="AE1033" s="36"/>
      <c r="AF1033" s="37" t="n">
        <f aca="false">ROUND($AE$20*AD1033,2)</f>
        <v>0</v>
      </c>
    </row>
    <row r="1034" customFormat="false" ht="29.85" hidden="false" customHeight="false" outlineLevel="0" collapsed="false">
      <c r="B1034" s="29" t="n">
        <f aca="false">B1033+1</f>
        <v>1015</v>
      </c>
      <c r="C1034" s="30" t="s">
        <v>2104</v>
      </c>
      <c r="D1034" s="30" t="s">
        <v>2184</v>
      </c>
      <c r="E1034" s="30" t="s">
        <v>2215</v>
      </c>
      <c r="F1034" s="31" t="n">
        <v>3</v>
      </c>
      <c r="G1034" s="30" t="s">
        <v>2216</v>
      </c>
      <c r="H1034" s="30" t="s">
        <v>62</v>
      </c>
      <c r="I1034" s="30" t="n">
        <v>1963</v>
      </c>
      <c r="J1034" s="32" t="n">
        <v>682</v>
      </c>
      <c r="K1034" s="32" t="n">
        <v>1841.4</v>
      </c>
      <c r="L1034" s="33"/>
      <c r="M1034" s="34" t="n">
        <v>2</v>
      </c>
      <c r="N1034" s="35" t="n">
        <v>287</v>
      </c>
      <c r="O1034" s="35" t="n">
        <v>818.4</v>
      </c>
      <c r="P1034" s="35" t="n">
        <v>1500</v>
      </c>
      <c r="Q1034" s="35" t="n">
        <v>1000</v>
      </c>
      <c r="R1034" s="35" t="n">
        <v>900</v>
      </c>
      <c r="S1034" s="35" t="n">
        <v>1000</v>
      </c>
      <c r="T1034" s="35" t="n">
        <v>800</v>
      </c>
      <c r="U1034" s="35" t="n">
        <v>0.5</v>
      </c>
      <c r="V1034" s="35" t="n">
        <v>3.5</v>
      </c>
      <c r="W1034" s="35" t="n">
        <v>53.92</v>
      </c>
      <c r="X1034" s="35" t="n">
        <v>7.1</v>
      </c>
      <c r="Y1034" s="35" t="n">
        <v>1.22</v>
      </c>
      <c r="Z1034" s="35" t="n">
        <v>20852.55</v>
      </c>
      <c r="AA1034" s="35" t="n">
        <v>86390.53</v>
      </c>
      <c r="AB1034" s="35" t="n">
        <v>107243.08</v>
      </c>
      <c r="AD1034" s="35" t="n">
        <f aca="false">$AC$20*AB1034</f>
        <v>89011.7564</v>
      </c>
      <c r="AE1034" s="36"/>
      <c r="AF1034" s="37" t="n">
        <f aca="false">ROUND($AE$20*AD1034,2)</f>
        <v>0</v>
      </c>
    </row>
    <row r="1035" customFormat="false" ht="29.85" hidden="false" customHeight="false" outlineLevel="0" collapsed="false">
      <c r="B1035" s="29" t="n">
        <f aca="false">B1034+1</f>
        <v>1016</v>
      </c>
      <c r="C1035" s="30" t="s">
        <v>2104</v>
      </c>
      <c r="D1035" s="30" t="s">
        <v>2184</v>
      </c>
      <c r="E1035" s="30" t="s">
        <v>2217</v>
      </c>
      <c r="F1035" s="31" t="n">
        <v>3</v>
      </c>
      <c r="G1035" s="30" t="s">
        <v>2218</v>
      </c>
      <c r="H1035" s="30" t="s">
        <v>62</v>
      </c>
      <c r="I1035" s="30" t="n">
        <v>1956</v>
      </c>
      <c r="J1035" s="32" t="n">
        <v>729.2</v>
      </c>
      <c r="K1035" s="32" t="n">
        <v>1968.8</v>
      </c>
      <c r="L1035" s="33"/>
      <c r="M1035" s="34" t="n">
        <v>2</v>
      </c>
      <c r="N1035" s="35" t="n">
        <v>287</v>
      </c>
      <c r="O1035" s="35" t="n">
        <v>875.04</v>
      </c>
      <c r="P1035" s="35" t="n">
        <v>1500</v>
      </c>
      <c r="Q1035" s="35" t="n">
        <v>1000</v>
      </c>
      <c r="R1035" s="35" t="n">
        <v>900</v>
      </c>
      <c r="S1035" s="35" t="n">
        <v>1000</v>
      </c>
      <c r="T1035" s="35" t="n">
        <v>800</v>
      </c>
      <c r="U1035" s="35" t="n">
        <v>0.5</v>
      </c>
      <c r="V1035" s="35" t="n">
        <v>3.5</v>
      </c>
      <c r="W1035" s="35" t="n">
        <v>53.92</v>
      </c>
      <c r="X1035" s="35" t="n">
        <v>7.1</v>
      </c>
      <c r="Y1035" s="35" t="n">
        <v>1.22</v>
      </c>
      <c r="Z1035" s="35" t="n">
        <v>21048.8</v>
      </c>
      <c r="AA1035" s="35" t="n">
        <v>92367.59</v>
      </c>
      <c r="AB1035" s="35" t="n">
        <v>113416.39</v>
      </c>
      <c r="AD1035" s="35" t="n">
        <f aca="false">$AC$20*AB1035</f>
        <v>94135.6037</v>
      </c>
      <c r="AE1035" s="36"/>
      <c r="AF1035" s="37" t="n">
        <f aca="false">ROUND($AE$20*AD1035,2)</f>
        <v>0</v>
      </c>
    </row>
    <row r="1036" customFormat="false" ht="29.85" hidden="false" customHeight="false" outlineLevel="0" collapsed="false">
      <c r="B1036" s="29" t="n">
        <f aca="false">B1035+1</f>
        <v>1017</v>
      </c>
      <c r="C1036" s="30" t="s">
        <v>2104</v>
      </c>
      <c r="D1036" s="30" t="s">
        <v>2219</v>
      </c>
      <c r="E1036" s="30" t="s">
        <v>2220</v>
      </c>
      <c r="F1036" s="31" t="n">
        <v>3</v>
      </c>
      <c r="G1036" s="30" t="s">
        <v>2221</v>
      </c>
      <c r="H1036" s="30" t="s">
        <v>62</v>
      </c>
      <c r="I1036" s="30" t="n">
        <v>1960</v>
      </c>
      <c r="J1036" s="32" t="n">
        <v>311.5</v>
      </c>
      <c r="K1036" s="32" t="n">
        <v>841.1</v>
      </c>
      <c r="L1036" s="33"/>
      <c r="M1036" s="34" t="n">
        <v>2</v>
      </c>
      <c r="N1036" s="35" t="n">
        <v>287</v>
      </c>
      <c r="O1036" s="35" t="n">
        <v>373.8</v>
      </c>
      <c r="P1036" s="35" t="n">
        <v>900</v>
      </c>
      <c r="Q1036" s="35" t="n">
        <v>700</v>
      </c>
      <c r="R1036" s="35" t="n">
        <v>600</v>
      </c>
      <c r="S1036" s="35" t="n">
        <v>700</v>
      </c>
      <c r="T1036" s="35" t="n">
        <v>600</v>
      </c>
      <c r="U1036" s="35" t="n">
        <v>0.5</v>
      </c>
      <c r="V1036" s="35" t="n">
        <v>4.3</v>
      </c>
      <c r="W1036" s="35" t="n">
        <v>53.92</v>
      </c>
      <c r="X1036" s="35" t="n">
        <v>7.1</v>
      </c>
      <c r="Y1036" s="35" t="n">
        <v>1.22</v>
      </c>
      <c r="Z1036" s="35" t="n">
        <v>13421.94</v>
      </c>
      <c r="AA1036" s="35" t="n">
        <v>48480.38</v>
      </c>
      <c r="AB1036" s="35" t="n">
        <v>61902.32</v>
      </c>
      <c r="AD1036" s="35" t="n">
        <f aca="false">$AC$20*AB1036</f>
        <v>51378.9256</v>
      </c>
      <c r="AE1036" s="36"/>
      <c r="AF1036" s="37" t="n">
        <f aca="false">ROUND($AE$20*AD1036,2)</f>
        <v>0</v>
      </c>
    </row>
    <row r="1037" customFormat="false" ht="29.85" hidden="false" customHeight="false" outlineLevel="0" collapsed="false">
      <c r="B1037" s="29" t="n">
        <f aca="false">B1036+1</f>
        <v>1018</v>
      </c>
      <c r="C1037" s="30" t="s">
        <v>2104</v>
      </c>
      <c r="D1037" s="30" t="s">
        <v>2219</v>
      </c>
      <c r="E1037" s="30" t="s">
        <v>2222</v>
      </c>
      <c r="F1037" s="31" t="n">
        <v>3</v>
      </c>
      <c r="G1037" s="30" t="s">
        <v>2223</v>
      </c>
      <c r="H1037" s="30" t="s">
        <v>62</v>
      </c>
      <c r="I1037" s="30" t="n">
        <v>1960</v>
      </c>
      <c r="J1037" s="32" t="n">
        <v>311.8</v>
      </c>
      <c r="K1037" s="32" t="n">
        <v>841.9</v>
      </c>
      <c r="L1037" s="33"/>
      <c r="M1037" s="34" t="n">
        <v>2</v>
      </c>
      <c r="N1037" s="35" t="n">
        <v>287</v>
      </c>
      <c r="O1037" s="35" t="n">
        <v>374.16</v>
      </c>
      <c r="P1037" s="35" t="n">
        <v>900</v>
      </c>
      <c r="Q1037" s="35" t="n">
        <v>700</v>
      </c>
      <c r="R1037" s="35" t="n">
        <v>600</v>
      </c>
      <c r="S1037" s="35" t="n">
        <v>700</v>
      </c>
      <c r="T1037" s="35" t="n">
        <v>600</v>
      </c>
      <c r="U1037" s="35" t="n">
        <v>0.5</v>
      </c>
      <c r="V1037" s="35" t="n">
        <v>4.3</v>
      </c>
      <c r="W1037" s="35" t="n">
        <v>53.92</v>
      </c>
      <c r="X1037" s="35" t="n">
        <v>7.1</v>
      </c>
      <c r="Y1037" s="35" t="n">
        <v>1.22</v>
      </c>
      <c r="Z1037" s="35" t="n">
        <v>13423.19</v>
      </c>
      <c r="AA1037" s="35" t="n">
        <v>48526.5</v>
      </c>
      <c r="AB1037" s="35" t="n">
        <v>61949.69</v>
      </c>
      <c r="AD1037" s="35" t="n">
        <f aca="false">$AC$20*AB1037</f>
        <v>51418.2427</v>
      </c>
      <c r="AE1037" s="36"/>
      <c r="AF1037" s="37" t="n">
        <f aca="false">ROUND($AE$20*AD1037,2)</f>
        <v>0</v>
      </c>
    </row>
    <row r="1038" customFormat="false" ht="29.85" hidden="false" customHeight="false" outlineLevel="0" collapsed="false">
      <c r="B1038" s="29" t="n">
        <f aca="false">B1037+1</f>
        <v>1019</v>
      </c>
      <c r="C1038" s="30" t="s">
        <v>2104</v>
      </c>
      <c r="D1038" s="30" t="s">
        <v>2219</v>
      </c>
      <c r="E1038" s="30" t="s">
        <v>2224</v>
      </c>
      <c r="F1038" s="31" t="n">
        <v>3</v>
      </c>
      <c r="G1038" s="30" t="s">
        <v>2225</v>
      </c>
      <c r="H1038" s="30" t="s">
        <v>62</v>
      </c>
      <c r="I1038" s="30" t="n">
        <v>1960</v>
      </c>
      <c r="J1038" s="32" t="n">
        <v>313.7</v>
      </c>
      <c r="K1038" s="32" t="n">
        <v>847</v>
      </c>
      <c r="L1038" s="33"/>
      <c r="M1038" s="34" t="n">
        <v>2</v>
      </c>
      <c r="N1038" s="35" t="n">
        <v>287</v>
      </c>
      <c r="O1038" s="35" t="n">
        <v>376.44</v>
      </c>
      <c r="P1038" s="35" t="n">
        <v>900</v>
      </c>
      <c r="Q1038" s="35" t="n">
        <v>700</v>
      </c>
      <c r="R1038" s="35" t="n">
        <v>600</v>
      </c>
      <c r="S1038" s="35" t="n">
        <v>700</v>
      </c>
      <c r="T1038" s="35" t="n">
        <v>600</v>
      </c>
      <c r="U1038" s="35" t="n">
        <v>0.5</v>
      </c>
      <c r="V1038" s="35" t="n">
        <v>4.3</v>
      </c>
      <c r="W1038" s="35" t="n">
        <v>53.92</v>
      </c>
      <c r="X1038" s="35" t="n">
        <v>7.1</v>
      </c>
      <c r="Y1038" s="35" t="n">
        <v>1.22</v>
      </c>
      <c r="Z1038" s="35" t="n">
        <v>13431.09</v>
      </c>
      <c r="AA1038" s="35" t="n">
        <v>48820.46</v>
      </c>
      <c r="AB1038" s="35" t="n">
        <v>62251.55</v>
      </c>
      <c r="AD1038" s="35" t="n">
        <f aca="false">$AC$20*AB1038</f>
        <v>51668.7865</v>
      </c>
      <c r="AE1038" s="36"/>
      <c r="AF1038" s="37" t="n">
        <f aca="false">ROUND($AE$20*AD1038,2)</f>
        <v>0</v>
      </c>
    </row>
    <row r="1039" customFormat="false" ht="29.85" hidden="false" customHeight="false" outlineLevel="0" collapsed="false">
      <c r="B1039" s="29" t="n">
        <f aca="false">B1038+1</f>
        <v>1020</v>
      </c>
      <c r="C1039" s="30" t="s">
        <v>2104</v>
      </c>
      <c r="D1039" s="30" t="s">
        <v>2219</v>
      </c>
      <c r="E1039" s="30" t="s">
        <v>2226</v>
      </c>
      <c r="F1039" s="31" t="n">
        <v>3</v>
      </c>
      <c r="G1039" s="30" t="s">
        <v>2227</v>
      </c>
      <c r="H1039" s="30" t="s">
        <v>62</v>
      </c>
      <c r="I1039" s="30" t="n">
        <v>1961</v>
      </c>
      <c r="J1039" s="32" t="n">
        <v>344.5</v>
      </c>
      <c r="K1039" s="32" t="n">
        <v>930.2</v>
      </c>
      <c r="L1039" s="33"/>
      <c r="M1039" s="34" t="n">
        <v>2</v>
      </c>
      <c r="N1039" s="35" t="n">
        <v>287</v>
      </c>
      <c r="O1039" s="35" t="n">
        <v>413.4</v>
      </c>
      <c r="P1039" s="35" t="n">
        <v>900</v>
      </c>
      <c r="Q1039" s="35" t="n">
        <v>700</v>
      </c>
      <c r="R1039" s="35" t="n">
        <v>600</v>
      </c>
      <c r="S1039" s="35" t="n">
        <v>700</v>
      </c>
      <c r="T1039" s="35" t="n">
        <v>600</v>
      </c>
      <c r="U1039" s="35" t="n">
        <v>0.5</v>
      </c>
      <c r="V1039" s="35" t="n">
        <v>4.3</v>
      </c>
      <c r="W1039" s="35" t="n">
        <v>53.92</v>
      </c>
      <c r="X1039" s="35" t="n">
        <v>7.1</v>
      </c>
      <c r="Y1039" s="35" t="n">
        <v>1.22</v>
      </c>
      <c r="Z1039" s="35" t="n">
        <v>13559.15</v>
      </c>
      <c r="AA1039" s="35" t="n">
        <v>53616.04</v>
      </c>
      <c r="AB1039" s="35" t="n">
        <v>67175.19</v>
      </c>
      <c r="AD1039" s="35" t="n">
        <f aca="false">$AC$20*AB1039</f>
        <v>55755.4077</v>
      </c>
      <c r="AE1039" s="36"/>
      <c r="AF1039" s="37" t="n">
        <f aca="false">ROUND($AE$20*AD1039,2)</f>
        <v>0</v>
      </c>
    </row>
    <row r="1040" customFormat="false" ht="29.85" hidden="false" customHeight="false" outlineLevel="0" collapsed="false">
      <c r="B1040" s="29" t="n">
        <f aca="false">B1039+1</f>
        <v>1021</v>
      </c>
      <c r="C1040" s="30" t="s">
        <v>2104</v>
      </c>
      <c r="D1040" s="30" t="s">
        <v>2219</v>
      </c>
      <c r="E1040" s="30" t="s">
        <v>2228</v>
      </c>
      <c r="F1040" s="31" t="n">
        <v>3</v>
      </c>
      <c r="G1040" s="30" t="s">
        <v>2229</v>
      </c>
      <c r="H1040" s="30" t="s">
        <v>62</v>
      </c>
      <c r="I1040" s="30" t="n">
        <v>1962</v>
      </c>
      <c r="J1040" s="32" t="n">
        <v>346.6</v>
      </c>
      <c r="K1040" s="32" t="n">
        <v>935.8</v>
      </c>
      <c r="L1040" s="33"/>
      <c r="M1040" s="34" t="n">
        <v>2</v>
      </c>
      <c r="N1040" s="35" t="n">
        <v>287</v>
      </c>
      <c r="O1040" s="35" t="n">
        <v>415.92</v>
      </c>
      <c r="P1040" s="35" t="n">
        <v>900</v>
      </c>
      <c r="Q1040" s="35" t="n">
        <v>700</v>
      </c>
      <c r="R1040" s="35" t="n">
        <v>600</v>
      </c>
      <c r="S1040" s="35" t="n">
        <v>700</v>
      </c>
      <c r="T1040" s="35" t="n">
        <v>600</v>
      </c>
      <c r="U1040" s="35" t="n">
        <v>0.5</v>
      </c>
      <c r="V1040" s="35" t="n">
        <v>4.3</v>
      </c>
      <c r="W1040" s="35" t="n">
        <v>53.92</v>
      </c>
      <c r="X1040" s="35" t="n">
        <v>7.1</v>
      </c>
      <c r="Y1040" s="35" t="n">
        <v>1.22</v>
      </c>
      <c r="Z1040" s="35" t="n">
        <v>13567.88</v>
      </c>
      <c r="AA1040" s="35" t="n">
        <v>53938.82</v>
      </c>
      <c r="AB1040" s="35" t="n">
        <v>67506.7</v>
      </c>
      <c r="AD1040" s="35" t="n">
        <f aca="false">$AC$20*AB1040</f>
        <v>56030.561</v>
      </c>
      <c r="AE1040" s="36"/>
      <c r="AF1040" s="37" t="n">
        <f aca="false">ROUND($AE$20*AD1040,2)</f>
        <v>0</v>
      </c>
    </row>
    <row r="1041" customFormat="false" ht="29.85" hidden="false" customHeight="false" outlineLevel="0" collapsed="false">
      <c r="B1041" s="29" t="n">
        <f aca="false">B1040+1</f>
        <v>1022</v>
      </c>
      <c r="C1041" s="30" t="s">
        <v>2104</v>
      </c>
      <c r="D1041" s="30" t="s">
        <v>2219</v>
      </c>
      <c r="E1041" s="30" t="s">
        <v>2230</v>
      </c>
      <c r="F1041" s="31" t="n">
        <v>3</v>
      </c>
      <c r="G1041" s="30" t="s">
        <v>2231</v>
      </c>
      <c r="H1041" s="30" t="s">
        <v>62</v>
      </c>
      <c r="I1041" s="30" t="n">
        <v>1962</v>
      </c>
      <c r="J1041" s="32" t="n">
        <v>350.7</v>
      </c>
      <c r="K1041" s="32" t="n">
        <v>946.9</v>
      </c>
      <c r="L1041" s="33"/>
      <c r="M1041" s="34" t="n">
        <v>2</v>
      </c>
      <c r="N1041" s="35" t="n">
        <v>287</v>
      </c>
      <c r="O1041" s="35" t="n">
        <v>420.84</v>
      </c>
      <c r="P1041" s="35" t="n">
        <v>900</v>
      </c>
      <c r="Q1041" s="35" t="n">
        <v>700</v>
      </c>
      <c r="R1041" s="35" t="n">
        <v>600</v>
      </c>
      <c r="S1041" s="35" t="n">
        <v>700</v>
      </c>
      <c r="T1041" s="35" t="n">
        <v>600</v>
      </c>
      <c r="U1041" s="35" t="n">
        <v>0.5</v>
      </c>
      <c r="V1041" s="35" t="n">
        <v>4.3</v>
      </c>
      <c r="W1041" s="35" t="n">
        <v>53.92</v>
      </c>
      <c r="X1041" s="35" t="n">
        <v>7.1</v>
      </c>
      <c r="Y1041" s="35" t="n">
        <v>1.22</v>
      </c>
      <c r="Z1041" s="35" t="n">
        <v>13584.93</v>
      </c>
      <c r="AA1041" s="35" t="n">
        <v>54578.62</v>
      </c>
      <c r="AB1041" s="35" t="n">
        <v>68163.55</v>
      </c>
      <c r="AD1041" s="35" t="n">
        <f aca="false">$AC$20*AB1041</f>
        <v>56575.7465</v>
      </c>
      <c r="AE1041" s="36"/>
      <c r="AF1041" s="37" t="n">
        <f aca="false">ROUND($AE$20*AD1041,2)</f>
        <v>0</v>
      </c>
    </row>
    <row r="1042" customFormat="false" ht="29.85" hidden="false" customHeight="false" outlineLevel="0" collapsed="false">
      <c r="B1042" s="29" t="n">
        <f aca="false">B1041+1</f>
        <v>1023</v>
      </c>
      <c r="C1042" s="30" t="s">
        <v>2104</v>
      </c>
      <c r="D1042" s="30" t="s">
        <v>2219</v>
      </c>
      <c r="E1042" s="30" t="s">
        <v>2232</v>
      </c>
      <c r="F1042" s="31" t="n">
        <v>3</v>
      </c>
      <c r="G1042" s="30" t="s">
        <v>2233</v>
      </c>
      <c r="H1042" s="30" t="s">
        <v>62</v>
      </c>
      <c r="I1042" s="30" t="n">
        <v>1961</v>
      </c>
      <c r="J1042" s="32" t="n">
        <v>352.1</v>
      </c>
      <c r="K1042" s="32" t="n">
        <v>950.7</v>
      </c>
      <c r="L1042" s="33"/>
      <c r="M1042" s="34" t="n">
        <v>2</v>
      </c>
      <c r="N1042" s="35" t="n">
        <v>287</v>
      </c>
      <c r="O1042" s="35" t="n">
        <v>422.52</v>
      </c>
      <c r="P1042" s="35" t="n">
        <v>900</v>
      </c>
      <c r="Q1042" s="35" t="n">
        <v>700</v>
      </c>
      <c r="R1042" s="35" t="n">
        <v>600</v>
      </c>
      <c r="S1042" s="35" t="n">
        <v>700</v>
      </c>
      <c r="T1042" s="35" t="n">
        <v>600</v>
      </c>
      <c r="U1042" s="35" t="n">
        <v>0.5</v>
      </c>
      <c r="V1042" s="35" t="n">
        <v>4.3</v>
      </c>
      <c r="W1042" s="35" t="n">
        <v>53.92</v>
      </c>
      <c r="X1042" s="35" t="n">
        <v>7.1</v>
      </c>
      <c r="Y1042" s="35" t="n">
        <v>1.22</v>
      </c>
      <c r="Z1042" s="35" t="n">
        <v>13590.75</v>
      </c>
      <c r="AA1042" s="35" t="n">
        <v>54797.65</v>
      </c>
      <c r="AB1042" s="35" t="n">
        <v>68388.4</v>
      </c>
      <c r="AD1042" s="35" t="n">
        <f aca="false">$AC$20*AB1042</f>
        <v>56762.372</v>
      </c>
      <c r="AE1042" s="36"/>
      <c r="AF1042" s="37" t="n">
        <f aca="false">ROUND($AE$20*AD1042,2)</f>
        <v>0</v>
      </c>
    </row>
    <row r="1043" customFormat="false" ht="29.85" hidden="false" customHeight="false" outlineLevel="0" collapsed="false">
      <c r="B1043" s="29" t="n">
        <f aca="false">B1042+1</f>
        <v>1024</v>
      </c>
      <c r="C1043" s="30" t="s">
        <v>2104</v>
      </c>
      <c r="D1043" s="30" t="s">
        <v>2219</v>
      </c>
      <c r="E1043" s="30" t="s">
        <v>2234</v>
      </c>
      <c r="F1043" s="31" t="n">
        <v>3</v>
      </c>
      <c r="G1043" s="30" t="s">
        <v>2235</v>
      </c>
      <c r="H1043" s="30" t="s">
        <v>62</v>
      </c>
      <c r="I1043" s="30" t="n">
        <v>1959</v>
      </c>
      <c r="J1043" s="32" t="n">
        <v>529.7</v>
      </c>
      <c r="K1043" s="32" t="n">
        <v>1430.2</v>
      </c>
      <c r="L1043" s="33"/>
      <c r="M1043" s="34" t="n">
        <v>2</v>
      </c>
      <c r="N1043" s="35" t="n">
        <v>287</v>
      </c>
      <c r="O1043" s="35" t="n">
        <v>635.64</v>
      </c>
      <c r="P1043" s="35" t="n">
        <v>1500</v>
      </c>
      <c r="Q1043" s="35" t="n">
        <v>1000</v>
      </c>
      <c r="R1043" s="35" t="n">
        <v>900</v>
      </c>
      <c r="S1043" s="35" t="n">
        <v>1000</v>
      </c>
      <c r="T1043" s="35" t="n">
        <v>800</v>
      </c>
      <c r="U1043" s="35" t="n">
        <v>0.5</v>
      </c>
      <c r="V1043" s="35" t="n">
        <v>3.5</v>
      </c>
      <c r="W1043" s="35" t="n">
        <v>53.92</v>
      </c>
      <c r="X1043" s="35" t="n">
        <v>7.1</v>
      </c>
      <c r="Y1043" s="35" t="n">
        <v>1.22</v>
      </c>
      <c r="Z1043" s="35" t="n">
        <v>20219.33</v>
      </c>
      <c r="AA1043" s="35" t="n">
        <v>67098.8</v>
      </c>
      <c r="AB1043" s="35" t="n">
        <v>87318.13</v>
      </c>
      <c r="AD1043" s="35" t="n">
        <f aca="false">$AC$20*AB1043</f>
        <v>72474.0479</v>
      </c>
      <c r="AE1043" s="36"/>
      <c r="AF1043" s="37" t="n">
        <f aca="false">ROUND($AE$20*AD1043,2)</f>
        <v>0</v>
      </c>
    </row>
    <row r="1044" customFormat="false" ht="29.85" hidden="false" customHeight="false" outlineLevel="0" collapsed="false">
      <c r="B1044" s="29" t="n">
        <f aca="false">B1043+1</f>
        <v>1025</v>
      </c>
      <c r="C1044" s="30" t="s">
        <v>2104</v>
      </c>
      <c r="D1044" s="30" t="s">
        <v>2219</v>
      </c>
      <c r="E1044" s="30" t="s">
        <v>2236</v>
      </c>
      <c r="F1044" s="31" t="n">
        <v>3</v>
      </c>
      <c r="G1044" s="30" t="s">
        <v>2237</v>
      </c>
      <c r="H1044" s="30" t="s">
        <v>62</v>
      </c>
      <c r="I1044" s="30" t="n">
        <v>1963</v>
      </c>
      <c r="J1044" s="32" t="n">
        <v>541.8</v>
      </c>
      <c r="K1044" s="32" t="n">
        <v>1462.9</v>
      </c>
      <c r="L1044" s="33"/>
      <c r="M1044" s="34" t="n">
        <v>2</v>
      </c>
      <c r="N1044" s="35" t="n">
        <v>287</v>
      </c>
      <c r="O1044" s="35" t="n">
        <v>650.16</v>
      </c>
      <c r="P1044" s="35" t="n">
        <v>1500</v>
      </c>
      <c r="Q1044" s="35" t="n">
        <v>1000</v>
      </c>
      <c r="R1044" s="35" t="n">
        <v>900</v>
      </c>
      <c r="S1044" s="35" t="n">
        <v>1000</v>
      </c>
      <c r="T1044" s="35" t="n">
        <v>800</v>
      </c>
      <c r="U1044" s="35" t="n">
        <v>0.5</v>
      </c>
      <c r="V1044" s="35" t="n">
        <v>3.5</v>
      </c>
      <c r="W1044" s="35" t="n">
        <v>53.92</v>
      </c>
      <c r="X1044" s="35" t="n">
        <v>7.1</v>
      </c>
      <c r="Y1044" s="35" t="n">
        <v>1.22</v>
      </c>
      <c r="Z1044" s="35" t="n">
        <v>20269.63</v>
      </c>
      <c r="AA1044" s="35" t="n">
        <v>68632.95</v>
      </c>
      <c r="AB1044" s="35" t="n">
        <v>88902.58</v>
      </c>
      <c r="AD1044" s="35" t="n">
        <f aca="false">$AC$20*AB1044</f>
        <v>73789.1414</v>
      </c>
      <c r="AE1044" s="36"/>
      <c r="AF1044" s="37" t="n">
        <f aca="false">ROUND($AE$20*AD1044,2)</f>
        <v>0</v>
      </c>
    </row>
    <row r="1045" customFormat="false" ht="29.85" hidden="false" customHeight="false" outlineLevel="0" collapsed="false">
      <c r="B1045" s="29" t="n">
        <f aca="false">B1044+1</f>
        <v>1026</v>
      </c>
      <c r="C1045" s="30" t="s">
        <v>711</v>
      </c>
      <c r="D1045" s="30" t="s">
        <v>736</v>
      </c>
      <c r="E1045" s="30" t="s">
        <v>2238</v>
      </c>
      <c r="F1045" s="31" t="n">
        <v>2</v>
      </c>
      <c r="G1045" s="30" t="s">
        <v>2239</v>
      </c>
      <c r="H1045" s="30" t="s">
        <v>62</v>
      </c>
      <c r="I1045" s="30" t="n">
        <v>1962</v>
      </c>
      <c r="J1045" s="32" t="n">
        <v>1796.1</v>
      </c>
      <c r="K1045" s="32" t="n">
        <v>4849.5</v>
      </c>
      <c r="L1045" s="33"/>
      <c r="M1045" s="34" t="n">
        <v>5</v>
      </c>
      <c r="N1045" s="35" t="n">
        <v>181.2</v>
      </c>
      <c r="O1045" s="35" t="n">
        <v>2155.32</v>
      </c>
      <c r="P1045" s="35" t="n">
        <v>2500</v>
      </c>
      <c r="Q1045" s="35" t="n">
        <v>2400</v>
      </c>
      <c r="R1045" s="35" t="n">
        <v>2200</v>
      </c>
      <c r="S1045" s="35" t="n">
        <v>2400</v>
      </c>
      <c r="T1045" s="35" t="n">
        <v>1900</v>
      </c>
      <c r="U1045" s="35" t="n">
        <v>0.5</v>
      </c>
      <c r="V1045" s="35" t="n">
        <v>1.3</v>
      </c>
      <c r="W1045" s="35" t="n">
        <v>53.92</v>
      </c>
      <c r="X1045" s="35" t="n">
        <v>7.1</v>
      </c>
      <c r="Y1045" s="35" t="n">
        <v>1.22</v>
      </c>
      <c r="Z1045" s="35" t="n">
        <v>46966.47</v>
      </c>
      <c r="AA1045" s="35" t="n">
        <v>53353.95</v>
      </c>
      <c r="AB1045" s="35" t="n">
        <v>100320.42</v>
      </c>
      <c r="AD1045" s="35" t="n">
        <f aca="false">$AC$20*AB1045</f>
        <v>83265.9486</v>
      </c>
      <c r="AE1045" s="36"/>
      <c r="AF1045" s="37" t="n">
        <f aca="false">ROUND($AE$20*AD1045,2)</f>
        <v>0</v>
      </c>
    </row>
    <row r="1046" customFormat="false" ht="19.7" hidden="false" customHeight="true" outlineLevel="0" collapsed="false">
      <c r="B1046" s="43" t="s">
        <v>2240</v>
      </c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37" t="n">
        <f aca="false">AD1047/1.22</f>
        <v>68032786.8852459</v>
      </c>
      <c r="AE1046" s="44"/>
      <c r="AF1046" s="37" t="n">
        <f aca="false">AF1047/1.22</f>
        <v>0</v>
      </c>
    </row>
    <row r="1047" customFormat="false" ht="19.7" hidden="false" customHeight="true" outlineLevel="0" collapsed="false">
      <c r="B1047" s="43" t="s">
        <v>2241</v>
      </c>
      <c r="C1047" s="43"/>
      <c r="D1047" s="43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37" t="n">
        <f aca="false">SUM(AD20:AD1045)</f>
        <v>83000000</v>
      </c>
      <c r="AE1047" s="44"/>
      <c r="AF1047" s="37" t="n">
        <f aca="false">SUM(AF20:AF1045)</f>
        <v>0</v>
      </c>
    </row>
    <row r="1050" customFormat="false" ht="19.7" hidden="false" customHeight="false" outlineLevel="0" collapsed="false">
      <c r="C1050" s="45"/>
      <c r="D1050" s="45"/>
      <c r="E1050" s="45"/>
      <c r="F1050" s="45"/>
      <c r="G1050" s="45"/>
      <c r="H1050" s="45"/>
      <c r="I1050" s="45"/>
    </row>
    <row r="1051" customFormat="false" ht="19.7" hidden="false" customHeight="false" outlineLevel="0" collapsed="false">
      <c r="C1051" s="45"/>
      <c r="D1051" s="45"/>
      <c r="E1051" s="45"/>
      <c r="F1051" s="45"/>
      <c r="G1051" s="45"/>
      <c r="H1051" s="45"/>
      <c r="I1051" s="45"/>
    </row>
    <row r="1052" customFormat="false" ht="19.7" hidden="false" customHeight="false" outlineLevel="0" collapsed="false">
      <c r="C1052" s="46"/>
      <c r="D1052" s="47"/>
      <c r="E1052" s="45"/>
      <c r="F1052" s="45"/>
      <c r="G1052" s="48"/>
      <c r="H1052" s="48"/>
      <c r="I1052" s="45"/>
    </row>
    <row r="1053" customFormat="false" ht="19.7" hidden="false" customHeight="false" outlineLevel="0" collapsed="false">
      <c r="C1053" s="46"/>
      <c r="D1053" s="47"/>
      <c r="E1053" s="49" t="s">
        <v>2242</v>
      </c>
      <c r="F1053" s="49"/>
      <c r="G1053" s="48"/>
      <c r="H1053" s="48"/>
      <c r="I1053" s="45"/>
    </row>
    <row r="1054" customFormat="false" ht="19.7" hidden="false" customHeight="false" outlineLevel="0" collapsed="false">
      <c r="C1054" s="46"/>
      <c r="D1054" s="47"/>
      <c r="E1054" s="49"/>
      <c r="F1054" s="49"/>
      <c r="G1054" s="48"/>
      <c r="H1054" s="48"/>
      <c r="I1054" s="45"/>
      <c r="AC1054" s="50"/>
    </row>
    <row r="1055" customFormat="false" ht="19.7" hidden="false" customHeight="false" outlineLevel="0" collapsed="false">
      <c r="C1055" s="46"/>
      <c r="D1055" s="47"/>
      <c r="E1055" s="49"/>
      <c r="F1055" s="49" t="s">
        <v>2243</v>
      </c>
      <c r="G1055" s="48"/>
      <c r="H1055" s="48"/>
      <c r="I1055" s="45"/>
      <c r="AC1055" s="50"/>
    </row>
    <row r="1056" customFormat="false" ht="19.7" hidden="false" customHeight="false" outlineLevel="0" collapsed="false">
      <c r="C1056" s="46"/>
      <c r="D1056" s="47"/>
      <c r="E1056" s="45"/>
      <c r="F1056" s="45"/>
      <c r="G1056" s="48"/>
      <c r="H1056" s="48"/>
      <c r="I1056" s="45"/>
      <c r="AC1056" s="51"/>
    </row>
    <row r="1057" customFormat="false" ht="19.7" hidden="false" customHeight="false" outlineLevel="0" collapsed="false">
      <c r="C1057" s="45"/>
      <c r="D1057" s="45"/>
      <c r="E1057" s="45"/>
      <c r="F1057" s="45"/>
      <c r="G1057" s="45"/>
      <c r="H1057" s="45"/>
      <c r="I1057" s="45"/>
    </row>
    <row r="1058" customFormat="false" ht="19.7" hidden="false" customHeight="false" outlineLevel="0" collapsed="false">
      <c r="C1058" s="45"/>
      <c r="D1058" s="45"/>
      <c r="E1058" s="45"/>
      <c r="F1058" s="45"/>
      <c r="G1058" s="45"/>
      <c r="H1058" s="45"/>
      <c r="I1058" s="45"/>
    </row>
    <row r="1059" customFormat="false" ht="19.7" hidden="false" customHeight="false" outlineLevel="0" collapsed="false">
      <c r="C1059" s="45"/>
      <c r="D1059" s="45"/>
      <c r="E1059" s="45"/>
      <c r="F1059" s="45"/>
      <c r="G1059" s="45"/>
      <c r="H1059" s="45"/>
      <c r="I1059" s="45"/>
    </row>
    <row r="1060" customFormat="false" ht="19.7" hidden="false" customHeight="false" outlineLevel="0" collapsed="false">
      <c r="C1060" s="45"/>
      <c r="D1060" s="45"/>
      <c r="E1060" s="45"/>
      <c r="F1060" s="45"/>
      <c r="G1060" s="45"/>
      <c r="H1060" s="45"/>
      <c r="I1060" s="45"/>
    </row>
    <row r="1061" customFormat="false" ht="19.7" hidden="false" customHeight="false" outlineLevel="0" collapsed="false">
      <c r="C1061" s="45"/>
      <c r="D1061" s="45"/>
      <c r="E1061" s="45"/>
      <c r="F1061" s="45"/>
      <c r="G1061" s="45"/>
      <c r="H1061" s="45"/>
      <c r="I1061" s="45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1">
    <mergeCell ref="I7:N7"/>
    <mergeCell ref="C9:D9"/>
    <mergeCell ref="C10:J10"/>
    <mergeCell ref="C11:J11"/>
    <mergeCell ref="C12:J12"/>
    <mergeCell ref="C14:P14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T16:T18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AD16:AD18"/>
    <mergeCell ref="AE16:AE18"/>
    <mergeCell ref="AF16:AF18"/>
    <mergeCell ref="AC20:AC1045"/>
    <mergeCell ref="AE20:AE1045"/>
    <mergeCell ref="B1046:AC1046"/>
    <mergeCell ref="B1047:AC1047"/>
  </mergeCells>
  <conditionalFormatting sqref="G20:G1045">
    <cfRule type="duplicateValues" priority="2" aboveAverage="0" equalAverage="0" bottom="0" percent="0" rank="0" text="" dxfId="0"/>
  </conditionalFormatting>
  <conditionalFormatting sqref="E21:E71 E20:F20 E75:F604 E605:E607 E73:E74 F21:F74 F605:F708 F713:F1045 E943:E1045 E16:F16 E17:E18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LibreOffice/25.8.7.3$Linux_X86_64 LibreOffice_project/30742500f2d3eb4366ac312fa33d3dcabdb3eba5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</dc:creator>
  <dc:description/>
  <dc:language>ru-RU</dc:language>
  <cp:lastModifiedBy/>
  <dcterms:modified xsi:type="dcterms:W3CDTF">2026-07-21T12:35:32Z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