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<sst xmlns="http://schemas.openxmlformats.org/spreadsheetml/2006/main" count="230" uniqueCount="98">
  <si>
    <t xml:space="preserve">Потенциальным участникам</t>
  </si>
  <si>
    <t xml:space="preserve">ОКПД2 31.01.11.150 Поставка мебели для нужд Якутской ГРЭС-1,2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</si>
  <si>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</si>
  <si>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</si>
  <si>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</si>
  <si>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</si>
  <si>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</si>
  <si>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</si>
  <si>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</si>
  <si>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</si>
  <si>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</si>
  <si>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</si>
  <si>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</si>
  <si>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</si>
  <si>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Антресоль для шкафа 02V_MZ_АШРК-22-800 560х800х500мм</t>
  </si>
  <si>
    <t xml:space="preserve">560*800*500 ольха</t>
  </si>
  <si>
    <t xml:space="preserve">шт</t>
  </si>
  <si>
    <t xml:space="preserve">31.01.11.121</t>
  </si>
  <si>
    <t xml:space="preserve">Установлен режим ограничение закупок иностранных товаров</t>
  </si>
  <si>
    <t xml:space="preserve">Гардероб для одежды офисный А.ГБ-2 770х580х1980мм ЛДСП серый</t>
  </si>
  <si>
    <t xml:space="preserve">Материал - ЛДСП; Материал кромки - ПВХ; Размер, мм (ШхГхВ): 770х580x1980.</t>
  </si>
  <si>
    <t xml:space="preserve">31.01.12.131</t>
  </si>
  <si>
    <t xml:space="preserve">Дверь для стеллажа оф61.59 750х790мм ЛДСП</t>
  </si>
  <si>
    <t xml:space="preserve">31.01.12.190</t>
  </si>
  <si>
    <t xml:space="preserve">Дверь для шкафа Альфа Оф61.38т 750х1170мм стеклянная</t>
  </si>
  <si>
    <t xml:space="preserve">23.19.12.150</t>
  </si>
  <si>
    <t xml:space="preserve">Установлен режим преимущества закупки российской продукции</t>
  </si>
  <si>
    <t xml:space="preserve">Зеркало настенное 1200х500мм орех</t>
  </si>
  <si>
    <t xml:space="preserve">23.12.13.110</t>
  </si>
  <si>
    <t xml:space="preserve">Кресло офисное 480LT черное экокожа Chairman</t>
  </si>
  <si>
    <t xml:space="preserve">Материал подлокотников-Пластик; Материал подлокотников-Пластик; Материал крестовины-Пластик; Диаметр крестовины-68 см; Материал отделки-Экокожа; Цвет отделки кресла-Черный; Высота кресла (мин и макс): 116 - 126 см; Глубина кресла 67 см</t>
  </si>
  <si>
    <t xml:space="preserve">31.01.11.150</t>
  </si>
  <si>
    <t xml:space="preserve">Кресло руководителя Bergamo черное кожзам</t>
  </si>
  <si>
    <t xml:space="preserve">Скамья трехместная Практика 1600х600х880мм со спинкой</t>
  </si>
  <si>
    <t xml:space="preserve">Стеллаж MS 1000х400х2000мм металлический</t>
  </si>
  <si>
    <t xml:space="preserve">Габариты:1000х400х2000</t>
  </si>
  <si>
    <t xml:space="preserve">31.01.11.130</t>
  </si>
  <si>
    <t xml:space="preserve">Стеллаж для хранения РП50 2100х1500х700мм металлический голубой</t>
  </si>
  <si>
    <t xml:space="preserve">Высота, мм 2100,Ширина, мм 1500,Глубина, мм 700,Количество 3,Нагрузка 250,Полочный настил металл</t>
  </si>
  <si>
    <t xml:space="preserve">31.01.11.129</t>
  </si>
  <si>
    <t xml:space="preserve">Стол для переговоров Сатурн-Д 1400х800х764мм венге</t>
  </si>
  <si>
    <t xml:space="preserve">Ширина
1400 мм
Высота
764 мм
Глубина
800 мм
Цвет покрытия
венге
Видимая толщина столешницы
32 мм
Материал кромки
ПВX
Толщина столешницы, мм
32
Материал каркаса (опор)
ЛДСП</t>
  </si>
  <si>
    <t xml:space="preserve">31.01.12.110</t>
  </si>
  <si>
    <t xml:space="preserve">Стол для персонала прямоугольный Агат 140 А-3/А-3N 1400х700х750мм ясень шимо</t>
  </si>
  <si>
    <t xml:space="preserve">ясень шимо, 1400х700х750 мм   Материал ЛДСП</t>
  </si>
  <si>
    <t xml:space="preserve">Стол офисный 1600х730х760мм дуб венге Арго А-004</t>
  </si>
  <si>
    <t xml:space="preserve">Габариты: 1600х730х760</t>
  </si>
  <si>
    <t xml:space="preserve">Стол офисный угловой А-206.60 1600х1200х760мм орех гварнери правый</t>
  </si>
  <si>
    <t xml:space="preserve">Габариты: 1600х1200х760мм</t>
  </si>
  <si>
    <t xml:space="preserve">Стол офисный эргономичный Арго А-200 1400х900х760мм орех гварнери левый</t>
  </si>
  <si>
    <t xml:space="preserve">Цвет покрытия: орех гварнери (коричневый) ШГВ: 1400*900*760 Материал: ЛДСП Кабель-канал: есть</t>
  </si>
  <si>
    <t xml:space="preserve">Стол письменный Комфорт 1200х750х750мм шамони темный</t>
  </si>
  <si>
    <t xml:space="preserve">Габариты: 1200х750х750</t>
  </si>
  <si>
    <t xml:space="preserve">Стол письменный прямой А.СП-4 1600х720х750мм серый</t>
  </si>
  <si>
    <t xml:space="preserve">Цвет металлокаркаса: алюминиевый металлик; Прямой стол - 2 заглушки, криволинейный стол - 1 заглушка; Материал: ЛДСП; Толщина столешницы: 22 мм; Толщина опор и каркасов: 18 мм; Материал покрытия: износоустойчивый ламинат с пропиткой меламиновыми смолами.</t>
  </si>
  <si>
    <t xml:space="preserve">Стул лабораторный газлифт 475х435х480мм полиуретан Simple Pro GEMA</t>
  </si>
  <si>
    <t xml:space="preserve">Стул лабораторный газлифт 475х435х480мм полиуретан </t>
  </si>
  <si>
    <t xml:space="preserve">Стул офисный Персона 3 ИЗО кожзам/метал черный</t>
  </si>
  <si>
    <t xml:space="preserve">Высота 820    ширина 540    глубина 600.Высота спинки: 370 мм.Ширина спинки: 500 мм.Ширина сиденья: 475 мм.Глубина сиденья: 450 мм.Высота до сиденья: 450 мм.Максимальная нагрузка: 100 кг</t>
  </si>
  <si>
    <t xml:space="preserve">Тумба мобильная 432х600х633мм орех</t>
  </si>
  <si>
    <t xml:space="preserve">31.01.12.150</t>
  </si>
  <si>
    <t xml:space="preserve">Тумба офисная для оргтехники 780х550х650мм Альфа Оф61.45</t>
  </si>
  <si>
    <t xml:space="preserve">Тумба подкатная 400х450х540мм ольха Альфа Оф61.47</t>
  </si>
  <si>
    <t xml:space="preserve">Тумба с тремя ящиками «Альфа 61.47» является частью модульного набора мебели для офиса «Альфа». Верхний ящик имеет встроенный замок. В комплекте к замку тумбы прилагаются два ключа.ЛДСП 16 мм</t>
  </si>
  <si>
    <t xml:space="preserve">Тумба приставная 412х450х750мм серая А.ТП-4F-S</t>
  </si>
  <si>
    <t xml:space="preserve">Кромка толщина 0,4 мм и 2 мм в цвет ЛДСП Материал ламинированная ДСП толщиной 18 мм Размер 412х450х750 мм Цвет серый, артикул А.ТП-4F-S, 412х450х750мм 4 ящика с замком, с фолдингом.</t>
  </si>
  <si>
    <t xml:space="preserve">Тумба приставная 500х600х750мм ольха Оф61.60</t>
  </si>
  <si>
    <t xml:space="preserve">Шкаф Альфа Оф63.40 760х390х2020мм дуб Кобург</t>
  </si>
  <si>
    <t xml:space="preserve">Размер: 760x390x2020 Цвет: дуб кобург</t>
  </si>
  <si>
    <t xml:space="preserve">31.01.12.130</t>
  </si>
  <si>
    <t xml:space="preserve">Шкаф для бумаг Альфа Оф61.40 760х390х2020мм ЛДСП</t>
  </si>
  <si>
    <t xml:space="preserve">31.01.12.139</t>
  </si>
  <si>
    <t xml:space="preserve">Шкаф для документов 680х155х1665мм металлический серый</t>
  </si>
  <si>
    <t xml:space="preserve">Габариты: 680*155*1665мм</t>
  </si>
  <si>
    <t xml:space="preserve">31.01.11.123</t>
  </si>
  <si>
    <t xml:space="preserve">Шкаф для одежды 1860х600х500мм металлический</t>
  </si>
  <si>
    <t xml:space="preserve">Шкаф для одежды 850х600х2500мм венге</t>
  </si>
  <si>
    <t xml:space="preserve">Шкаф для одежды.  Шкаф с полками детский Тип дверей открывающиеся в стороны; распашные; с ручками</t>
  </si>
  <si>
    <t xml:space="preserve">Шкаф для одежды ST Формула ФР 307 ОЕ 800х450х2190мм ЛДСП ольха европейская</t>
  </si>
  <si>
    <t xml:space="preserve">Высота 2190мм, Ширина 800мм, Глубина 450мм</t>
  </si>
  <si>
    <t xml:space="preserve">Шкаф для одежды Альфа Оф61.42 760х550х2020мм ЛДСП</t>
  </si>
  <si>
    <t xml:space="preserve">Шкаф для одежды НТ-590Ш 900х445х2050мм ЛДСП дуб Сафари</t>
  </si>
  <si>
    <t xml:space="preserve">материал ЛДСП;  цвет Лиственница;  топ и основание шкафа 25 мм; используемая кромка: 2 мм ;ПВХ фасадная сторона, 0,6 мм - остальные стороны; толщина ЛДСП каркаса 16 мм, кромка 0,6 мм; фасады 16 мм; задняя стенка ХДФ в цвет изделия опоры декоративные металлопластик 50х50х50 мм; регулировка высоты</t>
  </si>
  <si>
    <t xml:space="preserve">Шкаф для одежды СП-Бюджет 2555 716х349х1810мм ЛДСП дуб сонома</t>
  </si>
  <si>
    <t xml:space="preserve">Шкаф для одежды ШГС-1850/600/500 1850х600х500мм металлический</t>
  </si>
  <si>
    <t xml:space="preserve">Шкаф для одежды ШГС-1850/600/500 1850х600х500мм металлический 2 секции</t>
  </si>
  <si>
    <t xml:space="preserve">Якутская ГРЭС-2 ПАО "Якутскэнерго"</t>
  </si>
  <si>
    <t xml:space="preserve">Кресло офисное Классик черное искусственная кожа</t>
  </si>
  <si>
    <t xml:space="preserve">Цвет:черный Обивка: экокожа Колёсики:на колёсиках Max.нагрузка:до 120 кг Основание:крестовина с роликам</t>
  </si>
  <si>
    <t xml:space="preserve">Стул для персонала и посетителей Форма черный</t>
  </si>
  <si>
    <t xml:space="preserve">Цвет товар черный..Типстул.Высота 85 см.Высота сиденья 43.5 см.Ширина 45 см Глубина 37 см.Материал основания металл.Материал обивки искусственная кожа.</t>
  </si>
  <si>
    <t xml:space="preserve">Шкаф для документов А.СТ-1.1 770х365х1980мм ЛДСП венге цаво</t>
  </si>
  <si>
    <t xml:space="preserve">Габариты: 770х365х1980мм 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</si>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</sst>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2391480</xdr:colOff>
      <xdr:row>17</xdr:row>
      <xdr:rowOff>69120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8200" y="0"/>
          <a:ext cx="2391480" cy="2821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79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33" activeCellId="0" sqref="G33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9.79"/>
    <col collapsed="false" customWidth="true" hidden="false" outlineLevel="0" max="3" min="3" style="1" width="48.04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75" hidden="false" customHeight="true" outlineLevel="0" collapsed="false">
      <c r="D1" s="3"/>
      <c r="E1" s="3"/>
      <c r="H1" s="4"/>
      <c r="I1" s="2"/>
      <c r="XEZ1" s="4"/>
      <c r="XFA1" s="4"/>
      <c r="XFB1" s="4"/>
      <c r="XFC1" s="4"/>
      <c r="XFD1" s="4"/>
    </row>
    <row r="2" customFormat="false" ht="12.75" hidden="false" customHeight="true" outlineLevel="0" collapsed="false">
      <c r="D2" s="3"/>
      <c r="E2" s="3" t="s">
        <v>0</v>
      </c>
      <c r="F2" s="3"/>
      <c r="G2" s="3"/>
      <c r="H2" s="5"/>
      <c r="I2" s="5"/>
      <c r="XEZ2" s="4"/>
      <c r="XFA2" s="4"/>
      <c r="XFB2" s="4"/>
      <c r="XFC2" s="4"/>
      <c r="XFD2" s="4"/>
    </row>
    <row r="3" customFormat="false" ht="12.75" hidden="false" customHeight="true" outlineLevel="0" collapsed="false">
      <c r="D3" s="3"/>
      <c r="E3" s="3"/>
      <c r="H3" s="4"/>
      <c r="I3" s="2"/>
      <c r="XEZ3" s="4"/>
      <c r="XFA3" s="4"/>
      <c r="XFB3" s="4"/>
      <c r="XFC3" s="4"/>
      <c r="XFD3" s="4"/>
    </row>
    <row r="4" customFormat="false" ht="12.75" hidden="false" customHeight="true" outlineLevel="0" collapsed="false">
      <c r="D4" s="3"/>
      <c r="E4" s="3"/>
      <c r="H4" s="4"/>
      <c r="I4" s="2"/>
      <c r="XEZ4" s="4"/>
      <c r="XFA4" s="4"/>
      <c r="XFB4" s="4"/>
      <c r="XFC4" s="4"/>
      <c r="XFD4" s="4"/>
    </row>
    <row r="5" customFormat="false" ht="12.75" hidden="false" customHeight="true" outlineLevel="0" collapsed="false">
      <c r="D5" s="3"/>
      <c r="E5" s="3"/>
      <c r="H5" s="4"/>
      <c r="I5" s="2"/>
      <c r="XEZ5" s="4"/>
      <c r="XFA5" s="4"/>
      <c r="XFB5" s="4"/>
      <c r="XFC5" s="4"/>
      <c r="XFD5" s="4"/>
    </row>
    <row r="6" customFormat="false" ht="12.75" hidden="false" customHeight="true" outlineLevel="0" collapsed="false">
      <c r="D6" s="3"/>
      <c r="E6" s="3"/>
      <c r="H6" s="4"/>
      <c r="I6" s="2"/>
      <c r="XEZ6" s="4"/>
      <c r="XFA6" s="4"/>
      <c r="XFB6" s="4"/>
      <c r="XFC6" s="4"/>
      <c r="XFD6" s="4"/>
    </row>
    <row r="7" customFormat="false" ht="12.75" hidden="false" customHeight="true" outlineLevel="0" collapsed="false">
      <c r="D7" s="3"/>
      <c r="E7" s="3"/>
      <c r="H7" s="4"/>
      <c r="I7" s="2"/>
      <c r="XEZ7" s="4"/>
      <c r="XFA7" s="4"/>
      <c r="XFB7" s="4"/>
      <c r="XFC7" s="4"/>
      <c r="XFD7" s="4"/>
    </row>
    <row r="8" customFormat="false" ht="12.75" hidden="false" customHeight="true" outlineLevel="0" collapsed="false">
      <c r="D8" s="3"/>
      <c r="E8" s="3"/>
      <c r="H8" s="4"/>
      <c r="I8" s="2"/>
      <c r="XEZ8" s="4"/>
      <c r="XFA8" s="4"/>
      <c r="XFB8" s="4"/>
      <c r="XFC8" s="4"/>
      <c r="XFD8" s="4"/>
    </row>
    <row r="9" customFormat="false" ht="12.75" hidden="false" customHeight="true" outlineLevel="0" collapsed="false">
      <c r="D9" s="3"/>
      <c r="E9" s="3"/>
      <c r="H9" s="4"/>
      <c r="I9" s="2"/>
      <c r="XEZ9" s="4"/>
      <c r="XFA9" s="4"/>
      <c r="XFB9" s="4"/>
      <c r="XFC9" s="4"/>
      <c r="XFD9" s="4"/>
    </row>
    <row r="10" customFormat="false" ht="12.75" hidden="false" customHeight="true" outlineLevel="0" collapsed="false">
      <c r="D10" s="3"/>
      <c r="E10" s="3"/>
      <c r="H10" s="4"/>
      <c r="I10" s="2"/>
      <c r="XEZ10" s="4"/>
      <c r="XFA10" s="4"/>
      <c r="XFB10" s="4"/>
      <c r="XFC10" s="4"/>
      <c r="XFD10" s="4"/>
    </row>
    <row r="11" customFormat="false" ht="12.75" hidden="false" customHeight="true" outlineLevel="0" collapsed="false">
      <c r="D11" s="3"/>
      <c r="E11" s="3"/>
      <c r="H11" s="4"/>
      <c r="I11" s="2"/>
      <c r="XEZ11" s="4"/>
      <c r="XFA11" s="4"/>
      <c r="XFB11" s="4"/>
      <c r="XFC11" s="4"/>
      <c r="XFD11" s="4"/>
    </row>
    <row r="12" customFormat="false" ht="12.75" hidden="false" customHeight="true" outlineLevel="0" collapsed="false">
      <c r="D12" s="3"/>
      <c r="E12" s="3"/>
      <c r="H12" s="4"/>
      <c r="I12" s="2"/>
      <c r="XEZ12" s="4"/>
      <c r="XFA12" s="4"/>
      <c r="XFB12" s="4"/>
      <c r="XFC12" s="4"/>
      <c r="XFD12" s="4"/>
    </row>
    <row r="13" customFormat="false" ht="12.75" hidden="false" customHeight="true" outlineLevel="0" collapsed="false">
      <c r="D13" s="3"/>
      <c r="E13" s="3"/>
      <c r="H13" s="4"/>
      <c r="I13" s="2"/>
      <c r="XEZ13" s="4"/>
      <c r="XFA13" s="4"/>
      <c r="XFB13" s="4"/>
      <c r="XFC13" s="4"/>
      <c r="XFD13" s="4"/>
    </row>
    <row r="14" customFormat="false" ht="12.75" hidden="false" customHeight="true" outlineLevel="0" collapsed="false">
      <c r="D14" s="3"/>
      <c r="E14" s="3"/>
      <c r="H14" s="4"/>
      <c r="I14" s="2"/>
      <c r="XEZ14" s="4"/>
      <c r="XFA14" s="4"/>
      <c r="XFB14" s="4"/>
      <c r="XFC14" s="4"/>
      <c r="XFD14" s="4"/>
    </row>
    <row r="15" customFormat="false" ht="12.75" hidden="false" customHeight="true" outlineLevel="0" collapsed="false">
      <c r="D15" s="3"/>
      <c r="E15" s="3"/>
      <c r="H15" s="4"/>
      <c r="I15" s="2"/>
      <c r="XEZ15" s="4"/>
      <c r="XFA15" s="4"/>
      <c r="XFB15" s="4"/>
      <c r="XFC15" s="4"/>
      <c r="XFD15" s="4"/>
    </row>
    <row r="16" customFormat="false" ht="12.75" hidden="false" customHeight="true" outlineLevel="0" collapsed="false">
      <c r="D16" s="3"/>
      <c r="E16" s="3"/>
      <c r="H16" s="4"/>
      <c r="I16" s="2"/>
      <c r="XEZ16" s="4"/>
      <c r="XFA16" s="4"/>
      <c r="XFB16" s="4"/>
      <c r="XFC16" s="4"/>
      <c r="XFD16" s="4"/>
    </row>
    <row r="17" customFormat="false" ht="12.75" hidden="false" customHeight="true" outlineLevel="0" collapsed="false">
      <c r="D17" s="3"/>
      <c r="E17" s="3"/>
      <c r="H17" s="4"/>
      <c r="I17" s="2"/>
      <c r="XEZ17" s="4"/>
      <c r="XFA17" s="4"/>
      <c r="XFB17" s="4"/>
      <c r="XFC17" s="4"/>
      <c r="XFD17" s="4"/>
    </row>
    <row r="18" customFormat="false" ht="12.75" hidden="false" customHeight="true" outlineLevel="0" collapsed="false">
      <c r="D18" s="3"/>
      <c r="E18" s="3"/>
      <c r="H18" s="4"/>
      <c r="I18" s="2"/>
      <c r="XEZ18" s="4"/>
      <c r="XFA18" s="4"/>
      <c r="XFB18" s="4"/>
      <c r="XFC18" s="4"/>
      <c r="XFD18" s="4"/>
    </row>
    <row r="19" customFormat="false" ht="12.75" hidden="false" customHeight="true" outlineLevel="0" collapsed="false">
      <c r="D19" s="3"/>
      <c r="E19" s="3"/>
      <c r="H19" s="4"/>
      <c r="I19" s="2"/>
      <c r="XEZ19" s="4"/>
      <c r="XFA19" s="4"/>
      <c r="XFB19" s="4"/>
      <c r="XFC19" s="4"/>
      <c r="XFD19" s="4"/>
    </row>
    <row r="20" customFormat="false" ht="35.05" hidden="false" customHeight="true" outlineLevel="0" collapsed="false">
      <c r="A20" s="6" t="s">
        <v>1</v>
      </c>
      <c r="B20" s="6"/>
      <c r="C20" s="6"/>
      <c r="D20" s="6"/>
      <c r="E20" s="6"/>
      <c r="F20" s="6"/>
      <c r="G20" s="6"/>
      <c r="H20" s="6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" hidden="false" customHeight="fals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" hidden="false" customHeight="false" outlineLevel="0" collapsed="false">
      <c r="A31" s="13"/>
      <c r="B31" s="14" t="s">
        <v>13</v>
      </c>
      <c r="C31" s="14"/>
      <c r="D31" s="15"/>
      <c r="E31" s="16" t="n">
        <f aca="false">SUM(E32:E65)</f>
        <v>213</v>
      </c>
      <c r="F31" s="15"/>
      <c r="G31" s="17"/>
    </row>
    <row r="32" customFormat="false" ht="26.8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1</v>
      </c>
      <c r="F32" s="20" t="s">
        <v>17</v>
      </c>
      <c r="G32" s="20" t="s">
        <v>18</v>
      </c>
    </row>
    <row r="33" customFormat="false" ht="39.55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3</v>
      </c>
      <c r="F33" s="20" t="s">
        <v>21</v>
      </c>
      <c r="G33" s="20" t="s">
        <v>18</v>
      </c>
    </row>
    <row r="34" customFormat="false" ht="26.85" hidden="false" customHeight="false" outlineLevel="0" collapsed="false">
      <c r="A34" s="18" t="n">
        <v>3</v>
      </c>
      <c r="B34" s="19" t="s">
        <v>22</v>
      </c>
      <c r="C34" s="19" t="s">
        <v>22</v>
      </c>
      <c r="D34" s="20" t="s">
        <v>16</v>
      </c>
      <c r="E34" s="18" t="n">
        <v>2</v>
      </c>
      <c r="F34" s="20" t="s">
        <v>23</v>
      </c>
      <c r="G34" s="20" t="s">
        <v>18</v>
      </c>
    </row>
    <row r="35" customFormat="false" ht="39.55" hidden="false" customHeight="false" outlineLevel="0" collapsed="false">
      <c r="A35" s="18" t="n">
        <v>4</v>
      </c>
      <c r="B35" s="19" t="s">
        <v>24</v>
      </c>
      <c r="C35" s="19" t="s">
        <v>24</v>
      </c>
      <c r="D35" s="20" t="s">
        <v>16</v>
      </c>
      <c r="E35" s="18" t="n">
        <v>2</v>
      </c>
      <c r="F35" s="20" t="s">
        <v>25</v>
      </c>
      <c r="G35" s="20" t="s">
        <v>26</v>
      </c>
    </row>
    <row r="36" customFormat="false" ht="39.55" hidden="false" customHeight="false" outlineLevel="0" collapsed="false">
      <c r="A36" s="18" t="n">
        <v>5</v>
      </c>
      <c r="B36" s="19" t="s">
        <v>27</v>
      </c>
      <c r="C36" s="19" t="s">
        <v>27</v>
      </c>
      <c r="D36" s="20" t="s">
        <v>16</v>
      </c>
      <c r="E36" s="18" t="n">
        <v>1</v>
      </c>
      <c r="F36" s="20" t="s">
        <v>28</v>
      </c>
      <c r="G36" s="20" t="s">
        <v>26</v>
      </c>
    </row>
    <row r="37" customFormat="false" ht="102.95" hidden="false" customHeight="false" outlineLevel="0" collapsed="false">
      <c r="A37" s="18" t="n">
        <v>6</v>
      </c>
      <c r="B37" s="19" t="s">
        <v>29</v>
      </c>
      <c r="C37" s="19" t="s">
        <v>30</v>
      </c>
      <c r="D37" s="20" t="s">
        <v>16</v>
      </c>
      <c r="E37" s="18" t="n">
        <v>40</v>
      </c>
      <c r="F37" s="20" t="s">
        <v>31</v>
      </c>
      <c r="G37" s="20" t="s">
        <v>18</v>
      </c>
    </row>
    <row r="38" customFormat="false" ht="26.85" hidden="false" customHeight="false" outlineLevel="0" collapsed="false">
      <c r="A38" s="18" t="n">
        <v>7</v>
      </c>
      <c r="B38" s="19" t="s">
        <v>32</v>
      </c>
      <c r="C38" s="19" t="s">
        <v>32</v>
      </c>
      <c r="D38" s="20" t="s">
        <v>16</v>
      </c>
      <c r="E38" s="18" t="n">
        <v>11</v>
      </c>
      <c r="F38" s="20" t="s">
        <v>31</v>
      </c>
      <c r="G38" s="20" t="s">
        <v>18</v>
      </c>
    </row>
    <row r="39" customFormat="false" ht="26.85" hidden="false" customHeight="false" outlineLevel="0" collapsed="false">
      <c r="A39" s="18" t="n">
        <v>8</v>
      </c>
      <c r="B39" s="19" t="s">
        <v>33</v>
      </c>
      <c r="C39" s="19" t="s">
        <v>33</v>
      </c>
      <c r="D39" s="20" t="s">
        <v>16</v>
      </c>
      <c r="E39" s="18" t="n">
        <v>3</v>
      </c>
      <c r="F39" s="20" t="s">
        <v>31</v>
      </c>
      <c r="G39" s="20" t="s">
        <v>18</v>
      </c>
    </row>
    <row r="40" customFormat="false" ht="26.85" hidden="false" customHeight="false" outlineLevel="0" collapsed="false">
      <c r="A40" s="18" t="n">
        <v>9</v>
      </c>
      <c r="B40" s="19" t="s">
        <v>34</v>
      </c>
      <c r="C40" s="19" t="s">
        <v>35</v>
      </c>
      <c r="D40" s="20" t="s">
        <v>16</v>
      </c>
      <c r="E40" s="18" t="n">
        <v>2</v>
      </c>
      <c r="F40" s="20" t="s">
        <v>36</v>
      </c>
      <c r="G40" s="20" t="s">
        <v>18</v>
      </c>
    </row>
    <row r="41" customFormat="false" ht="52.2" hidden="false" customHeight="false" outlineLevel="0" collapsed="false">
      <c r="A41" s="18" t="n">
        <v>10</v>
      </c>
      <c r="B41" s="19" t="s">
        <v>37</v>
      </c>
      <c r="C41" s="19" t="s">
        <v>38</v>
      </c>
      <c r="D41" s="20" t="s">
        <v>16</v>
      </c>
      <c r="E41" s="18" t="n">
        <v>5</v>
      </c>
      <c r="F41" s="20" t="s">
        <v>39</v>
      </c>
      <c r="G41" s="20" t="s">
        <v>18</v>
      </c>
    </row>
    <row r="42" customFormat="false" ht="204.45" hidden="false" customHeight="false" outlineLevel="0" collapsed="false">
      <c r="A42" s="18" t="n">
        <v>11</v>
      </c>
      <c r="B42" s="19" t="s">
        <v>40</v>
      </c>
      <c r="C42" s="19" t="s">
        <v>41</v>
      </c>
      <c r="D42" s="20" t="s">
        <v>16</v>
      </c>
      <c r="E42" s="18" t="n">
        <v>1</v>
      </c>
      <c r="F42" s="20" t="s">
        <v>42</v>
      </c>
      <c r="G42" s="20" t="s">
        <v>18</v>
      </c>
    </row>
    <row r="43" customFormat="false" ht="39.55" hidden="false" customHeight="false" outlineLevel="0" collapsed="false">
      <c r="A43" s="18" t="n">
        <v>12</v>
      </c>
      <c r="B43" s="19" t="s">
        <v>43</v>
      </c>
      <c r="C43" s="19" t="s">
        <v>44</v>
      </c>
      <c r="D43" s="20" t="s">
        <v>16</v>
      </c>
      <c r="E43" s="18" t="n">
        <v>13</v>
      </c>
      <c r="F43" s="20" t="s">
        <v>42</v>
      </c>
      <c r="G43" s="20" t="s">
        <v>18</v>
      </c>
    </row>
    <row r="44" customFormat="false" ht="26.85" hidden="false" customHeight="false" outlineLevel="0" collapsed="false">
      <c r="A44" s="18" t="n">
        <v>13</v>
      </c>
      <c r="B44" s="19" t="s">
        <v>45</v>
      </c>
      <c r="C44" s="19" t="s">
        <v>46</v>
      </c>
      <c r="D44" s="20" t="s">
        <v>16</v>
      </c>
      <c r="E44" s="18" t="n">
        <v>3</v>
      </c>
      <c r="F44" s="20" t="s">
        <v>42</v>
      </c>
      <c r="G44" s="20" t="s">
        <v>18</v>
      </c>
    </row>
    <row r="45" customFormat="false" ht="26.85" hidden="false" customHeight="false" outlineLevel="0" collapsed="false">
      <c r="A45" s="18" t="n">
        <v>14</v>
      </c>
      <c r="B45" s="19" t="s">
        <v>47</v>
      </c>
      <c r="C45" s="19" t="s">
        <v>48</v>
      </c>
      <c r="D45" s="20" t="s">
        <v>16</v>
      </c>
      <c r="E45" s="18" t="n">
        <v>1</v>
      </c>
      <c r="F45" s="20" t="s">
        <v>42</v>
      </c>
      <c r="G45" s="20" t="s">
        <v>18</v>
      </c>
    </row>
    <row r="46" customFormat="false" ht="39.55" hidden="false" customHeight="false" outlineLevel="0" collapsed="false">
      <c r="A46" s="18" t="n">
        <v>15</v>
      </c>
      <c r="B46" s="19" t="s">
        <v>49</v>
      </c>
      <c r="C46" s="19" t="s">
        <v>50</v>
      </c>
      <c r="D46" s="20" t="s">
        <v>16</v>
      </c>
      <c r="E46" s="18" t="n">
        <v>5</v>
      </c>
      <c r="F46" s="20" t="s">
        <v>42</v>
      </c>
      <c r="G46" s="20" t="s">
        <v>18</v>
      </c>
    </row>
    <row r="47" customFormat="false" ht="26.85" hidden="false" customHeight="false" outlineLevel="0" collapsed="false">
      <c r="A47" s="18" t="n">
        <v>16</v>
      </c>
      <c r="B47" s="19" t="s">
        <v>51</v>
      </c>
      <c r="C47" s="19" t="s">
        <v>52</v>
      </c>
      <c r="D47" s="20" t="s">
        <v>16</v>
      </c>
      <c r="E47" s="18" t="n">
        <v>5</v>
      </c>
      <c r="F47" s="20" t="s">
        <v>42</v>
      </c>
      <c r="G47" s="20" t="s">
        <v>18</v>
      </c>
    </row>
    <row r="48" customFormat="false" ht="102.95" hidden="false" customHeight="false" outlineLevel="0" collapsed="false">
      <c r="A48" s="18" t="n">
        <v>17</v>
      </c>
      <c r="B48" s="19" t="s">
        <v>53</v>
      </c>
      <c r="C48" s="19" t="s">
        <v>54</v>
      </c>
      <c r="D48" s="20" t="s">
        <v>16</v>
      </c>
      <c r="E48" s="18" t="n">
        <v>11</v>
      </c>
      <c r="F48" s="20" t="s">
        <v>42</v>
      </c>
      <c r="G48" s="20" t="s">
        <v>18</v>
      </c>
    </row>
    <row r="49" customFormat="false" ht="39.55" hidden="false" customHeight="false" outlineLevel="0" collapsed="false">
      <c r="A49" s="18" t="n">
        <v>18</v>
      </c>
      <c r="B49" s="19" t="s">
        <v>55</v>
      </c>
      <c r="C49" s="19" t="s">
        <v>56</v>
      </c>
      <c r="D49" s="20" t="s">
        <v>16</v>
      </c>
      <c r="E49" s="18" t="n">
        <v>16</v>
      </c>
      <c r="F49" s="21" t="s">
        <v>31</v>
      </c>
      <c r="G49" s="20" t="s">
        <v>18</v>
      </c>
    </row>
    <row r="50" customFormat="false" ht="77.6" hidden="false" customHeight="false" outlineLevel="0" collapsed="false">
      <c r="A50" s="18" t="n">
        <v>19</v>
      </c>
      <c r="B50" s="19" t="s">
        <v>57</v>
      </c>
      <c r="C50" s="19" t="s">
        <v>58</v>
      </c>
      <c r="D50" s="20" t="s">
        <v>16</v>
      </c>
      <c r="E50" s="18" t="n">
        <v>26</v>
      </c>
      <c r="F50" s="20" t="s">
        <v>31</v>
      </c>
      <c r="G50" s="20" t="s">
        <v>18</v>
      </c>
    </row>
    <row r="51" customFormat="false" ht="26.85" hidden="false" customHeight="false" outlineLevel="0" collapsed="false">
      <c r="A51" s="18" t="n">
        <v>20</v>
      </c>
      <c r="B51" s="19" t="s">
        <v>59</v>
      </c>
      <c r="C51" s="22" t="s">
        <v>59</v>
      </c>
      <c r="D51" s="20" t="s">
        <v>16</v>
      </c>
      <c r="E51" s="18" t="n">
        <v>5</v>
      </c>
      <c r="F51" s="20" t="s">
        <v>60</v>
      </c>
      <c r="G51" s="20" t="s">
        <v>18</v>
      </c>
    </row>
    <row r="52" customFormat="false" ht="26.85" hidden="false" customHeight="false" outlineLevel="0" collapsed="false">
      <c r="A52" s="18" t="n">
        <v>21</v>
      </c>
      <c r="B52" s="19" t="s">
        <v>61</v>
      </c>
      <c r="C52" s="19" t="s">
        <v>61</v>
      </c>
      <c r="D52" s="20" t="s">
        <v>16</v>
      </c>
      <c r="E52" s="18" t="n">
        <v>2</v>
      </c>
      <c r="F52" s="20" t="s">
        <v>60</v>
      </c>
      <c r="G52" s="20" t="s">
        <v>18</v>
      </c>
    </row>
    <row r="53" customFormat="false" ht="77.6" hidden="false" customHeight="false" outlineLevel="0" collapsed="false">
      <c r="A53" s="18" t="n">
        <v>22</v>
      </c>
      <c r="B53" s="19" t="s">
        <v>62</v>
      </c>
      <c r="C53" s="19" t="s">
        <v>63</v>
      </c>
      <c r="D53" s="20" t="s">
        <v>16</v>
      </c>
      <c r="E53" s="18" t="n">
        <v>14</v>
      </c>
      <c r="F53" s="20" t="s">
        <v>60</v>
      </c>
      <c r="G53" s="20" t="s">
        <v>18</v>
      </c>
    </row>
    <row r="54" customFormat="false" ht="77.6" hidden="false" customHeight="false" outlineLevel="0" collapsed="false">
      <c r="A54" s="18" t="n">
        <v>23</v>
      </c>
      <c r="B54" s="19" t="s">
        <v>64</v>
      </c>
      <c r="C54" s="19" t="s">
        <v>65</v>
      </c>
      <c r="D54" s="20" t="s">
        <v>16</v>
      </c>
      <c r="E54" s="18" t="n">
        <v>2</v>
      </c>
      <c r="F54" s="20" t="s">
        <v>60</v>
      </c>
      <c r="G54" s="20" t="s">
        <v>18</v>
      </c>
    </row>
    <row r="55" customFormat="false" ht="26.85" hidden="false" customHeight="false" outlineLevel="0" collapsed="false">
      <c r="A55" s="18" t="n">
        <v>24</v>
      </c>
      <c r="B55" s="19" t="s">
        <v>66</v>
      </c>
      <c r="C55" s="19" t="s">
        <v>66</v>
      </c>
      <c r="D55" s="20" t="s">
        <v>16</v>
      </c>
      <c r="E55" s="18" t="n">
        <v>5</v>
      </c>
      <c r="F55" s="20" t="s">
        <v>60</v>
      </c>
      <c r="G55" s="20" t="s">
        <v>18</v>
      </c>
    </row>
    <row r="56" customFormat="false" ht="26.85" hidden="false" customHeight="false" outlineLevel="0" collapsed="false">
      <c r="A56" s="18" t="n">
        <v>25</v>
      </c>
      <c r="B56" s="19" t="s">
        <v>67</v>
      </c>
      <c r="C56" s="19" t="s">
        <v>68</v>
      </c>
      <c r="D56" s="20" t="s">
        <v>16</v>
      </c>
      <c r="E56" s="18" t="n">
        <v>1</v>
      </c>
      <c r="F56" s="20" t="s">
        <v>69</v>
      </c>
      <c r="G56" s="20" t="s">
        <v>18</v>
      </c>
    </row>
    <row r="57" customFormat="false" ht="26.85" hidden="false" customHeight="false" outlineLevel="0" collapsed="false">
      <c r="A57" s="18" t="n">
        <v>26</v>
      </c>
      <c r="B57" s="19" t="s">
        <v>70</v>
      </c>
      <c r="C57" s="19" t="s">
        <v>70</v>
      </c>
      <c r="D57" s="20" t="s">
        <v>16</v>
      </c>
      <c r="E57" s="18" t="n">
        <v>6</v>
      </c>
      <c r="F57" s="20" t="s">
        <v>71</v>
      </c>
      <c r="G57" s="20" t="s">
        <v>18</v>
      </c>
    </row>
    <row r="58" customFormat="false" ht="26.85" hidden="false" customHeight="false" outlineLevel="0" collapsed="false">
      <c r="A58" s="18" t="n">
        <v>27</v>
      </c>
      <c r="B58" s="19" t="s">
        <v>72</v>
      </c>
      <c r="C58" s="19" t="s">
        <v>73</v>
      </c>
      <c r="D58" s="20" t="s">
        <v>16</v>
      </c>
      <c r="E58" s="18" t="n">
        <v>2</v>
      </c>
      <c r="F58" s="20" t="s">
        <v>74</v>
      </c>
      <c r="G58" s="20" t="s">
        <v>18</v>
      </c>
    </row>
    <row r="59" customFormat="false" ht="26.85" hidden="false" customHeight="false" outlineLevel="0" collapsed="false">
      <c r="A59" s="18" t="n">
        <v>28</v>
      </c>
      <c r="B59" s="19" t="s">
        <v>75</v>
      </c>
      <c r="C59" s="19" t="s">
        <v>75</v>
      </c>
      <c r="D59" s="20" t="s">
        <v>16</v>
      </c>
      <c r="E59" s="18" t="n">
        <v>1</v>
      </c>
      <c r="F59" s="20" t="s">
        <v>17</v>
      </c>
      <c r="G59" s="20" t="s">
        <v>18</v>
      </c>
    </row>
    <row r="60" customFormat="false" ht="39.55" hidden="false" customHeight="false" outlineLevel="0" collapsed="false">
      <c r="A60" s="18" t="n">
        <v>29</v>
      </c>
      <c r="B60" s="19" t="s">
        <v>76</v>
      </c>
      <c r="C60" s="19" t="s">
        <v>77</v>
      </c>
      <c r="D60" s="20" t="s">
        <v>16</v>
      </c>
      <c r="E60" s="18" t="n">
        <v>1</v>
      </c>
      <c r="F60" s="20" t="s">
        <v>21</v>
      </c>
      <c r="G60" s="20" t="s">
        <v>18</v>
      </c>
    </row>
    <row r="61" customFormat="false" ht="39.55" hidden="false" customHeight="false" outlineLevel="0" collapsed="false">
      <c r="A61" s="18" t="n">
        <v>30</v>
      </c>
      <c r="B61" s="19" t="s">
        <v>78</v>
      </c>
      <c r="C61" s="19" t="s">
        <v>79</v>
      </c>
      <c r="D61" s="20" t="s">
        <v>16</v>
      </c>
      <c r="E61" s="18" t="n">
        <v>1</v>
      </c>
      <c r="F61" s="20" t="s">
        <v>21</v>
      </c>
      <c r="G61" s="20" t="s">
        <v>18</v>
      </c>
    </row>
    <row r="62" customFormat="false" ht="26.85" hidden="false" customHeight="false" outlineLevel="0" collapsed="false">
      <c r="A62" s="18" t="n">
        <v>31</v>
      </c>
      <c r="B62" s="19" t="s">
        <v>80</v>
      </c>
      <c r="C62" s="19" t="s">
        <v>80</v>
      </c>
      <c r="D62" s="20" t="s">
        <v>16</v>
      </c>
      <c r="E62" s="18" t="n">
        <v>6</v>
      </c>
      <c r="F62" s="20" t="s">
        <v>21</v>
      </c>
      <c r="G62" s="20" t="s">
        <v>18</v>
      </c>
    </row>
    <row r="63" customFormat="false" ht="115.65" hidden="false" customHeight="false" outlineLevel="0" collapsed="false">
      <c r="A63" s="18" t="n">
        <v>32</v>
      </c>
      <c r="B63" s="19" t="s">
        <v>81</v>
      </c>
      <c r="C63" s="19" t="s">
        <v>82</v>
      </c>
      <c r="D63" s="20" t="s">
        <v>16</v>
      </c>
      <c r="E63" s="18" t="n">
        <v>1</v>
      </c>
      <c r="F63" s="20" t="s">
        <v>21</v>
      </c>
      <c r="G63" s="20" t="s">
        <v>18</v>
      </c>
    </row>
    <row r="64" customFormat="false" ht="115.65" hidden="false" customHeight="false" outlineLevel="0" collapsed="false">
      <c r="A64" s="18" t="n">
        <v>33</v>
      </c>
      <c r="B64" s="19" t="s">
        <v>83</v>
      </c>
      <c r="C64" s="19" t="s">
        <v>82</v>
      </c>
      <c r="D64" s="20" t="s">
        <v>16</v>
      </c>
      <c r="E64" s="18" t="n">
        <v>4</v>
      </c>
      <c r="F64" s="20" t="s">
        <v>21</v>
      </c>
      <c r="G64" s="20" t="s">
        <v>18</v>
      </c>
    </row>
    <row r="65" customFormat="false" ht="39.55" hidden="false" customHeight="false" outlineLevel="0" collapsed="false">
      <c r="A65" s="18" t="n">
        <v>34</v>
      </c>
      <c r="B65" s="19" t="s">
        <v>84</v>
      </c>
      <c r="C65" s="19" t="s">
        <v>85</v>
      </c>
      <c r="D65" s="20" t="s">
        <v>16</v>
      </c>
      <c r="E65" s="18" t="n">
        <v>11</v>
      </c>
      <c r="F65" s="20" t="s">
        <v>17</v>
      </c>
      <c r="G65" s="20" t="s">
        <v>18</v>
      </c>
    </row>
    <row r="66" customFormat="false" ht="15" hidden="false" customHeight="false" outlineLevel="0" collapsed="false">
      <c r="A66" s="13"/>
      <c r="B66" s="14" t="s">
        <v>86</v>
      </c>
      <c r="C66" s="14"/>
      <c r="D66" s="15"/>
      <c r="E66" s="16" t="n">
        <f aca="false">E67+E68+E69+E70+E71+E72+E73+E74</f>
        <v>87</v>
      </c>
      <c r="F66" s="15"/>
      <c r="G66" s="17"/>
    </row>
    <row r="67" customFormat="false" ht="52.2" hidden="false" customHeight="false" outlineLevel="0" collapsed="false">
      <c r="A67" s="18" t="n">
        <v>35</v>
      </c>
      <c r="B67" s="19" t="s">
        <v>87</v>
      </c>
      <c r="C67" s="19" t="s">
        <v>88</v>
      </c>
      <c r="D67" s="20" t="s">
        <v>16</v>
      </c>
      <c r="E67" s="18" t="n">
        <v>35</v>
      </c>
      <c r="F67" s="20" t="s">
        <v>31</v>
      </c>
      <c r="G67" s="20" t="s">
        <v>18</v>
      </c>
    </row>
    <row r="68" customFormat="false" ht="26.85" hidden="false" customHeight="false" outlineLevel="0" collapsed="false">
      <c r="A68" s="18" t="n">
        <v>36</v>
      </c>
      <c r="B68" s="19" t="s">
        <v>32</v>
      </c>
      <c r="C68" s="19" t="s">
        <v>32</v>
      </c>
      <c r="D68" s="20" t="s">
        <v>16</v>
      </c>
      <c r="E68" s="18" t="n">
        <v>5</v>
      </c>
      <c r="F68" s="20" t="s">
        <v>31</v>
      </c>
      <c r="G68" s="20" t="s">
        <v>18</v>
      </c>
    </row>
    <row r="69" customFormat="false" ht="52.2" hidden="false" customHeight="false" outlineLevel="0" collapsed="false">
      <c r="A69" s="18" t="n">
        <v>37</v>
      </c>
      <c r="B69" s="19" t="s">
        <v>37</v>
      </c>
      <c r="C69" s="19" t="s">
        <v>38</v>
      </c>
      <c r="D69" s="20" t="s">
        <v>16</v>
      </c>
      <c r="E69" s="18" t="n">
        <v>12</v>
      </c>
      <c r="F69" s="20" t="s">
        <v>39</v>
      </c>
      <c r="G69" s="20" t="s">
        <v>18</v>
      </c>
    </row>
    <row r="70" customFormat="false" ht="64.9" hidden="false" customHeight="false" outlineLevel="0" collapsed="false">
      <c r="A70" s="18" t="n">
        <v>38</v>
      </c>
      <c r="B70" s="19" t="s">
        <v>89</v>
      </c>
      <c r="C70" s="19" t="s">
        <v>90</v>
      </c>
      <c r="D70" s="20" t="s">
        <v>16</v>
      </c>
      <c r="E70" s="18" t="n">
        <v>12</v>
      </c>
      <c r="F70" s="20" t="s">
        <v>31</v>
      </c>
      <c r="G70" s="20" t="s">
        <v>18</v>
      </c>
    </row>
    <row r="71" customFormat="false" ht="77.6" hidden="false" customHeight="false" outlineLevel="0" collapsed="false">
      <c r="A71" s="18" t="n">
        <v>39</v>
      </c>
      <c r="B71" s="19" t="s">
        <v>57</v>
      </c>
      <c r="C71" s="19" t="s">
        <v>58</v>
      </c>
      <c r="D71" s="20" t="s">
        <v>16</v>
      </c>
      <c r="E71" s="18" t="n">
        <v>19</v>
      </c>
      <c r="F71" s="20" t="s">
        <v>31</v>
      </c>
      <c r="G71" s="20" t="s">
        <v>18</v>
      </c>
    </row>
    <row r="72" customFormat="false" ht="26.85" hidden="false" customHeight="false" outlineLevel="0" collapsed="false">
      <c r="A72" s="18" t="n">
        <v>40</v>
      </c>
      <c r="B72" s="19" t="s">
        <v>67</v>
      </c>
      <c r="C72" s="19" t="s">
        <v>68</v>
      </c>
      <c r="D72" s="20" t="s">
        <v>16</v>
      </c>
      <c r="E72" s="18" t="n">
        <v>1</v>
      </c>
      <c r="F72" s="20" t="s">
        <v>69</v>
      </c>
      <c r="G72" s="20" t="s">
        <v>18</v>
      </c>
    </row>
    <row r="73" customFormat="false" ht="26.85" hidden="false" customHeight="false" outlineLevel="0" collapsed="false">
      <c r="A73" s="18" t="n">
        <v>41</v>
      </c>
      <c r="B73" s="19" t="s">
        <v>91</v>
      </c>
      <c r="C73" s="19" t="s">
        <v>92</v>
      </c>
      <c r="D73" s="20" t="s">
        <v>16</v>
      </c>
      <c r="E73" s="18" t="n">
        <v>2</v>
      </c>
      <c r="F73" s="20" t="s">
        <v>69</v>
      </c>
      <c r="G73" s="20" t="s">
        <v>18</v>
      </c>
    </row>
    <row r="74" customFormat="false" ht="26.85" hidden="false" customHeight="false" outlineLevel="0" collapsed="false">
      <c r="A74" s="18" t="n">
        <v>42</v>
      </c>
      <c r="B74" s="19" t="s">
        <v>80</v>
      </c>
      <c r="C74" s="22" t="s">
        <v>80</v>
      </c>
      <c r="D74" s="20" t="s">
        <v>16</v>
      </c>
      <c r="E74" s="18" t="n">
        <v>1</v>
      </c>
      <c r="F74" s="20" t="s">
        <v>21</v>
      </c>
      <c r="G74" s="20" t="s">
        <v>18</v>
      </c>
    </row>
    <row r="75" customFormat="false" ht="15.75" hidden="false" customHeight="true" outlineLevel="0" collapsed="false">
      <c r="A75" s="11"/>
      <c r="B75" s="23"/>
      <c r="C75" s="23"/>
      <c r="D75" s="24" t="s">
        <v>93</v>
      </c>
      <c r="E75" s="12" t="n">
        <f aca="false">E66+E31</f>
        <v>300</v>
      </c>
      <c r="F75" s="11"/>
      <c r="G75" s="11"/>
    </row>
    <row r="77" customFormat="false" ht="15" hidden="false" customHeight="false" outlineLevel="0" collapsed="false">
      <c r="A77" s="25" t="s">
        <v>94</v>
      </c>
      <c r="B77" s="26"/>
      <c r="C77" s="27" t="s">
        <v>95</v>
      </c>
    </row>
    <row r="78" customFormat="false" ht="15" hidden="false" customHeight="false" outlineLevel="0" collapsed="false">
      <c r="A78" s="25" t="s">
        <v>96</v>
      </c>
      <c r="B78" s="26"/>
      <c r="C78" s="26"/>
    </row>
    <row r="79" customFormat="false" ht="14.15" hidden="false" customHeight="false" outlineLevel="0" collapsed="false">
      <c r="A79" s="28" t="s">
        <v>97</v>
      </c>
    </row>
  </sheetData>
  <mergeCells count="9">
    <mergeCell ref="E2:G2"/>
    <mergeCell ref="A20:H20"/>
    <mergeCell ref="A27:A29"/>
    <mergeCell ref="B27:B29"/>
    <mergeCell ref="C27:C29"/>
    <mergeCell ref="D27:D29"/>
    <mergeCell ref="E27:E29"/>
    <mergeCell ref="F27:F29"/>
    <mergeCell ref="G27:G29"/>
  </mergeCells>
  <hyperlinks>
    <hyperlink ref="A79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2026-07-22T08:04:45Z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