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<sst xmlns="http://schemas.openxmlformats.org/spreadsheetml/2006/main" count="255" uniqueCount="108">
  <si>
    <t xml:space="preserve">Потенциальным участникам</t>
  </si>
  <si>
    <t xml:space="preserve">ОКПД2 25.94.11.120 Поставка металлоизделий для нужд Якутской ГРЭС 1, 2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</si>
  <si>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</si>
  <si>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</si>
  <si>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</si>
  <si>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</si>
  <si>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</si>
  <si>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</si>
  <si>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</si>
  <si>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</si>
  <si>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</si>
  <si>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</si>
  <si>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</si>
  <si>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</si>
  <si>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Болт М10х60мм оцинкованный</t>
  </si>
  <si>
    <t xml:space="preserve">Болт с шестигранной головкой и полной резьбой. Длина болта - 60мм. Диаметр резьбы - М10. Шаг резьбы - 1,5мм. Направление резьбы - правая. Класс прочности 8.8. Размер под ключ 17.  Материал - сталь. Покрытие - оцинкованное. ГОСТ 7798-70, ГОСТ 7805-70, ISO 4017</t>
  </si>
  <si>
    <t xml:space="preserve">шт</t>
  </si>
  <si>
    <t xml:space="preserve">25.94.11.110</t>
  </si>
  <si>
    <t xml:space="preserve">Установлен режим преимущества закупки российской продукции</t>
  </si>
  <si>
    <t xml:space="preserve">Болт М12х80мм оцинкованный шестигранная головка</t>
  </si>
  <si>
    <t xml:space="preserve">Стандарт — ГОСТ 7798-70 Диаметр, мм — 12 Диаметр резьбы — М12 Длина, мм — 80 Класс прочности — 10,9 Покрытие — цинк Материал — сталь Шестигранная головка, метрическая резьба</t>
  </si>
  <si>
    <t xml:space="preserve">Болт М16х100мм DIN 931</t>
  </si>
  <si>
    <t xml:space="preserve">Стандарт — ГОСТ 7798-70 Диаметр, мм — 16 Диаметр резьбы — М16 Длина, мм — 100 Класс прочности — 10,9 Покрытие — цинк Материал — сталь Шестигранная головка, метрическая резьба</t>
  </si>
  <si>
    <t xml:space="preserve">Болт М16х200мм 5.8 оцинкованный</t>
  </si>
  <si>
    <t xml:space="preserve">Болт с шестигранной головкой, Класс точности: В, Исполнение:1- с крупным шагом резьбы, Класс прочности: 5.8, без покрытия</t>
  </si>
  <si>
    <t xml:space="preserve">кг</t>
  </si>
  <si>
    <t xml:space="preserve">Болт М20х100мм 5.8 с неполной резьбой ГОСТ 7798</t>
  </si>
  <si>
    <t xml:space="preserve">Болт с шестигранной головкой, Шаг резьбы: 2,5мм, Исп.: 1, Класс точности: В, Класс прочности: 8,8, Материал: 40Х</t>
  </si>
  <si>
    <t xml:space="preserve">Гайка шестигранная М10 оцинкованная DIN 934</t>
  </si>
  <si>
    <t xml:space="preserve">Гайка с шестигранная под ключ 17 мм. Диаметр резьбы М10. Шаг резьбы 1,5. Направление резьбы - правая. Класс прочности 5,8. Материал - сталь. Покрытие - оцинкованное. ГОСТ 5915-70, ГОСТ 5927-70, ISO 4032</t>
  </si>
  <si>
    <t xml:space="preserve">25.94.11.130</t>
  </si>
  <si>
    <t xml:space="preserve">Гайка шестигранная М12 оцинкованная DIN 934</t>
  </si>
  <si>
    <t xml:space="preserve">Диаметр резьбы М12, Направление резьбы правая;Размер под ключ 12 мм;Тип фасовки Фасовка;1 шт;ГОСТ5915-70/5927-70/15526-70 DIN 934 ISO;4032;МатериалСтальПокрытие цинк</t>
  </si>
  <si>
    <t xml:space="preserve">Гайка шестигранная М16 оцинкованная DIN 934</t>
  </si>
  <si>
    <t xml:space="preserve">Диаметр резьбы М16, Направление резьбы правая;Размер под ключ 16 мм;Тип фасовки Фасовка;1 шт;ГОСТ5915-70/5927-70/15526-70 DIN 934 ISO;4032;МатериалСтальПокрытие цинк</t>
  </si>
  <si>
    <t xml:space="preserve">Гайка шестигранная М20 оцинкованная ГОСТ 5915</t>
  </si>
  <si>
    <t xml:space="preserve">Диаметр 20 мм Покрытие термодиффузионное оцинкование</t>
  </si>
  <si>
    <t xml:space="preserve">Заклепка с полукруглой головкой СЭУ-4 4х16мм никелированная ГОСТ 10299</t>
  </si>
  <si>
    <t xml:space="preserve">25.94.12.120</t>
  </si>
  <si>
    <t xml:space="preserve">Набор хомутов червячных 16-100мм 100 предметов</t>
  </si>
  <si>
    <t xml:space="preserve">25.94.12.190</t>
  </si>
  <si>
    <t xml:space="preserve">Саморез ГВЛ стальной Креп-комп 3.9х35мм PH2 1000шт</t>
  </si>
  <si>
    <t xml:space="preserve">Диаметр - 3.9 мм; Длина - 35 мм; Виды упаковок - Средняя; Материал - Сталь; Шлиц - Ph-2; Количество в упаковке - 1000 шт</t>
  </si>
  <si>
    <t xml:space="preserve">упак</t>
  </si>
  <si>
    <t xml:space="preserve">25.94.11.120</t>
  </si>
  <si>
    <t xml:space="preserve">Саморез конструкционный TX20 Bullit 4х40мм потайная головка Torx желтый</t>
  </si>
  <si>
    <t xml:space="preserve">4,0*40</t>
  </si>
  <si>
    <t xml:space="preserve">Саморез кровельный 2.5х35мм</t>
  </si>
  <si>
    <r>
      <rPr>
        <sz val="12"/>
        <rFont val="Times New Roman"/>
        <family val="0"/>
        <charset val="204"/>
      </rPr>
      <t xml:space="preserve">по металлу с буром и пресс шайбой </t>
    </r>
    <r>
      <rPr>
        <sz val="12"/>
        <rFont val="Times New Roman"/>
        <family val="0"/>
        <charset val="1"/>
      </rPr>
      <t xml:space="preserve"> 2.5х35мм</t>
    </r>
  </si>
  <si>
    <t xml:space="preserve">Саморез кровельный 4.8х35мм темно-красный</t>
  </si>
  <si>
    <t xml:space="preserve">Наконечник - сверло; Шлиц - внешний шестигранник; Покрытие - оцинкованный; Диаметр - 4.8 мм; Тип фасовки - шт.;   Форма головки - шестигранная; Наличие пресс-шайбы - есть; Длина - 35 мм; Цвет покрытия - белый цинк; Цвет RAL - RAL 3011 (коричнево-красный); Размер под ключ - 8 мм; DIN - 7504-K; Материал - сталь.</t>
  </si>
  <si>
    <t xml:space="preserve">Саморез по дереву 4.8х65мм</t>
  </si>
  <si>
    <t xml:space="preserve">Самонарезающий по дереву тип Б с крупной резьбой Диаметр, мм: 4.8 Тип фасовки: шт. Форма головки: полукруглая. Наличие пресс-шайбы: да. Длина, мм: 65 Материал: сталь</t>
  </si>
  <si>
    <t xml:space="preserve">Саморез по дереву/гипсокартону СГД 3.5х35мм крупная резьба</t>
  </si>
  <si>
    <t xml:space="preserve">Вид крепежа Саморезы по дереву
Тип поверхности Дерево, Гипсокартон
Тип головки Крест (PH)
Форма головки Потайная
Длина, мм. 35
Диаметр, мм. 3.5
Наконечник Острый
Цвет Черный
Материал Сталь
Покрытие Фосфатированный
</t>
  </si>
  <si>
    <t xml:space="preserve">Саморез по дереву/гипсокартону стальной 4.2х75мм</t>
  </si>
  <si>
    <t xml:space="preserve">Саморез ГКД 4,2х75 фосфатированный - стальной самонарезающий винт с крупной резьбой и остым наконечником (тип Б), номинальный диаметр резьбы (d) 4,2 мм, длина (L) 75 мм. </t>
  </si>
  <si>
    <t xml:space="preserve">Саморез по дереву/гипсокартону стальной Kranz 1133-3551-4 3.5х51мм острый потайная головка PH черный фосфатированный 50шт</t>
  </si>
  <si>
    <t xml:space="preserve">Наконечник - острый; Шлиц - Phillips (PH); Размер шлица - PH2; Диаметр - 3.5 мм; Длина - 51 мм; Наличие пресс-шайбы - нет; Покрытие - фосфатированный; Цвет покрытия - черный; Форма головки - потайная; Тип фасовки - шт.; Фасовка - 50 шт; Тип резьбы - редкая; ГОСТ - нет; DIN - нет; ISO - нет; Полная резьба - да; Материал - сталь 1022</t>
  </si>
  <si>
    <t xml:space="preserve">Саморез по металлу 3.5х32мм с пресс-шайбой</t>
  </si>
  <si>
    <t xml:space="preserve">Наконечник - острый; Шлиц - Phillips (PH); Размер шлица - PH2; Длина - 32 мм; Диаметр - 3.5 мм; Тип фасовки - шт.; Форма головки - полукруглая; Наличие пресс-шайбы  - есть; Цвет покрытия - белый цинк; Цвет RAL - нет; Покрытие - оцинкованный; Материал - сталь; Толщина скрепляемых материалов - 1.75-3 мм. </t>
  </si>
  <si>
    <t xml:space="preserve">Саморез по металлу 3.5х50мм с пресс-шайбой</t>
  </si>
  <si>
    <t xml:space="preserve">Полусферическая головка с прессшайбой; Крестообразный шлиц Phillips №2; Наконечник- сверло; Оцинкованные; Размер: Толщина: 3,5 мм; Длина: 50 мм;</t>
  </si>
  <si>
    <t xml:space="preserve">Саморез по металлу стальной 3.5х19мм с пресс-шайбой</t>
  </si>
  <si>
    <t xml:space="preserve">Полусферическая головка с прессшайбой; Крестообразный шлиц Phillips №2; Наконечник- сверло; Оцинкованные; Размер: Толщина: 3,5 мм; Длина: 19 мм</t>
  </si>
  <si>
    <t xml:space="preserve">Саморез стальной 300196-42-032 Зубр 4.2х32мм PH2</t>
  </si>
  <si>
    <t xml:space="preserve">олусферическая головка с прессшайбой; Крестообразный шлиц Phillips №2; Наконечник- сверло; Оцинкованные; Размер: Толщина: 4,2 мм; Длина: 32 мм</t>
  </si>
  <si>
    <t xml:space="preserve">Хомут стальной 40-60мм</t>
  </si>
  <si>
    <t xml:space="preserve">Хомут червячный сталь нержавеющая 32-50мм</t>
  </si>
  <si>
    <t xml:space="preserve">Шайба М10 ГОСТ 11371</t>
  </si>
  <si>
    <t xml:space="preserve">25.94.12.110</t>
  </si>
  <si>
    <t xml:space="preserve">Шайба М12 ГОСТ 11371</t>
  </si>
  <si>
    <t xml:space="preserve">Шайба М16 ГОСТ 11371</t>
  </si>
  <si>
    <t xml:space="preserve">Шайба плоская М12 латунная</t>
  </si>
  <si>
    <t xml:space="preserve">Шайба плоская М20 стальная оцинкованная DIN 125</t>
  </si>
  <si>
    <t xml:space="preserve">Якутская ГРЭС-2 ПАО "Якутскэнерго"</t>
  </si>
  <si>
    <t xml:space="preserve">Гайка шестигранная М30-6Н.12.40Х.016</t>
  </si>
  <si>
    <t xml:space="preserve">Пряжка металлическая К-407 для крепления кабелей и проводов</t>
  </si>
  <si>
    <t xml:space="preserve">Пряжка К407 предназначена для заделки концов полосок К404 и К405 или других металлических бандажных полосок (лент).
Изготавливается из стали с оцинкованным покрытием толщиной 0,5мм.
ТУ 36-2266-80.</t>
  </si>
  <si>
    <t xml:space="preserve">Саморез 3.5х35мм</t>
  </si>
  <si>
    <r>
      <rPr>
        <sz val="12"/>
        <rFont val="Times New Roman"/>
        <family val="0"/>
        <charset val="1"/>
      </rPr>
      <t xml:space="preserve">Саморез 3.5х35мм </t>
    </r>
    <r>
      <rPr>
        <sz val="12"/>
        <rFont val="Times New Roman"/>
        <family val="0"/>
        <charset val="204"/>
      </rPr>
      <t xml:space="preserve">по металлу с буром и пресс шайбой</t>
    </r>
  </si>
  <si>
    <t xml:space="preserve">по металлу с буром и пресс шайбой  2.5х35мм</t>
  </si>
  <si>
    <t xml:space="preserve">Саморез по дереву 3.5х50мм черный</t>
  </si>
  <si>
    <t xml:space="preserve">по дереву 3.5х50мм черный</t>
  </si>
  <si>
    <t xml:space="preserve">Саморез по дереву стальной Креп-комп 3.5х45мм острый потайная головка черный редкая резьба</t>
  </si>
  <si>
    <t xml:space="preserve">Креп-комп 3.5х45мм острый потайная головка черный редкая резьба</t>
  </si>
  <si>
    <t xml:space="preserve">Саморез по дереву/гипсокартону стальной 3.5х25мм острый потайная головка PH2 желтый 200шт</t>
  </si>
  <si>
    <t xml:space="preserve">Саморез по дереву/гипсокартону стальной ШСГД 3.5х45мм острый потайная головка PH2 черный фосфатированный 100шт</t>
  </si>
  <si>
    <t xml:space="preserve">Саморез по дереву/гипсокартону стальной ШСГД 3.5х51мм острый потайная головка PH2 черный фосфатированный 100шт</t>
  </si>
  <si>
    <t xml:space="preserve">Саморез по металлу 4.2х25мм прессшайба PH2 оцинкованный</t>
  </si>
  <si>
    <t xml:space="preserve">Материал Оцинкованная сталь; Диаметр мм 4,2; Вид головки Прессшайба; Шлиц (PH2); Наконечник Сверло; Длина, мм 25</t>
  </si>
  <si>
    <t xml:space="preserve">Саморез СММ 4.2х16мм сверло прессшайба</t>
  </si>
  <si>
    <t xml:space="preserve">Наконечник -сверло.Шлиц -Phillips (PH).Размер шлица-PH2.Длина-16 мм.Диаметр-4.2 мм.Тип фасовки-шт. Форма головки-полукруглая.Наличие пресс-шайбы-есть.Цвет покрытия-белый цинк.Цвет RAL-нет.Покрытие-оцинкованный.Материал-сталь.Толщина скрепляемых материалов-1.75-3 мм.</t>
  </si>
  <si>
    <t xml:space="preserve">Скоба металлическая двухлапковая 25-26мм</t>
  </si>
  <si>
    <t xml:space="preserve">Min диаметр кабеля:25 мм.Max диаметр кабеля:26 мм.Материал:оцинкованная сталь.</t>
  </si>
  <si>
    <t xml:space="preserve">25.93.14.140</t>
  </si>
  <si>
    <t xml:space="preserve">Скоба металлическая двухлапковая СД 16-17</t>
  </si>
  <si>
    <t xml:space="preserve">Min диаметр кабеля:16 мм.Max диаметр кабеля:17 мм.Материал:оцинкованная сталь.</t>
  </si>
  <si>
    <t xml:space="preserve">Шайба плоская М30 09Г2С ГОСТ 11371</t>
  </si>
  <si>
    <t xml:space="preserve">Шайба плоская М48 стальная ОСТ 26-2042-96</t>
  </si>
  <si>
    <t xml:space="preserve">Шпилька АМ30-6gх210 40Х ГОСТ 9066</t>
  </si>
  <si>
    <t xml:space="preserve">25.94.11.140</t>
  </si>
  <si>
    <t xml:space="preserve">Шпилька АМ30-6gх260 40Х ГОСТ 9066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</si>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</sst>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.0"/>
    <numFmt numFmtId="167" formatCode="#,##0"/>
  </numFmts>
  <fonts count="15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259560</xdr:colOff>
      <xdr:row>0</xdr:row>
      <xdr:rowOff>360</xdr:rowOff>
    </xdr:from>
    <xdr:to>
      <xdr:col>1</xdr:col>
      <xdr:colOff>2701800</xdr:colOff>
      <xdr:row>17</xdr:row>
      <xdr:rowOff>55440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259560" y="360"/>
          <a:ext cx="2800440" cy="2818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4"/>
  <sheetViews>
    <sheetView showFormulas="false" showGridLines="true" showRowColHeaders="true" showZeros="true" rightToLeft="false" tabSelected="true" showOutlineSymbols="true" defaultGridColor="true" view="normal" topLeftCell="A73" colorId="64" zoomScale="100" zoomScaleNormal="100" zoomScalePageLayoutView="100" workbookViewId="0">
      <selection pane="topLeft" activeCell="E81" activeCellId="0" sqref="E81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48.04"/>
    <col collapsed="false" customWidth="true" hidden="false" outlineLevel="0" max="3" min="3" style="1" width="48.56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3" t="s">
        <v>0</v>
      </c>
      <c r="E1" s="3"/>
      <c r="F1" s="3"/>
      <c r="G1" s="3"/>
      <c r="H1" s="4"/>
    </row>
    <row r="2" customFormat="false" ht="12.8" hidden="false" customHeight="true" outlineLevel="0" collapsed="false">
      <c r="B2" s="3"/>
      <c r="C2" s="3"/>
      <c r="D2" s="3"/>
      <c r="H2" s="2"/>
    </row>
    <row r="3" customFormat="false" ht="12.8" hidden="false" customHeight="true" outlineLevel="0" collapsed="false">
      <c r="B3" s="3"/>
      <c r="C3" s="3"/>
      <c r="D3" s="3"/>
      <c r="H3" s="2"/>
    </row>
    <row r="4" customFormat="false" ht="12.8" hidden="false" customHeight="true" outlineLevel="0" collapsed="false">
      <c r="B4" s="3"/>
      <c r="C4" s="3"/>
      <c r="D4" s="3"/>
      <c r="H4" s="2"/>
    </row>
    <row r="5" customFormat="false" ht="12.8" hidden="false" customHeight="true" outlineLevel="0" collapsed="false">
      <c r="B5" s="3"/>
      <c r="C5" s="3"/>
      <c r="D5" s="3"/>
      <c r="H5" s="2"/>
    </row>
    <row r="6" customFormat="false" ht="12.8" hidden="false" customHeight="true" outlineLevel="0" collapsed="false">
      <c r="B6" s="3"/>
      <c r="C6" s="3"/>
      <c r="D6" s="3"/>
      <c r="H6" s="2"/>
    </row>
    <row r="7" customFormat="false" ht="12.8" hidden="false" customHeight="true" outlineLevel="0" collapsed="false">
      <c r="B7" s="3"/>
      <c r="C7" s="3"/>
      <c r="D7" s="3"/>
      <c r="H7" s="2"/>
    </row>
    <row r="8" customFormat="false" ht="12.8" hidden="false" customHeight="true" outlineLevel="0" collapsed="false">
      <c r="B8" s="3"/>
      <c r="C8" s="3"/>
      <c r="D8" s="3"/>
      <c r="H8" s="2"/>
    </row>
    <row r="9" customFormat="false" ht="12.8" hidden="false" customHeight="true" outlineLevel="0" collapsed="false">
      <c r="B9" s="3"/>
      <c r="C9" s="3"/>
      <c r="D9" s="3"/>
      <c r="H9" s="2"/>
    </row>
    <row r="10" customFormat="false" ht="12.8" hidden="false" customHeight="true" outlineLevel="0" collapsed="false">
      <c r="B10" s="3"/>
      <c r="C10" s="3"/>
      <c r="D10" s="3"/>
      <c r="H10" s="2"/>
    </row>
    <row r="11" customFormat="false" ht="12.8" hidden="false" customHeight="true" outlineLevel="0" collapsed="false">
      <c r="B11" s="3"/>
      <c r="C11" s="3"/>
      <c r="D11" s="3"/>
      <c r="H11" s="2"/>
    </row>
    <row r="12" customFormat="false" ht="12.8" hidden="false" customHeight="true" outlineLevel="0" collapsed="false">
      <c r="B12" s="3"/>
      <c r="C12" s="3"/>
      <c r="D12" s="3"/>
      <c r="H12" s="2"/>
    </row>
    <row r="13" customFormat="false" ht="12.8" hidden="false" customHeight="true" outlineLevel="0" collapsed="false">
      <c r="B13" s="3"/>
      <c r="C13" s="3"/>
      <c r="D13" s="3"/>
      <c r="H13" s="2"/>
    </row>
    <row r="14" customFormat="false" ht="12.8" hidden="false" customHeight="true" outlineLevel="0" collapsed="false">
      <c r="B14" s="3"/>
      <c r="C14" s="3"/>
      <c r="D14" s="3"/>
      <c r="H14" s="2"/>
    </row>
    <row r="15" customFormat="false" ht="12.8" hidden="false" customHeight="true" outlineLevel="0" collapsed="false">
      <c r="B15" s="3"/>
      <c r="C15" s="3"/>
      <c r="D15" s="3"/>
      <c r="H15" s="2"/>
    </row>
    <row r="16" customFormat="false" ht="12.8" hidden="false" customHeight="true" outlineLevel="0" collapsed="false">
      <c r="B16" s="3"/>
      <c r="C16" s="3"/>
      <c r="D16" s="3"/>
      <c r="H16" s="2"/>
    </row>
    <row r="17" customFormat="false" ht="12.8" hidden="false" customHeight="true" outlineLevel="0" collapsed="false">
      <c r="B17" s="3"/>
      <c r="C17" s="3"/>
      <c r="D17" s="3"/>
      <c r="H17" s="2"/>
    </row>
    <row r="18" customFormat="false" ht="12.8" hidden="false" customHeight="true" outlineLevel="0" collapsed="false">
      <c r="B18" s="3"/>
      <c r="C18" s="3"/>
      <c r="D18" s="3"/>
      <c r="H18" s="2"/>
    </row>
    <row r="19" customFormat="false" ht="12.8" hidden="false" customHeight="true" outlineLevel="0" collapsed="false">
      <c r="B19" s="3"/>
      <c r="C19" s="3"/>
      <c r="D19" s="3"/>
      <c r="H19" s="2"/>
    </row>
    <row r="20" customFormat="false" ht="49.25" hidden="false" customHeight="true" outlineLevel="0" collapsed="false">
      <c r="A20" s="5" t="s">
        <v>1</v>
      </c>
      <c r="B20" s="5"/>
      <c r="C20" s="5"/>
      <c r="D20" s="5"/>
      <c r="E20" s="5"/>
      <c r="F20" s="5"/>
      <c r="G20" s="5"/>
      <c r="H20" s="6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31.3" hidden="false" customHeight="true" outlineLevel="0" collapsed="false">
      <c r="A31" s="13"/>
      <c r="B31" s="14" t="s">
        <v>13</v>
      </c>
      <c r="C31" s="14"/>
      <c r="D31" s="15"/>
      <c r="E31" s="16" t="n">
        <f aca="false">SUM(E32:E61)</f>
        <v>10408</v>
      </c>
      <c r="F31" s="15"/>
      <c r="G31" s="17"/>
    </row>
    <row r="32" customFormat="false" ht="102.95" hidden="false" customHeight="false" outlineLevel="0" collapsed="false">
      <c r="A32" s="18" t="n">
        <v>1</v>
      </c>
      <c r="B32" s="19" t="s">
        <v>14</v>
      </c>
      <c r="C32" s="19" t="s">
        <v>15</v>
      </c>
      <c r="D32" s="20" t="s">
        <v>16</v>
      </c>
      <c r="E32" s="18" t="n">
        <v>200</v>
      </c>
      <c r="F32" s="20" t="s">
        <v>17</v>
      </c>
      <c r="G32" s="20" t="s">
        <v>18</v>
      </c>
    </row>
    <row r="33" customFormat="false" ht="77.6" hidden="false" customHeight="false" outlineLevel="0" collapsed="false">
      <c r="A33" s="18" t="n">
        <v>2</v>
      </c>
      <c r="B33" s="19" t="s">
        <v>19</v>
      </c>
      <c r="C33" s="19" t="s">
        <v>20</v>
      </c>
      <c r="D33" s="20" t="s">
        <v>16</v>
      </c>
      <c r="E33" s="18" t="n">
        <v>200</v>
      </c>
      <c r="F33" s="20" t="s">
        <v>17</v>
      </c>
      <c r="G33" s="20" t="s">
        <v>18</v>
      </c>
    </row>
    <row r="34" customFormat="false" ht="77.6" hidden="false" customHeight="false" outlineLevel="0" collapsed="false">
      <c r="A34" s="18" t="n">
        <v>3</v>
      </c>
      <c r="B34" s="19" t="s">
        <v>21</v>
      </c>
      <c r="C34" s="19" t="s">
        <v>22</v>
      </c>
      <c r="D34" s="20" t="s">
        <v>16</v>
      </c>
      <c r="E34" s="18" t="n">
        <v>200</v>
      </c>
      <c r="F34" s="20" t="s">
        <v>17</v>
      </c>
      <c r="G34" s="20" t="s">
        <v>18</v>
      </c>
    </row>
    <row r="35" customFormat="false" ht="52.2" hidden="false" customHeight="false" outlineLevel="0" collapsed="false">
      <c r="A35" s="18" t="n">
        <v>4</v>
      </c>
      <c r="B35" s="19" t="s">
        <v>23</v>
      </c>
      <c r="C35" s="19" t="s">
        <v>24</v>
      </c>
      <c r="D35" s="20" t="s">
        <v>25</v>
      </c>
      <c r="E35" s="18" t="n">
        <v>40</v>
      </c>
      <c r="F35" s="20" t="s">
        <v>17</v>
      </c>
      <c r="G35" s="20" t="s">
        <v>18</v>
      </c>
    </row>
    <row r="36" customFormat="false" ht="39.55" hidden="false" customHeight="false" outlineLevel="0" collapsed="false">
      <c r="A36" s="18" t="n">
        <v>5</v>
      </c>
      <c r="B36" s="19" t="s">
        <v>26</v>
      </c>
      <c r="C36" s="19" t="s">
        <v>27</v>
      </c>
      <c r="D36" s="20" t="s">
        <v>16</v>
      </c>
      <c r="E36" s="18" t="n">
        <v>300</v>
      </c>
      <c r="F36" s="20" t="s">
        <v>17</v>
      </c>
      <c r="G36" s="20" t="s">
        <v>18</v>
      </c>
    </row>
    <row r="37" customFormat="false" ht="77.6" hidden="false" customHeight="false" outlineLevel="0" collapsed="false">
      <c r="A37" s="18" t="n">
        <v>6</v>
      </c>
      <c r="B37" s="19" t="s">
        <v>28</v>
      </c>
      <c r="C37" s="19" t="s">
        <v>29</v>
      </c>
      <c r="D37" s="20" t="s">
        <v>16</v>
      </c>
      <c r="E37" s="18" t="n">
        <v>200</v>
      </c>
      <c r="F37" s="20" t="s">
        <v>30</v>
      </c>
      <c r="G37" s="20" t="s">
        <v>18</v>
      </c>
    </row>
    <row r="38" customFormat="false" ht="77.6" hidden="false" customHeight="false" outlineLevel="0" collapsed="false">
      <c r="A38" s="18" t="n">
        <v>7</v>
      </c>
      <c r="B38" s="19" t="s">
        <v>31</v>
      </c>
      <c r="C38" s="19" t="s">
        <v>32</v>
      </c>
      <c r="D38" s="20" t="s">
        <v>16</v>
      </c>
      <c r="E38" s="18" t="n">
        <v>400</v>
      </c>
      <c r="F38" s="20" t="s">
        <v>30</v>
      </c>
      <c r="G38" s="20" t="s">
        <v>18</v>
      </c>
    </row>
    <row r="39" customFormat="false" ht="77.6" hidden="false" customHeight="false" outlineLevel="0" collapsed="false">
      <c r="A39" s="18" t="n">
        <v>8</v>
      </c>
      <c r="B39" s="19" t="s">
        <v>33</v>
      </c>
      <c r="C39" s="19" t="s">
        <v>34</v>
      </c>
      <c r="D39" s="20" t="s">
        <v>16</v>
      </c>
      <c r="E39" s="18" t="n">
        <v>200</v>
      </c>
      <c r="F39" s="20" t="s">
        <v>30</v>
      </c>
      <c r="G39" s="20" t="s">
        <v>18</v>
      </c>
    </row>
    <row r="40" customFormat="false" ht="39.55" hidden="false" customHeight="false" outlineLevel="0" collapsed="false">
      <c r="A40" s="18" t="n">
        <v>9</v>
      </c>
      <c r="B40" s="19" t="s">
        <v>35</v>
      </c>
      <c r="C40" s="19" t="s">
        <v>36</v>
      </c>
      <c r="D40" s="20" t="s">
        <v>16</v>
      </c>
      <c r="E40" s="18" t="n">
        <v>300</v>
      </c>
      <c r="F40" s="20" t="s">
        <v>30</v>
      </c>
      <c r="G40" s="20" t="s">
        <v>18</v>
      </c>
    </row>
    <row r="41" customFormat="false" ht="39.55" hidden="false" customHeight="false" outlineLevel="0" collapsed="false">
      <c r="A41" s="18" t="n">
        <v>10</v>
      </c>
      <c r="B41" s="19" t="s">
        <v>37</v>
      </c>
      <c r="C41" s="19" t="s">
        <v>37</v>
      </c>
      <c r="D41" s="20" t="s">
        <v>16</v>
      </c>
      <c r="E41" s="21" t="n">
        <v>2000</v>
      </c>
      <c r="F41" s="20" t="s">
        <v>38</v>
      </c>
      <c r="G41" s="20" t="s">
        <v>18</v>
      </c>
    </row>
    <row r="42" customFormat="false" ht="39.55" hidden="false" customHeight="false" outlineLevel="0" collapsed="false">
      <c r="A42" s="18" t="n">
        <v>11</v>
      </c>
      <c r="B42" s="19" t="s">
        <v>39</v>
      </c>
      <c r="C42" s="19" t="s">
        <v>39</v>
      </c>
      <c r="D42" s="20" t="s">
        <v>16</v>
      </c>
      <c r="E42" s="18" t="n">
        <v>5</v>
      </c>
      <c r="F42" s="20" t="s">
        <v>40</v>
      </c>
      <c r="G42" s="20" t="s">
        <v>18</v>
      </c>
    </row>
    <row r="43" customFormat="false" ht="52.2" hidden="false" customHeight="false" outlineLevel="0" collapsed="false">
      <c r="A43" s="18" t="n">
        <v>12</v>
      </c>
      <c r="B43" s="19" t="s">
        <v>41</v>
      </c>
      <c r="C43" s="19" t="s">
        <v>42</v>
      </c>
      <c r="D43" s="20" t="s">
        <v>43</v>
      </c>
      <c r="E43" s="18" t="n">
        <v>1</v>
      </c>
      <c r="F43" s="20" t="s">
        <v>44</v>
      </c>
      <c r="G43" s="20" t="s">
        <v>18</v>
      </c>
    </row>
    <row r="44" customFormat="false" ht="39.55" hidden="false" customHeight="false" outlineLevel="0" collapsed="false">
      <c r="A44" s="18" t="n">
        <v>13</v>
      </c>
      <c r="B44" s="19" t="s">
        <v>45</v>
      </c>
      <c r="C44" s="19" t="s">
        <v>46</v>
      </c>
      <c r="D44" s="20" t="s">
        <v>16</v>
      </c>
      <c r="E44" s="21" t="n">
        <v>1000</v>
      </c>
      <c r="F44" s="20" t="s">
        <v>44</v>
      </c>
      <c r="G44" s="20" t="s">
        <v>18</v>
      </c>
    </row>
    <row r="45" customFormat="false" ht="39.55" hidden="false" customHeight="false" outlineLevel="0" collapsed="false">
      <c r="A45" s="18" t="n">
        <v>14</v>
      </c>
      <c r="B45" s="19" t="s">
        <v>47</v>
      </c>
      <c r="C45" s="19" t="s">
        <v>48</v>
      </c>
      <c r="D45" s="20" t="s">
        <v>16</v>
      </c>
      <c r="E45" s="21" t="n">
        <v>1000</v>
      </c>
      <c r="F45" s="20" t="s">
        <v>44</v>
      </c>
      <c r="G45" s="20" t="s">
        <v>18</v>
      </c>
    </row>
    <row r="46" customFormat="false" ht="115.65" hidden="false" customHeight="false" outlineLevel="0" collapsed="false">
      <c r="A46" s="18" t="n">
        <v>15</v>
      </c>
      <c r="B46" s="19" t="s">
        <v>49</v>
      </c>
      <c r="C46" s="19" t="s">
        <v>50</v>
      </c>
      <c r="D46" s="20" t="s">
        <v>16</v>
      </c>
      <c r="E46" s="18" t="n">
        <v>100</v>
      </c>
      <c r="F46" s="20" t="s">
        <v>44</v>
      </c>
      <c r="G46" s="20" t="s">
        <v>18</v>
      </c>
    </row>
    <row r="47" customFormat="false" ht="64.9" hidden="false" customHeight="false" outlineLevel="0" collapsed="false">
      <c r="A47" s="18" t="n">
        <v>16</v>
      </c>
      <c r="B47" s="19" t="s">
        <v>51</v>
      </c>
      <c r="C47" s="19" t="s">
        <v>52</v>
      </c>
      <c r="D47" s="20" t="s">
        <v>16</v>
      </c>
      <c r="E47" s="18" t="n">
        <v>700</v>
      </c>
      <c r="F47" s="20" t="s">
        <v>44</v>
      </c>
      <c r="G47" s="20" t="s">
        <v>18</v>
      </c>
    </row>
    <row r="48" customFormat="false" ht="141" hidden="false" customHeight="false" outlineLevel="0" collapsed="false">
      <c r="A48" s="18" t="n">
        <v>17</v>
      </c>
      <c r="B48" s="19" t="s">
        <v>53</v>
      </c>
      <c r="C48" s="19" t="s">
        <v>54</v>
      </c>
      <c r="D48" s="20" t="s">
        <v>16</v>
      </c>
      <c r="E48" s="18" t="n">
        <v>800</v>
      </c>
      <c r="F48" s="20" t="s">
        <v>44</v>
      </c>
      <c r="G48" s="20" t="s">
        <v>18</v>
      </c>
    </row>
    <row r="49" customFormat="false" ht="77.6" hidden="false" customHeight="false" outlineLevel="0" collapsed="false">
      <c r="A49" s="18" t="n">
        <v>18</v>
      </c>
      <c r="B49" s="19" t="s">
        <v>55</v>
      </c>
      <c r="C49" s="19" t="s">
        <v>56</v>
      </c>
      <c r="D49" s="20" t="s">
        <v>16</v>
      </c>
      <c r="E49" s="21" t="n">
        <v>1000</v>
      </c>
      <c r="F49" s="20" t="s">
        <v>44</v>
      </c>
      <c r="G49" s="20" t="s">
        <v>18</v>
      </c>
    </row>
    <row r="50" customFormat="false" ht="128.35" hidden="false" customHeight="false" outlineLevel="0" collapsed="false">
      <c r="A50" s="18" t="n">
        <v>19</v>
      </c>
      <c r="B50" s="19" t="s">
        <v>57</v>
      </c>
      <c r="C50" s="19" t="s">
        <v>58</v>
      </c>
      <c r="D50" s="20" t="s">
        <v>43</v>
      </c>
      <c r="E50" s="18" t="n">
        <v>2</v>
      </c>
      <c r="F50" s="20" t="s">
        <v>44</v>
      </c>
      <c r="G50" s="20" t="s">
        <v>18</v>
      </c>
    </row>
    <row r="51" customFormat="false" ht="115.65" hidden="false" customHeight="false" outlineLevel="0" collapsed="false">
      <c r="A51" s="18" t="n">
        <v>20</v>
      </c>
      <c r="B51" s="19" t="s">
        <v>59</v>
      </c>
      <c r="C51" s="19" t="s">
        <v>60</v>
      </c>
      <c r="D51" s="20" t="s">
        <v>16</v>
      </c>
      <c r="E51" s="18" t="n">
        <v>100</v>
      </c>
      <c r="F51" s="20" t="s">
        <v>44</v>
      </c>
      <c r="G51" s="20" t="s">
        <v>18</v>
      </c>
    </row>
    <row r="52" customFormat="false" ht="64.9" hidden="false" customHeight="false" outlineLevel="0" collapsed="false">
      <c r="A52" s="18" t="n">
        <v>21</v>
      </c>
      <c r="B52" s="19" t="s">
        <v>61</v>
      </c>
      <c r="C52" s="19" t="s">
        <v>62</v>
      </c>
      <c r="D52" s="20" t="s">
        <v>16</v>
      </c>
      <c r="E52" s="18" t="n">
        <v>100</v>
      </c>
      <c r="F52" s="20" t="s">
        <v>44</v>
      </c>
      <c r="G52" s="20" t="s">
        <v>18</v>
      </c>
    </row>
    <row r="53" customFormat="false" ht="64.9" hidden="false" customHeight="false" outlineLevel="0" collapsed="false">
      <c r="A53" s="18" t="n">
        <v>22</v>
      </c>
      <c r="B53" s="19" t="s">
        <v>63</v>
      </c>
      <c r="C53" s="19" t="s">
        <v>64</v>
      </c>
      <c r="D53" s="20" t="s">
        <v>16</v>
      </c>
      <c r="E53" s="18" t="n">
        <v>100</v>
      </c>
      <c r="F53" s="20" t="s">
        <v>44</v>
      </c>
      <c r="G53" s="20" t="s">
        <v>18</v>
      </c>
    </row>
    <row r="54" customFormat="false" ht="64.9" hidden="false" customHeight="false" outlineLevel="0" collapsed="false">
      <c r="A54" s="18" t="n">
        <v>23</v>
      </c>
      <c r="B54" s="19" t="s">
        <v>65</v>
      </c>
      <c r="C54" s="19" t="s">
        <v>66</v>
      </c>
      <c r="D54" s="20" t="s">
        <v>16</v>
      </c>
      <c r="E54" s="18" t="n">
        <v>100</v>
      </c>
      <c r="F54" s="20" t="s">
        <v>44</v>
      </c>
      <c r="G54" s="20" t="s">
        <v>18</v>
      </c>
    </row>
    <row r="55" customFormat="false" ht="39.55" hidden="false" customHeight="false" outlineLevel="0" collapsed="false">
      <c r="A55" s="18" t="n">
        <v>24</v>
      </c>
      <c r="B55" s="19" t="s">
        <v>67</v>
      </c>
      <c r="C55" s="22" t="s">
        <v>67</v>
      </c>
      <c r="D55" s="20" t="s">
        <v>16</v>
      </c>
      <c r="E55" s="18" t="n">
        <v>30</v>
      </c>
      <c r="F55" s="20" t="s">
        <v>40</v>
      </c>
      <c r="G55" s="20" t="s">
        <v>18</v>
      </c>
    </row>
    <row r="56" customFormat="false" ht="39.55" hidden="false" customHeight="false" outlineLevel="0" collapsed="false">
      <c r="A56" s="18" t="n">
        <v>25</v>
      </c>
      <c r="B56" s="19" t="s">
        <v>68</v>
      </c>
      <c r="C56" s="22" t="s">
        <v>68</v>
      </c>
      <c r="D56" s="20" t="s">
        <v>16</v>
      </c>
      <c r="E56" s="18" t="n">
        <v>30</v>
      </c>
      <c r="F56" s="20" t="s">
        <v>40</v>
      </c>
      <c r="G56" s="20" t="s">
        <v>18</v>
      </c>
    </row>
    <row r="57" customFormat="false" ht="39.55" hidden="false" customHeight="false" outlineLevel="0" collapsed="false">
      <c r="A57" s="18" t="n">
        <v>26</v>
      </c>
      <c r="B57" s="19" t="s">
        <v>69</v>
      </c>
      <c r="C57" s="22" t="s">
        <v>69</v>
      </c>
      <c r="D57" s="20" t="s">
        <v>16</v>
      </c>
      <c r="E57" s="18" t="n">
        <v>200</v>
      </c>
      <c r="F57" s="20" t="s">
        <v>70</v>
      </c>
      <c r="G57" s="20" t="s">
        <v>18</v>
      </c>
    </row>
    <row r="58" customFormat="false" ht="39.55" hidden="false" customHeight="false" outlineLevel="0" collapsed="false">
      <c r="A58" s="18" t="n">
        <v>27</v>
      </c>
      <c r="B58" s="19" t="s">
        <v>71</v>
      </c>
      <c r="C58" s="19" t="s">
        <v>71</v>
      </c>
      <c r="D58" s="20" t="s">
        <v>16</v>
      </c>
      <c r="E58" s="18" t="n">
        <v>200</v>
      </c>
      <c r="F58" s="20" t="s">
        <v>70</v>
      </c>
      <c r="G58" s="20" t="s">
        <v>18</v>
      </c>
    </row>
    <row r="59" customFormat="false" ht="39.55" hidden="false" customHeight="false" outlineLevel="0" collapsed="false">
      <c r="A59" s="18" t="n">
        <v>28</v>
      </c>
      <c r="B59" s="19" t="s">
        <v>72</v>
      </c>
      <c r="C59" s="19" t="s">
        <v>72</v>
      </c>
      <c r="D59" s="20" t="s">
        <v>16</v>
      </c>
      <c r="E59" s="18" t="n">
        <v>200</v>
      </c>
      <c r="F59" s="20" t="s">
        <v>70</v>
      </c>
      <c r="G59" s="20" t="s">
        <v>18</v>
      </c>
    </row>
    <row r="60" customFormat="false" ht="39.55" hidden="false" customHeight="false" outlineLevel="0" collapsed="false">
      <c r="A60" s="18" t="n">
        <v>29</v>
      </c>
      <c r="B60" s="19" t="s">
        <v>73</v>
      </c>
      <c r="C60" s="19" t="s">
        <v>73</v>
      </c>
      <c r="D60" s="20" t="s">
        <v>16</v>
      </c>
      <c r="E60" s="18" t="n">
        <v>400</v>
      </c>
      <c r="F60" s="20" t="s">
        <v>70</v>
      </c>
      <c r="G60" s="20" t="s">
        <v>18</v>
      </c>
    </row>
    <row r="61" customFormat="false" ht="39.55" hidden="false" customHeight="false" outlineLevel="0" collapsed="false">
      <c r="A61" s="18" t="n">
        <v>30</v>
      </c>
      <c r="B61" s="19" t="s">
        <v>74</v>
      </c>
      <c r="C61" s="19" t="s">
        <v>74</v>
      </c>
      <c r="D61" s="20" t="s">
        <v>16</v>
      </c>
      <c r="E61" s="18" t="n">
        <v>300</v>
      </c>
      <c r="F61" s="20" t="s">
        <v>70</v>
      </c>
      <c r="G61" s="20" t="s">
        <v>18</v>
      </c>
    </row>
    <row r="62" customFormat="false" ht="15" hidden="false" customHeight="false" outlineLevel="0" collapsed="false">
      <c r="A62" s="13"/>
      <c r="B62" s="14" t="s">
        <v>75</v>
      </c>
      <c r="C62" s="14"/>
      <c r="D62" s="15"/>
      <c r="E62" s="23" t="n">
        <v>2099</v>
      </c>
      <c r="F62" s="15"/>
      <c r="G62" s="17"/>
    </row>
    <row r="63" customFormat="false" ht="39.55" hidden="false" customHeight="false" outlineLevel="0" collapsed="false">
      <c r="A63" s="18" t="n">
        <v>31</v>
      </c>
      <c r="B63" s="19" t="s">
        <v>76</v>
      </c>
      <c r="C63" s="22" t="s">
        <v>76</v>
      </c>
      <c r="D63" s="20" t="s">
        <v>16</v>
      </c>
      <c r="E63" s="18" t="n">
        <v>192</v>
      </c>
      <c r="F63" s="20" t="s">
        <v>30</v>
      </c>
      <c r="G63" s="20" t="s">
        <v>18</v>
      </c>
    </row>
    <row r="64" customFormat="false" ht="102.95" hidden="false" customHeight="false" outlineLevel="0" collapsed="false">
      <c r="A64" s="18" t="n">
        <v>32</v>
      </c>
      <c r="B64" s="19" t="s">
        <v>77</v>
      </c>
      <c r="C64" s="19" t="s">
        <v>78</v>
      </c>
      <c r="D64" s="20" t="s">
        <v>16</v>
      </c>
      <c r="E64" s="18" t="n">
        <v>30</v>
      </c>
      <c r="F64" s="24" t="s">
        <v>40</v>
      </c>
      <c r="G64" s="20" t="s">
        <v>18</v>
      </c>
    </row>
    <row r="65" customFormat="false" ht="39.55" hidden="false" customHeight="false" outlineLevel="0" collapsed="false">
      <c r="A65" s="18" t="n">
        <v>33</v>
      </c>
      <c r="B65" s="19" t="s">
        <v>79</v>
      </c>
      <c r="C65" s="22" t="s">
        <v>80</v>
      </c>
      <c r="D65" s="20" t="s">
        <v>25</v>
      </c>
      <c r="E65" s="18" t="n">
        <v>250</v>
      </c>
      <c r="F65" s="20" t="s">
        <v>44</v>
      </c>
      <c r="G65" s="20" t="s">
        <v>18</v>
      </c>
    </row>
    <row r="66" customFormat="false" ht="39.55" hidden="false" customHeight="false" outlineLevel="0" collapsed="false">
      <c r="A66" s="18" t="n">
        <v>34</v>
      </c>
      <c r="B66" s="19" t="s">
        <v>47</v>
      </c>
      <c r="C66" s="22" t="s">
        <v>81</v>
      </c>
      <c r="D66" s="20" t="s">
        <v>16</v>
      </c>
      <c r="E66" s="18" t="n">
        <v>100</v>
      </c>
      <c r="F66" s="20" t="s">
        <v>44</v>
      </c>
      <c r="G66" s="20" t="s">
        <v>18</v>
      </c>
    </row>
    <row r="67" customFormat="false" ht="39.55" hidden="false" customHeight="false" outlineLevel="0" collapsed="false">
      <c r="A67" s="18" t="n">
        <v>35</v>
      </c>
      <c r="B67" s="19" t="s">
        <v>82</v>
      </c>
      <c r="C67" s="19" t="s">
        <v>83</v>
      </c>
      <c r="D67" s="20" t="s">
        <v>16</v>
      </c>
      <c r="E67" s="18" t="n">
        <v>250</v>
      </c>
      <c r="F67" s="20" t="s">
        <v>44</v>
      </c>
      <c r="G67" s="20" t="s">
        <v>18</v>
      </c>
    </row>
    <row r="68" customFormat="false" ht="39.55" hidden="false" customHeight="false" outlineLevel="0" collapsed="false">
      <c r="A68" s="18" t="n">
        <v>36</v>
      </c>
      <c r="B68" s="19" t="s">
        <v>84</v>
      </c>
      <c r="C68" s="19" t="s">
        <v>85</v>
      </c>
      <c r="D68" s="20" t="s">
        <v>16</v>
      </c>
      <c r="E68" s="18" t="n">
        <v>250</v>
      </c>
      <c r="F68" s="20" t="s">
        <v>44</v>
      </c>
      <c r="G68" s="20" t="s">
        <v>18</v>
      </c>
    </row>
    <row r="69" customFormat="false" ht="39.55" hidden="false" customHeight="false" outlineLevel="0" collapsed="false">
      <c r="A69" s="18" t="n">
        <v>37</v>
      </c>
      <c r="B69" s="19" t="s">
        <v>86</v>
      </c>
      <c r="C69" s="22" t="s">
        <v>86</v>
      </c>
      <c r="D69" s="20" t="s">
        <v>43</v>
      </c>
      <c r="E69" s="18" t="n">
        <v>3</v>
      </c>
      <c r="F69" s="20" t="s">
        <v>44</v>
      </c>
      <c r="G69" s="20" t="s">
        <v>18</v>
      </c>
    </row>
    <row r="70" customFormat="false" ht="52.2" hidden="false" customHeight="false" outlineLevel="0" collapsed="false">
      <c r="A70" s="18" t="n">
        <v>38</v>
      </c>
      <c r="B70" s="19" t="s">
        <v>87</v>
      </c>
      <c r="C70" s="22" t="s">
        <v>87</v>
      </c>
      <c r="D70" s="20" t="s">
        <v>43</v>
      </c>
      <c r="E70" s="18" t="n">
        <v>3</v>
      </c>
      <c r="F70" s="20" t="s">
        <v>44</v>
      </c>
      <c r="G70" s="20" t="s">
        <v>18</v>
      </c>
    </row>
    <row r="71" customFormat="false" ht="52.2" hidden="false" customHeight="false" outlineLevel="0" collapsed="false">
      <c r="A71" s="18" t="n">
        <v>39</v>
      </c>
      <c r="B71" s="19" t="s">
        <v>88</v>
      </c>
      <c r="C71" s="22" t="s">
        <v>88</v>
      </c>
      <c r="D71" s="20" t="s">
        <v>43</v>
      </c>
      <c r="E71" s="18" t="n">
        <v>3</v>
      </c>
      <c r="F71" s="20" t="s">
        <v>44</v>
      </c>
      <c r="G71" s="20" t="s">
        <v>18</v>
      </c>
    </row>
    <row r="72" customFormat="false" ht="52.2" hidden="false" customHeight="false" outlineLevel="0" collapsed="false">
      <c r="A72" s="18" t="n">
        <v>40</v>
      </c>
      <c r="B72" s="19" t="s">
        <v>89</v>
      </c>
      <c r="C72" s="19" t="s">
        <v>90</v>
      </c>
      <c r="D72" s="20" t="s">
        <v>16</v>
      </c>
      <c r="E72" s="18" t="n">
        <v>300</v>
      </c>
      <c r="F72" s="20" t="s">
        <v>44</v>
      </c>
      <c r="G72" s="20" t="s">
        <v>18</v>
      </c>
    </row>
    <row r="73" customFormat="false" ht="115.65" hidden="false" customHeight="false" outlineLevel="0" collapsed="false">
      <c r="A73" s="18" t="n">
        <v>41</v>
      </c>
      <c r="B73" s="19" t="s">
        <v>91</v>
      </c>
      <c r="C73" s="19" t="s">
        <v>92</v>
      </c>
      <c r="D73" s="20" t="s">
        <v>16</v>
      </c>
      <c r="E73" s="18" t="n">
        <v>300</v>
      </c>
      <c r="F73" s="20" t="s">
        <v>44</v>
      </c>
      <c r="G73" s="20" t="s">
        <v>18</v>
      </c>
    </row>
    <row r="74" customFormat="false" ht="39.55" hidden="false" customHeight="false" outlineLevel="0" collapsed="false">
      <c r="A74" s="18" t="n">
        <v>42</v>
      </c>
      <c r="B74" s="19" t="s">
        <v>93</v>
      </c>
      <c r="C74" s="19" t="s">
        <v>94</v>
      </c>
      <c r="D74" s="20" t="s">
        <v>16</v>
      </c>
      <c r="E74" s="18" t="n">
        <v>50</v>
      </c>
      <c r="F74" s="20" t="s">
        <v>95</v>
      </c>
      <c r="G74" s="20" t="s">
        <v>18</v>
      </c>
    </row>
    <row r="75" customFormat="false" ht="39.55" hidden="false" customHeight="false" outlineLevel="0" collapsed="false">
      <c r="A75" s="18" t="n">
        <v>43</v>
      </c>
      <c r="B75" s="19" t="s">
        <v>96</v>
      </c>
      <c r="C75" s="19" t="s">
        <v>97</v>
      </c>
      <c r="D75" s="20" t="s">
        <v>16</v>
      </c>
      <c r="E75" s="18" t="n">
        <v>50</v>
      </c>
      <c r="F75" s="20" t="s">
        <v>95</v>
      </c>
      <c r="G75" s="20" t="s">
        <v>18</v>
      </c>
    </row>
    <row r="76" customFormat="false" ht="39.55" hidden="false" customHeight="false" outlineLevel="0" collapsed="false">
      <c r="A76" s="18" t="n">
        <v>44</v>
      </c>
      <c r="B76" s="19" t="s">
        <v>98</v>
      </c>
      <c r="C76" s="22" t="s">
        <v>98</v>
      </c>
      <c r="D76" s="20" t="s">
        <v>16</v>
      </c>
      <c r="E76" s="18" t="n">
        <v>192</v>
      </c>
      <c r="F76" s="20" t="s">
        <v>70</v>
      </c>
      <c r="G76" s="20" t="s">
        <v>18</v>
      </c>
    </row>
    <row r="77" customFormat="false" ht="39.55" hidden="false" customHeight="false" outlineLevel="0" collapsed="false">
      <c r="A77" s="18" t="n">
        <v>45</v>
      </c>
      <c r="B77" s="19" t="s">
        <v>99</v>
      </c>
      <c r="C77" s="22" t="s">
        <v>99</v>
      </c>
      <c r="D77" s="20" t="s">
        <v>16</v>
      </c>
      <c r="E77" s="18" t="n">
        <v>30</v>
      </c>
      <c r="F77" s="20" t="s">
        <v>70</v>
      </c>
      <c r="G77" s="20" t="s">
        <v>18</v>
      </c>
    </row>
    <row r="78" customFormat="false" ht="39.55" hidden="false" customHeight="false" outlineLevel="0" collapsed="false">
      <c r="A78" s="18" t="n">
        <v>46</v>
      </c>
      <c r="B78" s="19" t="s">
        <v>100</v>
      </c>
      <c r="C78" s="22" t="s">
        <v>100</v>
      </c>
      <c r="D78" s="20" t="s">
        <v>16</v>
      </c>
      <c r="E78" s="18" t="n">
        <v>32</v>
      </c>
      <c r="F78" s="20" t="s">
        <v>101</v>
      </c>
      <c r="G78" s="20" t="s">
        <v>18</v>
      </c>
    </row>
    <row r="79" customFormat="false" ht="39.55" hidden="false" customHeight="false" outlineLevel="0" collapsed="false">
      <c r="A79" s="18" t="n">
        <v>47</v>
      </c>
      <c r="B79" s="19" t="s">
        <v>102</v>
      </c>
      <c r="C79" s="22" t="s">
        <v>102</v>
      </c>
      <c r="D79" s="20" t="s">
        <v>16</v>
      </c>
      <c r="E79" s="18" t="n">
        <v>64</v>
      </c>
      <c r="F79" s="20" t="s">
        <v>101</v>
      </c>
      <c r="G79" s="20" t="s">
        <v>18</v>
      </c>
    </row>
    <row r="80" customFormat="false" ht="15" hidden="false" customHeight="false" outlineLevel="0" collapsed="false">
      <c r="A80" s="11"/>
      <c r="B80" s="25"/>
      <c r="C80" s="25"/>
      <c r="D80" s="26" t="s">
        <v>103</v>
      </c>
      <c r="E80" s="27" t="n">
        <f aca="false">E62+E31</f>
        <v>12507</v>
      </c>
      <c r="F80" s="11"/>
      <c r="G80" s="11"/>
    </row>
    <row r="82" customFormat="false" ht="15" hidden="false" customHeight="false" outlineLevel="0" collapsed="false">
      <c r="A82" s="28" t="s">
        <v>104</v>
      </c>
      <c r="B82" s="29"/>
      <c r="C82" s="30" t="s">
        <v>105</v>
      </c>
    </row>
    <row r="83" customFormat="false" ht="15" hidden="false" customHeight="false" outlineLevel="0" collapsed="false">
      <c r="A83" s="28" t="s">
        <v>106</v>
      </c>
      <c r="B83" s="29"/>
      <c r="C83" s="29"/>
    </row>
    <row r="84" customFormat="false" ht="14.15" hidden="false" customHeight="false" outlineLevel="0" collapsed="false">
      <c r="A84" s="31" t="s">
        <v>107</v>
      </c>
    </row>
  </sheetData>
  <mergeCells count="9">
    <mergeCell ref="D1:G1"/>
    <mergeCell ref="A20:G20"/>
    <mergeCell ref="A27:A29"/>
    <mergeCell ref="B27:B29"/>
    <mergeCell ref="C27:C29"/>
    <mergeCell ref="D27:D29"/>
    <mergeCell ref="E27:E29"/>
    <mergeCell ref="F27:F29"/>
    <mergeCell ref="G27:G29"/>
  </mergeCells>
  <hyperlinks>
    <hyperlink ref="A84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2026-07-22T08:09:24Z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