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<sst xmlns="http://schemas.openxmlformats.org/spreadsheetml/2006/main" count="200" uniqueCount="98">
  <si>
    <t xml:space="preserve">Потенциальным участникам</t>
  </si>
  <si>
    <t xml:space="preserve">ОКПД2 24.20.40.000 Поставка сантехнического материала для Якутской ГРЭС 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</si>
  <si>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</si>
  <si>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</si>
  <si>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</si>
  <si>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</si>
  <si>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</si>
  <si>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</si>
  <si>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</si>
  <si>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</si>
  <si>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</si>
  <si>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</si>
  <si>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</si>
  <si>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</si>
  <si>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Лента ФУМ 12х0.075мм 10м</t>
  </si>
  <si>
    <t xml:space="preserve">ФУМ-лента предназначена для герметизации резьбовых соединений в трубопроводных системах для горячей и холодной воды, а также сжатого воздуха или пара. Лента фторопластового уплотнительного материала (ФУМ-лента) — пластичный, прочный, химически стойкий современный герметик резьбовых соединений, сохраняющий свойства в широком диапазоне температуры, его монтаж не доставит хлопот даже любителю. ФУМ-лента применяется для герметизации резьбовых соединений трубопроводов, транспортирующих жидкости и газы, неагрессивные к полимеру тетрафторэтилену (PTFE, тефлону, фторопласту). Интервал допустимой температуры: –20…+200 °C.</t>
  </si>
  <si>
    <t xml:space="preserve">шт</t>
  </si>
  <si>
    <t xml:space="preserve">22.21.41.130</t>
  </si>
  <si>
    <t xml:space="preserve">Установлен режим ограничения закупки иностранной продукции</t>
  </si>
  <si>
    <t xml:space="preserve">Лента ФУМ-1 0.1х10мм</t>
  </si>
  <si>
    <t xml:space="preserve">Масса, кг - 0,35; Толщина - 1,2 мм; Торговая марка - ФУМ-1; ТУ 6-05-1388-86; Ширина, мм - 10</t>
  </si>
  <si>
    <t xml:space="preserve">м</t>
  </si>
  <si>
    <t xml:space="preserve">Лента ФУМ-1 20мм</t>
  </si>
  <si>
    <t xml:space="preserve">"Толщина: 0.1 мм (±0.02 мм)
Ширина: 20 мм (±1 мм)
Марка: ФУМ-1 высший сорт</t>
  </si>
  <si>
    <t xml:space="preserve">кг</t>
  </si>
  <si>
    <t xml:space="preserve">Якутская ГРЭС-2 ПАО "Якутскэнерго"</t>
  </si>
  <si>
    <t xml:space="preserve">Бочонок прямой стальной 25мм</t>
  </si>
  <si>
    <t xml:space="preserve">Диаметр: Ду25, Номинальное давление: 16 бар, Тип присоединения: муфтовый (резьбовой), Условия производства: ГОСТ 3262-75, Материал покрытия: цинк, Максимальная температура: 150 °C, Артикул: D270-10601</t>
  </si>
  <si>
    <t xml:space="preserve">24.20.40.000</t>
  </si>
  <si>
    <t xml:space="preserve">Установлен режим преимущества закупки российской продукции</t>
  </si>
  <si>
    <t xml:space="preserve">Бочонок прямой стальной 32мм</t>
  </si>
  <si>
    <t xml:space="preserve">Диаметр: Ду32, Номинальное давление: 16 бар, Тип присоединения: муфтовый (резьбовой), Условия производства: ГОСТ 3262-75, Материал покрытия: цинк, Максимальная температура: 150 °C, Артикул: D270-10602</t>
  </si>
  <si>
    <t xml:space="preserve">Бочонок прямой стальной 50мм</t>
  </si>
  <si>
    <t xml:space="preserve">Диаметр: Ду50, Номинальное давление: 16 бар, Тип присоединения: муфтовый (резьбовой), Условия производства: ГОСТ 3262-75, Материал покрытия: цинк, Максимальная температура: 150 °C, Артикул: D270-10609</t>
  </si>
  <si>
    <t xml:space="preserve">Бочонок стальной 15мм НР</t>
  </si>
  <si>
    <t xml:space="preserve">Диаметр: Ду15, Номинальное давление: 16 бар, Тип присоединения: муфтовый (резьбовой), Условия производства: ГОСТ 3262-75, Материал покрытия: цинк, Максимальная температура: 150 °C, Артикул: D270-10605</t>
  </si>
  <si>
    <t xml:space="preserve">Бочонок стальной 20мм НР</t>
  </si>
  <si>
    <t xml:space="preserve">Диаметр: Ду20, Номинальное давление: 16 бар, Тип присоединения: муфтовый (резьбовой), Условия производства: ГОСТ 3262-75, Материал покрытия: цинк, Максимальная температура: 150 °C, Артикул: D270-10600</t>
  </si>
  <si>
    <t xml:space="preserve">Контргайка сталь 32мм ГОСТ 8968-75</t>
  </si>
  <si>
    <t xml:space="preserve">Контргайка сталь 32мм ГОСТ 8968-75  Артикул 212100313</t>
  </si>
  <si>
    <t xml:space="preserve">25.99.11.191</t>
  </si>
  <si>
    <t xml:space="preserve">Контргайка стальная 15мм ГОСТ 8968</t>
  </si>
  <si>
    <t xml:space="preserve">Тип товара Контргайка. Условный проход ДУ15, Сталь Ст. 20, Рабочая температура до 175°С, Давление до 1,6 Мпа</t>
  </si>
  <si>
    <t xml:space="preserve">Контргайка стальная 20мм ГОСТ 8968-75</t>
  </si>
  <si>
    <t xml:space="preserve">Артикул: D270-12125, Производитель: Россия, Россия, Диаметр: Ду20, Материал корпуса: сталь, Тип присоединения: муфтовый (резьбовой)</t>
  </si>
  <si>
    <t xml:space="preserve">Контргайка стальная 25мм ГОСТ 8968</t>
  </si>
  <si>
    <t xml:space="preserve"> стальная 25мм ГОСТ 8968</t>
  </si>
  <si>
    <t xml:space="preserve">Контргайка стальная 50мм ГОСТ 8968</t>
  </si>
  <si>
    <t xml:space="preserve">стальная 50мм ГОСТ 8968</t>
  </si>
  <si>
    <t xml:space="preserve">Лен сантехнический MasterProf Premium №18 ИС.131068 200г</t>
  </si>
  <si>
    <t xml:space="preserve">Назначение горячая вода, отопительные антифризы, сжатый воздух, холодная вода. применяется при температуре воды до +150 С Экологически чистый материал</t>
  </si>
  <si>
    <t xml:space="preserve">20.60.14.120</t>
  </si>
  <si>
    <t xml:space="preserve">Муфта нержавеющая сталь DU-4-SA 1/4"</t>
  </si>
  <si>
    <t xml:space="preserve">нержавеющая сталь DU-4-SA ¼"</t>
  </si>
  <si>
    <t xml:space="preserve">Муфта нержавеющая сталь DU-8-SA 1/2"</t>
  </si>
  <si>
    <t xml:space="preserve">нержавеющая сталь DU-8-SA ½"</t>
  </si>
  <si>
    <t xml:space="preserve">Муфта переходная стальная 15мм ГОСТ 8966-75</t>
  </si>
  <si>
    <t xml:space="preserve">Условный проход (Ду) — 15 мм, Длина L — 34 мм, Основные технические характеристики: ГОСТ 8966-75 Материал: сталь (3; 20).</t>
  </si>
  <si>
    <t xml:space="preserve">Муфта переходная стальная 20мм ГОСТ 8966-75</t>
  </si>
  <si>
    <t xml:space="preserve">Тип присоединения внутренняя резьба Ду 20, Ру, кгс/см2 16, Материал корпуса сталь, Резьба 3/4", Конструктивные особенности равнопроходный, Покрытие без покрытия, DN переходной 20, Резьба переходная ¾"</t>
  </si>
  <si>
    <t xml:space="preserve">Муфта переходная стальная 25мм ГОСТ 8966-75</t>
  </si>
  <si>
    <t xml:space="preserve">Тип присоединения внутренняя резьба Ду 25, Ру, кгс/см2 16, Материал корпуса сталь, Резьба 1", Конструктивные особенности равнопроходный, Покрытие без покрытия, DN переходной 25, Резьба переходная 1"</t>
  </si>
  <si>
    <t xml:space="preserve">Муфта переходная стальная 50мм ГОСТ 8966-75</t>
  </si>
  <si>
    <t xml:space="preserve">Артикул 212100815, Тип присоединения внутренняя резьба Ду 50 Ру, кгс/см2 16, Материал корпуса сталь, Резьба 2", Конструктивные особенности равнопроходный, Покрытие без покрытия, DN переходной 50, Резьба переходная 2", Группа товаров Муфта стальная ГОСТ 8966-75</t>
  </si>
  <si>
    <t xml:space="preserve">Муфта стальная 32мм ВР</t>
  </si>
  <si>
    <t xml:space="preserve">Условный проход (Ду) — 32 мм. Длина L — 48 мм, Масса — 0,2 кг. Основные технические характеристики: ГОСТ 8966-75, Материал: сталь (3; 20).</t>
  </si>
  <si>
    <t xml:space="preserve">Резьба короткая стальная 15мм</t>
  </si>
  <si>
    <t xml:space="preserve">Тип товара, Резьба короткая, Условный проход ДУ15, Сталь Ст. 20, Материал Сталь</t>
  </si>
  <si>
    <t xml:space="preserve">Резьба короткая стальная 20мм ГОСТ 3262</t>
  </si>
  <si>
    <t xml:space="preserve">Тип резьбы: трубная цилиндрическая; Диаметр: 20 мм: Диаметр наружный: 26.8 мм; Толщина стенки: 2.5 мм;  Строительная длина: 30 мм; Длина резьбы: 10.5 мм.</t>
  </si>
  <si>
    <t xml:space="preserve">Резьба короткая стальная 25мм</t>
  </si>
  <si>
    <t xml:space="preserve">Тип товара, Резьба короткая, Условный проход ДУ25, Сталь Ст. 20, Материал Сталь</t>
  </si>
  <si>
    <t xml:space="preserve">Резьба короткая стальная 32мм ГОСТ 3262</t>
  </si>
  <si>
    <t xml:space="preserve">Тип резьбы: трубная цилиндрическая; Диаметр: 32 мм;  Диаметр наружный: 42.3 мм; Толщина стенки: 3.2 мм; Строительная длина: 38 мм; Длина резьбы: 13 мм.</t>
  </si>
  <si>
    <t xml:space="preserve">Резьба короткая стальная 50мм ГОСТ 3262</t>
  </si>
  <si>
    <t xml:space="preserve">Тип резьбы: трубная цилиндрическая; Диаметр: 50 мм; Диаметр наружный: 60 мм; Толщина стенки: 3.5 мм;  Строительная длина: 47 мм; Длина резьбы: 17 мм.</t>
  </si>
  <si>
    <t xml:space="preserve">Сгон прямой стальной 25мм 1"</t>
  </si>
  <si>
    <t xml:space="preserve">стальной 25мм 1"</t>
  </si>
  <si>
    <t xml:space="preserve">Сгон прямой стальной 32мм 130мм ГОСТ 8969</t>
  </si>
  <si>
    <t xml:space="preserve">Сгон стальной 15мм 1/2" НР 110мм ГОСТ 8969</t>
  </si>
  <si>
    <t xml:space="preserve">Артикул 211100010, Тип присоединения наружная резьба, Ду 15, Материал корпуса сталь, Резьба 1/2", Длина, мм 110,  Покрытие без покрытия</t>
  </si>
  <si>
    <t xml:space="preserve">Сгон стальной 20мм 3/4" НР 110мм ГОСТ 8969</t>
  </si>
  <si>
    <t xml:space="preserve">Артикул 211100011, Тип присоединения наружная резьба, Ду 20,Материал корпуса сталь, Резьба 3/4", Длина, мм 110, Покрытие без покрытия</t>
  </si>
  <si>
    <t xml:space="preserve">Сгон стальной 50мм 150мм ГОСТ 8969</t>
  </si>
  <si>
    <t xml:space="preserve">стальной 50мм 150мм ГОСТ 8969</t>
  </si>
  <si>
    <t xml:space="preserve">Угольник проходной сталь нержавеющая DL-4-SA 1/4"</t>
  </si>
  <si>
    <t xml:space="preserve">сталь нержавеющая DL-4-SA ¼"</t>
  </si>
  <si>
    <t xml:space="preserve">Угольник проходной сталь нержавеющая DL-6-SA 3/8"</t>
  </si>
  <si>
    <t xml:space="preserve">сталь нержавеющая DL-6-SA 3/8"</t>
  </si>
  <si>
    <t xml:space="preserve">Угольник проходной сталь нержавеющая DL-8-SA 1/2"</t>
  </si>
  <si>
    <t xml:space="preserve">сталь нержавеющая DL-8-SA ½"</t>
  </si>
  <si>
    <t xml:space="preserve">Лента ФУМ 0.1х15мм</t>
  </si>
  <si>
    <t xml:space="preserve">Лента резьбоуплотнительная марки ФУМ-1 высший сорт Толщина 0,1 мм Ширина 15 мм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</si>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</sst>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101160</xdr:colOff>
      <xdr:row>0</xdr:row>
      <xdr:rowOff>0</xdr:rowOff>
    </xdr:from>
    <xdr:to>
      <xdr:col>1</xdr:col>
      <xdr:colOff>2504520</xdr:colOff>
      <xdr:row>17</xdr:row>
      <xdr:rowOff>56520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01160" y="0"/>
          <a:ext cx="2761560" cy="281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30" activeCellId="0" sqref="A30:G30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6.83"/>
    <col collapsed="false" customWidth="true" hidden="false" outlineLevel="0" max="3" min="3" style="1" width="61.22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" hidden="false" customHeight="false" outlineLevel="0" collapsed="false">
      <c r="A31" s="13"/>
      <c r="B31" s="14" t="s">
        <v>13</v>
      </c>
      <c r="C31" s="14"/>
      <c r="D31" s="15"/>
      <c r="E31" s="16" t="n">
        <f aca="false">E34+E33+E32</f>
        <v>73</v>
      </c>
      <c r="F31" s="15"/>
      <c r="G31" s="17"/>
    </row>
    <row r="32" customFormat="false" ht="204.45" hidden="false" customHeight="false" outlineLevel="0" collapsed="false">
      <c r="A32" s="18" t="n">
        <v>4</v>
      </c>
      <c r="B32" s="19" t="s">
        <v>14</v>
      </c>
      <c r="C32" s="19" t="s">
        <v>15</v>
      </c>
      <c r="D32" s="20" t="s">
        <v>16</v>
      </c>
      <c r="E32" s="18" t="n">
        <v>5</v>
      </c>
      <c r="F32" s="20" t="s">
        <v>17</v>
      </c>
      <c r="G32" s="20" t="s">
        <v>18</v>
      </c>
    </row>
    <row r="33" customFormat="false" ht="39.55" hidden="false" customHeight="false" outlineLevel="0" collapsed="false">
      <c r="A33" s="18" t="n">
        <v>5</v>
      </c>
      <c r="B33" s="19" t="s">
        <v>19</v>
      </c>
      <c r="C33" s="19" t="s">
        <v>20</v>
      </c>
      <c r="D33" s="20" t="s">
        <v>21</v>
      </c>
      <c r="E33" s="18" t="n">
        <v>60</v>
      </c>
      <c r="F33" s="20" t="s">
        <v>17</v>
      </c>
      <c r="G33" s="20" t="s">
        <v>18</v>
      </c>
    </row>
    <row r="34" customFormat="false" ht="39.55" hidden="false" customHeight="false" outlineLevel="0" collapsed="false">
      <c r="A34" s="18" t="n">
        <v>6</v>
      </c>
      <c r="B34" s="19" t="s">
        <v>22</v>
      </c>
      <c r="C34" s="19" t="s">
        <v>23</v>
      </c>
      <c r="D34" s="20" t="s">
        <v>24</v>
      </c>
      <c r="E34" s="18" t="n">
        <v>8</v>
      </c>
      <c r="F34" s="20" t="s">
        <v>17</v>
      </c>
      <c r="G34" s="20" t="s">
        <v>18</v>
      </c>
    </row>
    <row r="35" customFormat="false" ht="15" hidden="false" customHeight="false" outlineLevel="0" collapsed="false">
      <c r="A35" s="13"/>
      <c r="B35" s="21" t="s">
        <v>25</v>
      </c>
      <c r="C35" s="14"/>
      <c r="D35" s="15"/>
      <c r="E35" s="16" t="n">
        <f aca="false">SUM(E36:E68)</f>
        <v>810</v>
      </c>
      <c r="F35" s="15"/>
      <c r="G35" s="17"/>
    </row>
    <row r="36" customFormat="false" ht="64.9" hidden="false" customHeight="false" outlineLevel="0" collapsed="false">
      <c r="A36" s="18" t="n">
        <v>2</v>
      </c>
      <c r="B36" s="19" t="s">
        <v>26</v>
      </c>
      <c r="C36" s="19" t="s">
        <v>27</v>
      </c>
      <c r="D36" s="20" t="s">
        <v>16</v>
      </c>
      <c r="E36" s="18" t="n">
        <v>25</v>
      </c>
      <c r="F36" s="20" t="s">
        <v>28</v>
      </c>
      <c r="G36" s="20" t="s">
        <v>29</v>
      </c>
    </row>
    <row r="37" customFormat="false" ht="64.9" hidden="false" customHeight="false" outlineLevel="0" collapsed="false">
      <c r="A37" s="18" t="n">
        <v>3</v>
      </c>
      <c r="B37" s="19" t="s">
        <v>30</v>
      </c>
      <c r="C37" s="19" t="s">
        <v>31</v>
      </c>
      <c r="D37" s="20" t="s">
        <v>16</v>
      </c>
      <c r="E37" s="18" t="n">
        <v>25</v>
      </c>
      <c r="F37" s="20" t="s">
        <v>28</v>
      </c>
      <c r="G37" s="20" t="s">
        <v>29</v>
      </c>
    </row>
    <row r="38" customFormat="false" ht="64.9" hidden="false" customHeight="false" outlineLevel="0" collapsed="false">
      <c r="A38" s="18" t="n">
        <v>4</v>
      </c>
      <c r="B38" s="19" t="s">
        <v>32</v>
      </c>
      <c r="C38" s="19" t="s">
        <v>33</v>
      </c>
      <c r="D38" s="20" t="s">
        <v>16</v>
      </c>
      <c r="E38" s="18" t="n">
        <v>25</v>
      </c>
      <c r="F38" s="20" t="s">
        <v>28</v>
      </c>
      <c r="G38" s="20" t="s">
        <v>29</v>
      </c>
    </row>
    <row r="39" customFormat="false" ht="64.9" hidden="false" customHeight="false" outlineLevel="0" collapsed="false">
      <c r="A39" s="18" t="n">
        <v>5</v>
      </c>
      <c r="B39" s="19" t="s">
        <v>34</v>
      </c>
      <c r="C39" s="19" t="s">
        <v>35</v>
      </c>
      <c r="D39" s="20" t="s">
        <v>16</v>
      </c>
      <c r="E39" s="18" t="n">
        <v>25</v>
      </c>
      <c r="F39" s="20" t="s">
        <v>28</v>
      </c>
      <c r="G39" s="20" t="s">
        <v>29</v>
      </c>
    </row>
    <row r="40" customFormat="false" ht="64.9" hidden="false" customHeight="false" outlineLevel="0" collapsed="false">
      <c r="A40" s="18" t="n">
        <v>6</v>
      </c>
      <c r="B40" s="19" t="s">
        <v>36</v>
      </c>
      <c r="C40" s="19" t="s">
        <v>37</v>
      </c>
      <c r="D40" s="20" t="s">
        <v>16</v>
      </c>
      <c r="E40" s="18" t="n">
        <v>25</v>
      </c>
      <c r="F40" s="20" t="s">
        <v>28</v>
      </c>
      <c r="G40" s="20" t="s">
        <v>29</v>
      </c>
    </row>
    <row r="41" customFormat="false" ht="39.55" hidden="false" customHeight="false" outlineLevel="0" collapsed="false">
      <c r="A41" s="18" t="n">
        <v>8</v>
      </c>
      <c r="B41" s="19" t="s">
        <v>38</v>
      </c>
      <c r="C41" s="19" t="s">
        <v>39</v>
      </c>
      <c r="D41" s="20" t="s">
        <v>16</v>
      </c>
      <c r="E41" s="18" t="n">
        <v>25</v>
      </c>
      <c r="F41" s="20" t="s">
        <v>40</v>
      </c>
      <c r="G41" s="20" t="s">
        <v>29</v>
      </c>
    </row>
    <row r="42" customFormat="false" ht="39.55" hidden="false" customHeight="false" outlineLevel="0" collapsed="false">
      <c r="A42" s="18" t="n">
        <v>9</v>
      </c>
      <c r="B42" s="19" t="s">
        <v>41</v>
      </c>
      <c r="C42" s="19" t="s">
        <v>42</v>
      </c>
      <c r="D42" s="20" t="s">
        <v>16</v>
      </c>
      <c r="E42" s="18" t="n">
        <v>25</v>
      </c>
      <c r="F42" s="20" t="s">
        <v>40</v>
      </c>
      <c r="G42" s="20" t="s">
        <v>29</v>
      </c>
    </row>
    <row r="43" customFormat="false" ht="39.55" hidden="false" customHeight="false" outlineLevel="0" collapsed="false">
      <c r="A43" s="18" t="n">
        <v>10</v>
      </c>
      <c r="B43" s="19" t="s">
        <v>43</v>
      </c>
      <c r="C43" s="19" t="s">
        <v>44</v>
      </c>
      <c r="D43" s="20" t="s">
        <v>16</v>
      </c>
      <c r="E43" s="18" t="n">
        <v>25</v>
      </c>
      <c r="F43" s="20" t="s">
        <v>40</v>
      </c>
      <c r="G43" s="20" t="s">
        <v>29</v>
      </c>
    </row>
    <row r="44" customFormat="false" ht="39.55" hidden="false" customHeight="false" outlineLevel="0" collapsed="false">
      <c r="A44" s="18" t="n">
        <v>11</v>
      </c>
      <c r="B44" s="19" t="s">
        <v>45</v>
      </c>
      <c r="C44" s="19" t="s">
        <v>46</v>
      </c>
      <c r="D44" s="20" t="s">
        <v>16</v>
      </c>
      <c r="E44" s="18" t="n">
        <v>25</v>
      </c>
      <c r="F44" s="20" t="s">
        <v>40</v>
      </c>
      <c r="G44" s="20" t="s">
        <v>29</v>
      </c>
    </row>
    <row r="45" customFormat="false" ht="39.55" hidden="false" customHeight="false" outlineLevel="0" collapsed="false">
      <c r="A45" s="18" t="n">
        <v>12</v>
      </c>
      <c r="B45" s="19" t="s">
        <v>47</v>
      </c>
      <c r="C45" s="19" t="s">
        <v>48</v>
      </c>
      <c r="D45" s="20" t="s">
        <v>16</v>
      </c>
      <c r="E45" s="18" t="n">
        <v>25</v>
      </c>
      <c r="F45" s="20" t="s">
        <v>40</v>
      </c>
      <c r="G45" s="20" t="s">
        <v>29</v>
      </c>
    </row>
    <row r="46" customFormat="false" ht="52.2" hidden="false" customHeight="false" outlineLevel="0" collapsed="false">
      <c r="A46" s="18" t="n">
        <v>13</v>
      </c>
      <c r="B46" s="19" t="s">
        <v>49</v>
      </c>
      <c r="C46" s="19" t="s">
        <v>50</v>
      </c>
      <c r="D46" s="20" t="s">
        <v>24</v>
      </c>
      <c r="E46" s="18" t="n">
        <v>25</v>
      </c>
      <c r="F46" s="20" t="s">
        <v>51</v>
      </c>
      <c r="G46" s="20" t="s">
        <v>18</v>
      </c>
    </row>
    <row r="47" customFormat="false" ht="39.55" hidden="false" customHeight="false" outlineLevel="0" collapsed="false">
      <c r="A47" s="18" t="n">
        <v>14</v>
      </c>
      <c r="B47" s="19" t="s">
        <v>52</v>
      </c>
      <c r="C47" s="19" t="s">
        <v>53</v>
      </c>
      <c r="D47" s="20" t="s">
        <v>16</v>
      </c>
      <c r="E47" s="18" t="n">
        <v>40</v>
      </c>
      <c r="F47" s="20" t="s">
        <v>28</v>
      </c>
      <c r="G47" s="20" t="s">
        <v>29</v>
      </c>
    </row>
    <row r="48" customFormat="false" ht="39.55" hidden="false" customHeight="false" outlineLevel="0" collapsed="false">
      <c r="A48" s="18" t="n">
        <v>15</v>
      </c>
      <c r="B48" s="19" t="s">
        <v>54</v>
      </c>
      <c r="C48" s="19" t="s">
        <v>55</v>
      </c>
      <c r="D48" s="20" t="s">
        <v>16</v>
      </c>
      <c r="E48" s="18" t="n">
        <v>20</v>
      </c>
      <c r="F48" s="20" t="s">
        <v>28</v>
      </c>
      <c r="G48" s="20" t="s">
        <v>29</v>
      </c>
    </row>
    <row r="49" customFormat="false" ht="52.2" hidden="false" customHeight="false" outlineLevel="0" collapsed="false">
      <c r="A49" s="18" t="n">
        <v>16</v>
      </c>
      <c r="B49" s="19" t="s">
        <v>56</v>
      </c>
      <c r="C49" s="19" t="s">
        <v>57</v>
      </c>
      <c r="D49" s="20" t="s">
        <v>16</v>
      </c>
      <c r="E49" s="18" t="n">
        <v>25</v>
      </c>
      <c r="F49" s="20" t="s">
        <v>28</v>
      </c>
      <c r="G49" s="20" t="s">
        <v>29</v>
      </c>
    </row>
    <row r="50" customFormat="false" ht="64.9" hidden="false" customHeight="false" outlineLevel="0" collapsed="false">
      <c r="A50" s="18" t="n">
        <v>17</v>
      </c>
      <c r="B50" s="19" t="s">
        <v>58</v>
      </c>
      <c r="C50" s="19" t="s">
        <v>59</v>
      </c>
      <c r="D50" s="20" t="s">
        <v>16</v>
      </c>
      <c r="E50" s="18" t="n">
        <v>25</v>
      </c>
      <c r="F50" s="20" t="s">
        <v>28</v>
      </c>
      <c r="G50" s="20" t="s">
        <v>29</v>
      </c>
    </row>
    <row r="51" customFormat="false" ht="64.9" hidden="false" customHeight="false" outlineLevel="0" collapsed="false">
      <c r="A51" s="18" t="n">
        <v>18</v>
      </c>
      <c r="B51" s="19" t="s">
        <v>60</v>
      </c>
      <c r="C51" s="19" t="s">
        <v>61</v>
      </c>
      <c r="D51" s="20" t="s">
        <v>16</v>
      </c>
      <c r="E51" s="18" t="n">
        <v>25</v>
      </c>
      <c r="F51" s="20" t="s">
        <v>28</v>
      </c>
      <c r="G51" s="20" t="s">
        <v>29</v>
      </c>
    </row>
    <row r="52" customFormat="false" ht="77.6" hidden="false" customHeight="false" outlineLevel="0" collapsed="false">
      <c r="A52" s="18" t="n">
        <v>19</v>
      </c>
      <c r="B52" s="19" t="s">
        <v>62</v>
      </c>
      <c r="C52" s="19" t="s">
        <v>63</v>
      </c>
      <c r="D52" s="20" t="s">
        <v>16</v>
      </c>
      <c r="E52" s="18" t="n">
        <v>25</v>
      </c>
      <c r="F52" s="20" t="s">
        <v>28</v>
      </c>
      <c r="G52" s="20" t="s">
        <v>29</v>
      </c>
    </row>
    <row r="53" customFormat="false" ht="52.2" hidden="false" customHeight="false" outlineLevel="0" collapsed="false">
      <c r="A53" s="18" t="n">
        <v>20</v>
      </c>
      <c r="B53" s="19" t="s">
        <v>64</v>
      </c>
      <c r="C53" s="19" t="s">
        <v>65</v>
      </c>
      <c r="D53" s="20" t="s">
        <v>16</v>
      </c>
      <c r="E53" s="18" t="n">
        <v>25</v>
      </c>
      <c r="F53" s="20" t="s">
        <v>28</v>
      </c>
      <c r="G53" s="20" t="s">
        <v>29</v>
      </c>
    </row>
    <row r="54" customFormat="false" ht="39.55" hidden="false" customHeight="false" outlineLevel="0" collapsed="false">
      <c r="A54" s="18" t="n">
        <v>21</v>
      </c>
      <c r="B54" s="19" t="s">
        <v>66</v>
      </c>
      <c r="C54" s="19" t="s">
        <v>67</v>
      </c>
      <c r="D54" s="20" t="s">
        <v>16</v>
      </c>
      <c r="E54" s="18" t="n">
        <v>25</v>
      </c>
      <c r="F54" s="20" t="s">
        <v>28</v>
      </c>
      <c r="G54" s="20" t="s">
        <v>29</v>
      </c>
    </row>
    <row r="55" customFormat="false" ht="52.2" hidden="false" customHeight="false" outlineLevel="0" collapsed="false">
      <c r="A55" s="18" t="n">
        <v>22</v>
      </c>
      <c r="B55" s="19" t="s">
        <v>68</v>
      </c>
      <c r="C55" s="19" t="s">
        <v>69</v>
      </c>
      <c r="D55" s="20" t="s">
        <v>16</v>
      </c>
      <c r="E55" s="18" t="n">
        <v>35</v>
      </c>
      <c r="F55" s="20" t="s">
        <v>28</v>
      </c>
      <c r="G55" s="20" t="s">
        <v>29</v>
      </c>
    </row>
    <row r="56" customFormat="false" ht="39.55" hidden="false" customHeight="false" outlineLevel="0" collapsed="false">
      <c r="A56" s="18" t="n">
        <v>23</v>
      </c>
      <c r="B56" s="19" t="s">
        <v>70</v>
      </c>
      <c r="C56" s="19" t="s">
        <v>71</v>
      </c>
      <c r="D56" s="20" t="s">
        <v>16</v>
      </c>
      <c r="E56" s="18" t="n">
        <v>25</v>
      </c>
      <c r="F56" s="20" t="s">
        <v>28</v>
      </c>
      <c r="G56" s="20" t="s">
        <v>29</v>
      </c>
    </row>
    <row r="57" customFormat="false" ht="52.2" hidden="false" customHeight="false" outlineLevel="0" collapsed="false">
      <c r="A57" s="18" t="n">
        <v>24</v>
      </c>
      <c r="B57" s="19" t="s">
        <v>72</v>
      </c>
      <c r="C57" s="19" t="s">
        <v>73</v>
      </c>
      <c r="D57" s="20" t="s">
        <v>16</v>
      </c>
      <c r="E57" s="18" t="n">
        <v>25</v>
      </c>
      <c r="F57" s="20" t="s">
        <v>28</v>
      </c>
      <c r="G57" s="20" t="s">
        <v>29</v>
      </c>
    </row>
    <row r="58" customFormat="false" ht="52.2" hidden="false" customHeight="false" outlineLevel="0" collapsed="false">
      <c r="A58" s="18" t="n">
        <v>25</v>
      </c>
      <c r="B58" s="19" t="s">
        <v>74</v>
      </c>
      <c r="C58" s="19" t="s">
        <v>75</v>
      </c>
      <c r="D58" s="20" t="s">
        <v>16</v>
      </c>
      <c r="E58" s="18" t="n">
        <v>25</v>
      </c>
      <c r="F58" s="20" t="s">
        <v>28</v>
      </c>
      <c r="G58" s="20" t="s">
        <v>29</v>
      </c>
    </row>
    <row r="59" customFormat="false" ht="39.55" hidden="false" customHeight="false" outlineLevel="0" collapsed="false">
      <c r="A59" s="18" t="n">
        <v>26</v>
      </c>
      <c r="B59" s="19" t="s">
        <v>76</v>
      </c>
      <c r="C59" s="19" t="s">
        <v>77</v>
      </c>
      <c r="D59" s="20" t="s">
        <v>16</v>
      </c>
      <c r="E59" s="18" t="n">
        <v>25</v>
      </c>
      <c r="F59" s="20" t="s">
        <v>28</v>
      </c>
      <c r="G59" s="20" t="s">
        <v>29</v>
      </c>
    </row>
    <row r="60" customFormat="false" ht="39.55" hidden="false" customHeight="false" outlineLevel="0" collapsed="false">
      <c r="A60" s="18" t="n">
        <v>27</v>
      </c>
      <c r="B60" s="19" t="s">
        <v>78</v>
      </c>
      <c r="C60" s="19" t="s">
        <v>78</v>
      </c>
      <c r="D60" s="20" t="s">
        <v>16</v>
      </c>
      <c r="E60" s="18" t="n">
        <v>25</v>
      </c>
      <c r="F60" s="20" t="s">
        <v>28</v>
      </c>
      <c r="G60" s="20" t="s">
        <v>29</v>
      </c>
    </row>
    <row r="61" customFormat="false" ht="52.2" hidden="false" customHeight="false" outlineLevel="0" collapsed="false">
      <c r="A61" s="18" t="n">
        <v>28</v>
      </c>
      <c r="B61" s="19" t="s">
        <v>79</v>
      </c>
      <c r="C61" s="19" t="s">
        <v>80</v>
      </c>
      <c r="D61" s="20" t="s">
        <v>16</v>
      </c>
      <c r="E61" s="18" t="n">
        <v>25</v>
      </c>
      <c r="F61" s="20" t="s">
        <v>28</v>
      </c>
      <c r="G61" s="20" t="s">
        <v>29</v>
      </c>
    </row>
    <row r="62" customFormat="false" ht="52.2" hidden="false" customHeight="false" outlineLevel="0" collapsed="false">
      <c r="A62" s="18" t="n">
        <v>29</v>
      </c>
      <c r="B62" s="19" t="s">
        <v>81</v>
      </c>
      <c r="C62" s="19" t="s">
        <v>82</v>
      </c>
      <c r="D62" s="20" t="s">
        <v>16</v>
      </c>
      <c r="E62" s="18" t="n">
        <v>25</v>
      </c>
      <c r="F62" s="20" t="s">
        <v>28</v>
      </c>
      <c r="G62" s="20" t="s">
        <v>29</v>
      </c>
    </row>
    <row r="63" customFormat="false" ht="39.55" hidden="false" customHeight="false" outlineLevel="0" collapsed="false">
      <c r="A63" s="18" t="n">
        <v>30</v>
      </c>
      <c r="B63" s="19" t="s">
        <v>83</v>
      </c>
      <c r="C63" s="19" t="s">
        <v>84</v>
      </c>
      <c r="D63" s="20" t="s">
        <v>16</v>
      </c>
      <c r="E63" s="18" t="n">
        <v>25</v>
      </c>
      <c r="F63" s="20" t="s">
        <v>28</v>
      </c>
      <c r="G63" s="20" t="s">
        <v>29</v>
      </c>
    </row>
    <row r="64" customFormat="false" ht="39.55" hidden="false" customHeight="false" outlineLevel="0" collapsed="false">
      <c r="A64" s="18" t="n">
        <v>31</v>
      </c>
      <c r="B64" s="19" t="s">
        <v>85</v>
      </c>
      <c r="C64" s="19" t="s">
        <v>86</v>
      </c>
      <c r="D64" s="20" t="s">
        <v>16</v>
      </c>
      <c r="E64" s="18" t="n">
        <v>20</v>
      </c>
      <c r="F64" s="20" t="s">
        <v>28</v>
      </c>
      <c r="G64" s="20" t="s">
        <v>29</v>
      </c>
    </row>
    <row r="65" customFormat="false" ht="39.55" hidden="false" customHeight="false" outlineLevel="0" collapsed="false">
      <c r="A65" s="18" t="n">
        <v>32</v>
      </c>
      <c r="B65" s="19" t="s">
        <v>87</v>
      </c>
      <c r="C65" s="19" t="s">
        <v>88</v>
      </c>
      <c r="D65" s="20" t="s">
        <v>16</v>
      </c>
      <c r="E65" s="18" t="n">
        <v>20</v>
      </c>
      <c r="F65" s="20" t="s">
        <v>28</v>
      </c>
      <c r="G65" s="20" t="s">
        <v>29</v>
      </c>
    </row>
    <row r="66" customFormat="false" ht="39.55" hidden="false" customHeight="false" outlineLevel="0" collapsed="false">
      <c r="A66" s="18" t="n">
        <v>33</v>
      </c>
      <c r="B66" s="19" t="s">
        <v>89</v>
      </c>
      <c r="C66" s="19" t="s">
        <v>90</v>
      </c>
      <c r="D66" s="20" t="s">
        <v>16</v>
      </c>
      <c r="E66" s="18" t="n">
        <v>20</v>
      </c>
      <c r="F66" s="20" t="s">
        <v>28</v>
      </c>
      <c r="G66" s="20" t="s">
        <v>29</v>
      </c>
    </row>
    <row r="67" customFormat="false" ht="39.55" hidden="false" customHeight="false" outlineLevel="0" collapsed="false">
      <c r="A67" s="18" t="n">
        <v>34</v>
      </c>
      <c r="B67" s="19" t="s">
        <v>91</v>
      </c>
      <c r="C67" s="19" t="s">
        <v>92</v>
      </c>
      <c r="D67" s="20" t="s">
        <v>24</v>
      </c>
      <c r="E67" s="18" t="n">
        <v>5</v>
      </c>
      <c r="F67" s="20" t="s">
        <v>17</v>
      </c>
      <c r="G67" s="20" t="s">
        <v>18</v>
      </c>
    </row>
    <row r="68" customFormat="false" ht="204.45" hidden="false" customHeight="false" outlineLevel="0" collapsed="false">
      <c r="A68" s="18" t="n">
        <v>35</v>
      </c>
      <c r="B68" s="19" t="s">
        <v>14</v>
      </c>
      <c r="C68" s="19" t="s">
        <v>15</v>
      </c>
      <c r="D68" s="20" t="s">
        <v>16</v>
      </c>
      <c r="E68" s="18" t="n">
        <v>25</v>
      </c>
      <c r="F68" s="20" t="s">
        <v>17</v>
      </c>
      <c r="G68" s="20" t="s">
        <v>18</v>
      </c>
    </row>
    <row r="69" customFormat="false" ht="15" hidden="false" customHeight="false" outlineLevel="0" collapsed="false">
      <c r="A69" s="11"/>
      <c r="B69" s="22"/>
      <c r="C69" s="22"/>
      <c r="D69" s="23" t="s">
        <v>93</v>
      </c>
      <c r="E69" s="12" t="n">
        <f aca="false">E35+E31</f>
        <v>883</v>
      </c>
      <c r="F69" s="11"/>
      <c r="G69" s="11"/>
    </row>
    <row r="72" customFormat="false" ht="15" hidden="false" customHeight="false" outlineLevel="0" collapsed="false">
      <c r="A72" s="24" t="s">
        <v>94</v>
      </c>
      <c r="B72" s="25"/>
      <c r="C72" s="26" t="s">
        <v>95</v>
      </c>
    </row>
    <row r="73" customFormat="false" ht="15" hidden="false" customHeight="false" outlineLevel="0" collapsed="false">
      <c r="A73" s="24" t="s">
        <v>96</v>
      </c>
      <c r="B73" s="25"/>
      <c r="C73" s="25"/>
    </row>
    <row r="74" customFormat="false" ht="14.15" hidden="false" customHeight="false" outlineLevel="0" collapsed="false">
      <c r="A74" s="27" t="s">
        <v>97</v>
      </c>
    </row>
  </sheetData>
  <mergeCells count="9">
    <mergeCell ref="E2:G2"/>
    <mergeCell ref="A19:G19"/>
    <mergeCell ref="A27:A29"/>
    <mergeCell ref="B27:B29"/>
    <mergeCell ref="C27:C29"/>
    <mergeCell ref="D27:D29"/>
    <mergeCell ref="E27:E29"/>
    <mergeCell ref="F27:F29"/>
    <mergeCell ref="G27:G29"/>
  </mergeCells>
  <hyperlinks>
    <hyperlink ref="A74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2026-07-22T12:22:51Z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