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<sst xmlns="http://schemas.openxmlformats.org/spreadsheetml/2006/main" count="120" uniqueCount="72">
  <si>
    <t xml:space="preserve">Потенциальным участникам</t>
  </si>
  <si>
    <t xml:space="preserve">ОКПД2 26.30.30.190 Поставка комплектующих к средствам связи и коммуникации для Якутской ГРЭС 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</si>
  <si>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</si>
  <si>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</si>
  <si>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</si>
  <si>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</si>
  <si>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</si>
  <si>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</si>
  <si>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</si>
  <si>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</si>
  <si>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</si>
  <si>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</si>
  <si>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</si>
  <si>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</si>
  <si>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Адаптер проходной SNR-SC-SC SM</t>
  </si>
  <si>
    <t xml:space="preserve">Адаптер (оптическая  розетка) SNR-ADP-SC SM предназначен для соединения оптических шнуров с разъемом SC, типом полировки UPC. Корпус адаптера выполнен из пластика. Стыковка наконечников оптических коннекторов осуществляется при помощи центрирующей втулки, изготовленной из керамики. Характеристики: Тип адаптера Проходной; Тип волокна SM; Тип полировки UPC; Цвет Синий; Механизм соединения Защелки; Материал защелок Сталь; Материал корпуса пластик; Материал центральной втулки Керамика; Температура хранения, °C от -60 до 70; Температура эксплуатации, °C от -40 до 50</t>
  </si>
  <si>
    <t xml:space="preserve">шт</t>
  </si>
  <si>
    <t xml:space="preserve">26.30.30.190</t>
  </si>
  <si>
    <t xml:space="preserve">Установлен режим ограничения закупок иностранных товаров</t>
  </si>
  <si>
    <t xml:space="preserve">Лента красящая Letatwin LM-IR300B черная 5шт</t>
  </si>
  <si>
    <t xml:space="preserve">Красящая лента, чёрная, длина ленты - 50 м. Для принтера Letаtwin LM (LM90150) {LM-IR300B} {VELL-300BH}. Ширина ленты - 12 мм.</t>
  </si>
  <si>
    <t xml:space="preserve">32.99.16.130</t>
  </si>
  <si>
    <t xml:space="preserve">Установлен режим преимущества закупки российской продукции</t>
  </si>
  <si>
    <t xml:space="preserve">Якутская ГРЭС-2 ПАО "Якутскэнерго"</t>
  </si>
  <si>
    <t xml:space="preserve">Адаптер КРЕЙТ CAN-BUS-RS-232(АИ-98) CAN,RS-232, класс защиты IP20, размеры 35х110х60мм, DIN-рейка подключения приборов Т-20, CAN-BUS к ПК или др. устр</t>
  </si>
  <si>
    <t xml:space="preserve">Назначение: подключение одного или нескольких приборов серии Т-20, объединённых магистралью CAN-BUS, к компьютеру или другому устройству с портом RS-232 в составе измерительных систем коммерческого учёта и управления техпроцессами. Интерфейсы обмена данными: CAN, RS-232; Диапазон напряжения питания: 18–36 В;
Потребление мощности: не более 0,5 Вт; Класс защиты от внешних воздействий: IP20;
Габаритные размеры: 35×110×60 мм; Масса: не более 0,3 кг; Монтаж: DIN-рейка;</t>
  </si>
  <si>
    <t xml:space="preserve">27.90.33.110</t>
  </si>
  <si>
    <t xml:space="preserve">Адаптер КРЕЙТ CAN-BUS-RS-485(АИ-80) CAN,RS-485, класс защиты IP20, размеры 35х110х60мм, DIN-рейка</t>
  </si>
  <si>
    <t xml:space="preserve">Назначение: подключение одного или нескольких приборов серии Т-20, объединённых магистралью CAN-BUS, к компьютеру по выделенной двухпроводной линии связи в стандарте RS-485 в составе измерительных систем коммерческого учёта и управления техпроцессами. Интерфейсы обмена данными: CAN, RS-485;Диапазон напряжения питания: 18–36 В;Потребление мощности: не более 0,5 Вт;Класс защиты от внешних воздействий по ГОСТ 14254: IP20;Габаритные размеры: 35×110×60 мм;Масса: не более 0,3 кг;Монтаж: DIN-рейка.</t>
  </si>
  <si>
    <t xml:space="preserve">Вентилятор Delta FFB0924EHE 3-pin 92х92х38мм 4800об/мин 3.1CFM 55Дб</t>
  </si>
  <si>
    <t xml:space="preserve">Вентилятор осевой Delta FFB0924EHE постоянного тока на 24В – это компактный осевой (аксиальный) DC вентилятор, предназначен для охлаждения электронных компонентов в различных устройствах. Размер: 92*92*38 мм. Напряжение: 24 В постоянного тока. Ток: 0,75 A. Мощность: 18 Вт. Скорость: 4800 оборотов/мин. Производительность: 3,1 куб.м/мин. Шум: 55 дБ. Подшипники: двойные шариковые.</t>
  </si>
  <si>
    <t xml:space="preserve">Вентилятор Delta FFB1224EHE 3-pin 120х120х38мм 4000об/мин 59Дб</t>
  </si>
  <si>
    <t xml:space="preserve">Вентилятор осевой Delta FFB1224EHE постоянного тока на 24В – это компактный осевой (аксиальный) DC вентилятор, предназначен для охлаждения электронных компонентов в различных устройствах. Размер: 120*120*38 мм. Напряжение: 24 В постоянного тока. Ток: 1,00 A. Мощность: 24 Вт. Скорость: 4000 оборотов/мин. Производительность: 5,4 куб.м/мин. Шум: 59 дБ-а Подшипники: двойные шариковые.</t>
  </si>
  <si>
    <t xml:space="preserve">Вентилятор Orion Fans OD8025-48HB 80х80х25мм 48В 0.07А 3.8Вт 3300об/мин</t>
  </si>
  <si>
    <t xml:space="preserve">Производитель: Orion Fans. Артикул OD8025-48HB. Размер 80*80*25 мм. Рабочее напряжение 48 В. Рабочий ток 0.07 А. Мощность 3.8 Вт. Частота вращения 3300 об/мин. Производительность 23 куб.м./мин (40 CFM). Шум 33 дБА</t>
  </si>
  <si>
    <t xml:space="preserve">Вентилятор осевой Ebmpapst 8314 IP20 2.5Вт 3300об/мин 54м3/ч</t>
  </si>
  <si>
    <t xml:space="preserve">Размер 80*80*32 мм, постоянное напряжение 24 В, мощность 2.7 Вт, количество оборотов 3300 об/мин, производительность 31.8 CFM</t>
  </si>
  <si>
    <t xml:space="preserve">Вентилятор осевой SanAce 172W 9WG5748P5H003 172х150х51 Sanyo Denki</t>
  </si>
  <si>
    <t xml:space="preserve">Технические параметры: Размеры рамы, (172x150)мм; Рабочее напряжение,48 В;Частота вращения,.6500 об./мин ;Производительность, 11.61 м.куб./мин.;Шум, 71 Дба ;Толщина, 51мм;Тип подшипника Качения; Ток 1.62А; </t>
  </si>
  <si>
    <t xml:space="preserve">Вентилятор осевой SanAce40 109P0424J3013 40х28мм для асинхронного электродвигателя Sanyo Denki</t>
  </si>
  <si>
    <t xml:space="preserve">Артикул: 109P0424J3013. Осевой тип вентилятора с воздушным потоком 27,5 куб.м/ч (16.2 CFM) и статическим давлением 21,41 Па. Размеры 40х40х28 мм, уровень шума 44 дБА. Напряжение питания 24 В постоянного тока, номинальный ток 0,18 А, потребляемая мощность 4,32 Вт, скорость вращения 14 000 об/мин. В комплекте три провода длиной 300 мм с диаметром 24AWG. Корпус и крыльчатка изготовлены из термопласта. Диапазон рабочих температур: от -20 до 60°C. Дополнительные особенности: сигнальный вывод типа F, автоперезапуск.</t>
  </si>
  <si>
    <t xml:space="preserve">Коммутатор OSNOVO SW-8062/IC</t>
  </si>
  <si>
    <t xml:space="preserve">Промышленный PoE коммутатор Gigabit Ethernet на 8 портов. Порты: 6 x GE (10/100/1000Base-T) с PoE (до 25W) + 2 x GE SFP (1000Base-X). Вход для резервного питания. Встроенная грозозащита. Соответствует стандартам PoE IEEE 802.3af/at. Автоматическое определение PoE устройств. Суммарная мощность PoE до 150W. Питание DC48-55V(185W). БП в комплект НЕ входит. Размеры (ШхВхГ): 48x183x118мм. Монтаж на DIN-рейку. Рабочая температура: -40…+85°С.Напряжение - 48-55 ВОбщее количество портов - 8 штКоличество портов 10/100/1000 — 8 шт Количество РоЕ-портов - 6 шт .Количество uplink-портов - 2 шт. Количество портов sfp — 2 шт. Рабочая температура - от -40 до +85 °С. Влажность - 5-95 %. Габариты без упаковки - 183x118x48 мм. Вес нетто - 0.9 кг. Тип — неуправляемый. Мощность портов - 150 Вт. Количество портов 1 Гбит/сек - 8 шт. Пропускная способность (Гбит/с) — 20. Блок питания - внешний.Размещение — Настольный</t>
  </si>
  <si>
    <t xml:space="preserve">26.30.11.114</t>
  </si>
  <si>
    <t xml:space="preserve">Коммутатор управляемый L3 Nateks NetXpert NX-5124G 10 V1 32х10/100/1000Mb/s TX,8 портов 1/10Gb/s,SFP/SFP+,консольный порт 2 блока питания, интерфейс D</t>
  </si>
  <si>
    <t xml:space="preserve">Тип — управляемый коммутатор L3. Порты: 32×10/100/1000 Мбит/с TX, 8 портов 1/10Гбит/с SFP/SFP+, 1 консольный порт. Скорость коммутационной матрицы: 240Гбит/с.
Скорость коммутации пакетов: 96 Мпакет/с, неблокируемая коммутация на скорости интерфейсов. Тип коммутации: коммутация с запоминанием (Store-and-forward).
Ёмкость таблицы MAC-адресов: 8 K. Размер таблицы маршрутизации: 8 K 802.1Q VLAN 1 ~ 4094. Размеры: 440 мм х 280 мм х 44,5 мм. Потребляемая мощность: 80 Вт (макс.). Входное напряжение: AC 110 … 240 В, 47 … 63 Гц, 1 A/230 В, резервный блок питания в режиме «горячей» замены. Светодиодные индикаторы: питание, система, link, активность. Рабочая температура: 0 … 50 °C, температура хранения: -40 … 70 °C.
Влажность: 0 ~ 90% (без конденсата). Габариты: 440 мм × 280 мм × 44,5 мм. Вес: 3,5-4,5</t>
  </si>
  <si>
    <t xml:space="preserve">Коммутатор управляемый ИнЗер-2208GEM</t>
  </si>
  <si>
    <t xml:space="preserve">Уровень управления — L2+ (управляемый). Тип — Промышленный управляемый коммутатор. Физические порты:. 10/100/1000Base-T порты — 8 портов RJ-45. Комбо-порты SFP — 2 порта (SFP слоты, совмещенные с портами 9 и 10). Порты управления — Консольный порт RS-232 (RJ-45), порт управления Out-of-Band (RJ-45)
Аппаратные характеристики:. Скорость коммутации — 20 Гбит/с. Размер таблицы MAC-адресов — 8K записей. Буфер пакетов — 1 Мб .Память — Flash: 16 Мб, RAM: 128 Мб
Функции уровня 2 (L2):. Стандарты — IEEE 802.3, 802.3u, 802.3ab, 802.3z, 802.3x
VLAN — 802.1Q VLAN (до 256 групп), Port-based VLAN, Voice VLAN. Агрегация каналов — Статическая и динамическая (LACP, до 8 групп). Spanning Tree — STP (802.1D), RSTP (802.1w), MSTP (802.1s) .Безопасность — Port Security, 802.1X, ACL, DHCP Snooping, IP-MAC-Port Binding .Качество обслуживания — QoS 802.1p (4 очереди), Traffic Policing, Rate Limiting .Мониторинг — Port Mirroring (SPAN/RSPAN), sFlow
Функции уровня 3 (L3): .Статическая маршрутизация IPv4 — Поддержка статических маршрутов. Динамическая маршрутизация — RIP v1/v2. Маршрутизация между VLAN — Inter-VLAN Routing (Layer 3 Switching). Управление:Интерфейсы управления — Web-интерфейс (HTTP/HTTPS), CLI (Telnet, SSH), SNMP v1/v2c/v3. Протоколы управления — RMON, Syslog, NTP, DHCP Client/Relay. Файловая система — Поддержка обновления прошивки, сохранения/загрузки конфигурации. Промышленные характеристики:
Температурный диапазон — -40°C до +60°C (промышленный). Питание — 12-48 В DC (диапазон широкого входа). Защита питания — Поддержка резервирования (dual power input), защита от обратной полярности. Крепление — На DIN-рейку или стену
Степень защиты корпуса — IP40. Ударопрочность и вибростойкость — Соответствует промышленным стандартам. Механические параметры:. Размеры (Ш×В×Г) — 135 × 135 × 70 мм. Вес — 0,8 кг</t>
  </si>
  <si>
    <t xml:space="preserve">Конвертер Teleofis ER108-R4U2 Rel.4.2</t>
  </si>
  <si>
    <t xml:space="preserve">ER108-R4U2 rel.4.2 — двунаправленный преобразователь интерфейсов RS-232, RS-485 и RS-422 в Ethernet от производителя TELEOFIS. Подходит для опроса приборов учёта и подключения оборудования к системам промышленной автоматизации на объектах с проводным доступом к локальной сети или интернету.Проводные интерфейсы: 
RS-232 — 1, разъём — разрывной клеммник;RS-485 — 2, разъём — разрывной клеммник;RS-422 — 1, разъём — разрывной клеммник;Ethernet — 1, LAN/WAN 10/100 Мбит/сек, разъём — RJ-45.Скорость передачи данных по RS-232/RS-485/RS-422/Ethernet — 600–115200 бит/сек.Напряжение питания — постоянное 10–30 В (по запросу может быть расширено до 10–50 В для использования на объектах с подключением к сети 48 В).Максимальная потребляемая мощность — 1,5 Вт.Тип разъёма низковольтного питания — разрывной клеммник 2-pin, 6P6C (RJ-12).Класс защиты корпуса — IP30.
Габаритные размеры — 76×65×35 мм.Материал корпуса — сплав алюминия.
Вес — 122 г.Диапазон рабочих температур — -40...+70°C.Срок эксплуатации — 10 лет.</t>
  </si>
  <si>
    <t xml:space="preserve">Контроллер Metso ACN CS PCIe D202593</t>
  </si>
  <si>
    <t xml:space="preserve">Артикул: D202593. Форм-фактор и интерфейс PCI Express (PCIe) card, версия 1.1. Слот x1 или больше. Процессор и производительность Мощный встроенный процессор, оптимизированный для детерминированного выполнения задач реального времени в среде DNA. Память Встроенная энергонезависимая память (Flash) для хранения проекта, операционной системы и данных. Объем достаточен для хранения типовых проектов среднего размера.. Интерфейсы связи 1 порт Ethernet 10/100/1000 Mbps (RJ-45) для подключения к сети DNA (NLAN). Важно: Этот порт используется только для связи в сети DNA и не предназначен для общего доступа или подключения к офисной сети.</t>
  </si>
  <si>
    <t xml:space="preserve">27.33.13.161</t>
  </si>
  <si>
    <t xml:space="preserve">Медиаконвертер Topaz MC-F-2/T-2-GSFP</t>
  </si>
  <si>
    <t xml:space="preserve">Тип — Медиаконвертер. 2 SFP-корзины 1000Base-X, 2 порта RJ-45, питание 24 В.
Температура окружающего воздуха, 0С от -40 до +70. Относительная влажность воздуха при температуре 30 0С и ниже, % до 100
Атмосферное давление воздуха, кПа 60 ÷ 106,7. Номинальное напряжение питания, В 24. Тип напряжения питания DC
Рабочий диапазон напряжения питания, В 10÷30 . Потребляемая мощность цепи питания, ВА, не более 2
Каналы питания:. - стандартное исполнение 3. - исполнение HV 1. Порт Ethernet GSFP. Стандарты — IEEE 802.3, 802.3u, 802.3ab, 802.3z, 802.3az
Порты RJ-45 — 10/100/1000BaseT(X). Оптоволоконные порты - 100/1000BaseSFP</t>
  </si>
  <si>
    <t xml:space="preserve">26.30.11.190</t>
  </si>
  <si>
    <t xml:space="preserve">Модуль Topaz SFP-1G-10-SM</t>
  </si>
  <si>
    <t xml:space="preserve">SFP-модуль с разъёмом LC для одномода, скорость передачи данных — 1000 Мбит/с, дальность — 10 км. Стандарт и тип — 1000Base-LX (IEEE 802.3z). SFP (1G). Тип волокна — Одномодовое (SMF, 9/125 мкм). Дальность передачи — До 10 километров (10 км) на одномодовом волокне. Длина волны — 1310 нм (номинальная). Разъём — Duplex LC (стандартный для SFP-модулей). Скорость передачи — 1.25 Гбит/с (физическая скорость для 1 Гбит/с Ethernet). Дуплексный режим — Полный дуплекс (Full Duplex).
Тип лазера — FP (Fabry-Perot) или DFB (Distributed Feedback) лазер, класс лазерной безопасности 1M (безопасен для глаз). Температурный диапазон — Коммерческий (C): 0°C до +70°C. Промышленный (I): -40°C до +85°C. Потребляемая мощность — &lt; 1 Вт.</t>
  </si>
  <si>
    <t xml:space="preserve">Переходник Cablexpert A-DVI-VGA-BK</t>
  </si>
  <si>
    <t xml:space="preserve">Переходник A-DVI-VGA-BK предназначен для передачи аналогового сигнала между видеоустройствами с разъёмами DVI-VGA. Разъёмы: DVI 28+1pin (папа) — VGA 15-pin (мама); Вес: 0,035 кг; Длина: 120 мм; Ширина: 90 мм; Высота: 15 мм.</t>
  </si>
  <si>
    <t xml:space="preserve">27.32.13.159</t>
  </si>
  <si>
    <t xml:space="preserve">Преобразователь интерфейсов USB-RS485</t>
  </si>
  <si>
    <t xml:space="preserve">Назначение: преобразователь позволяет подключать к USB-порту компьютера оборудование, обеспечивающее мониторинг по интерфейсу RS-485. Например, для настройки систем охранно-пожарной сигнализации, контроля доступа, видеонаблюдения, автоматического пожаротушения. Питание: от USB-порта ПК. Потребляемый ток: не более 200 мА. Скорость передачи данных: 110, 300, 600, 1200, 2400, 4800, 9600, 19200, 38400, 57600, 115200 бит/с. Рабочий диапазон температур: от минус 30 до +50 °C.
Относительная влажность воздуха: до 93% при +40 °C. Габаритные размеры: 19×67×11 мм. Масса: не более 11 г. Степень защиты: IP20.</t>
  </si>
  <si>
    <t xml:space="preserve">26.51.43.117</t>
  </si>
  <si>
    <t xml:space="preserve">Устройство сбора и передачи данных Прософт-Системы ЭКОМ-3000 RJ45(Eth)х2,RS-232х5,RS-485х16 УХЛ3.1</t>
  </si>
  <si>
    <t xml:space="preserve">Наименование — Устройство сбора и передачи данных Прософт-Системы ЭКОМ-3000 RJ45(Eth)х2, RS-232х5, RS-485х16 УХЛ3.1  . Производитель — НПП «Прософт-Системы»  ¶Тип устройства — Промышленный контроллер/шлюз сбора и передачи данных   .Основное назначение — Сбор данных с датчиков и приборов через последовательные интерфейсы, обработка, протоколирование и передача по сетям Ethernet . Интерфейсы связи:- Ethernet — 2 независимых порта 10/100 Мбит/с (RJ-45) с поддержкой Auto-MDI/MDIX  .- RS-232 — 5 портов   - RS-485 — 16 изолированных портов (гальваническая развязка 2 кВ)   - USB — 1 порт типа A (для подключения флеш-накопителей, модемов) . Процессор и память:- Процессор — 32-битный RISC  .- Оперативная память (RAM) — 64 МБ  .- Флэш-память (Flash) — 32 МБ (для ОС и прикладных программ)  .- Память для данных — microSD карта (поддержка до 32 ГБ)  ¶Программное обеспечение:.- Операционная система — Linux  .- Поддержка протоколов —  .Промышленные: Modbus RTU/ASCII/TCP, OPC UA (сервер/клиент)  . Энергетика: МЭК 60870-5-101/104, МЭК 61850 (опционально), DLMS/COSEM  . Транспортные: NMEA-0183  . Утилитарные: FTP, HTTP, SNMP, NTP  .- Среда разработки — CODESYS 3.5 (поддержка МЭК 61131-3)  .- Встроенный Web-сервер — Для конфигурации и мониторинга  .Функциональные возможности:.- Сбор данных — Циклический опрос устройств по протоколам Modbus, МЭК и другим  .- Обработка данных — Масштабирование, фильтрация, усреднение, пороговый контроль  .- Логирование — Локальное хранение данных на microSD с временными метками  .- Передача данных — Отправка на SCADA-системы, в базы данных (MySQL, PostgreSQL), облачные платформы  .- Резервирование — Автоматическое переключение между каналами связи (Ethernet, резервный GPRS/3G-модем)  .- Контроль событий — Сигнализация тревог и событий (SMS, e-mail, отправка на сервер)  .Промышленные характеристики:  - Климатическое исполнение — УХЛ3.1 (умеренный и холодный климат, категория размещения 3.1)  .- Температурный диапазон — от -40°C до +70°C  .- Питание — 10-30 В постоянного тока (DC) или 18-36 В переменного тока (AC)  .- Потребляемая мощность — не более 10 Вт  ,- Степень защиты корпуса — IP40  .- Крепление — На DIN-рейку (стандартная)  .- Габариты (Ш×В×Г) — 180 × 130 × 65 мм  .- Масса — не более 0,8 кг</t>
  </si>
  <si>
    <t xml:space="preserve">26.30.50.133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</si>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</sst>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73800</xdr:colOff>
      <xdr:row>0</xdr:row>
      <xdr:rowOff>0</xdr:rowOff>
    </xdr:from>
    <xdr:to>
      <xdr:col>1</xdr:col>
      <xdr:colOff>2258280</xdr:colOff>
      <xdr:row>17</xdr:row>
      <xdr:rowOff>56160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73800" y="0"/>
          <a:ext cx="2542680" cy="28195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9"/>
  <sheetViews>
    <sheetView showFormulas="false" showGridLines="true" showRowColHeaders="true" showZeros="true" rightToLeft="false" tabSelected="true" showOutlineSymbols="true" defaultGridColor="true" view="normal" topLeftCell="A17" colorId="64" zoomScale="100" zoomScaleNormal="100" zoomScalePageLayoutView="100" workbookViewId="0">
      <selection pane="topLeft" activeCell="F32" activeCellId="0" sqref="F32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9.15"/>
    <col collapsed="false" customWidth="true" hidden="false" outlineLevel="0" max="3" min="3" style="1" width="47.53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3"/>
      <c r="H1" s="2"/>
    </row>
    <row r="2" customFormat="false" ht="12.8" hidden="false" customHeight="true" outlineLevel="0" collapsed="false">
      <c r="B2" s="3"/>
      <c r="C2" s="3"/>
      <c r="D2" s="3"/>
      <c r="E2" s="3" t="s">
        <v>0</v>
      </c>
      <c r="F2" s="3"/>
      <c r="G2" s="3"/>
      <c r="H2" s="4"/>
    </row>
    <row r="3" customFormat="false" ht="12.8" hidden="false" customHeight="true" outlineLevel="0" collapsed="false">
      <c r="B3" s="3"/>
      <c r="C3" s="3"/>
      <c r="D3" s="3"/>
      <c r="H3" s="2"/>
    </row>
    <row r="4" customFormat="false" ht="12.8" hidden="false" customHeight="true" outlineLevel="0" collapsed="false">
      <c r="B4" s="3"/>
      <c r="C4" s="3"/>
      <c r="D4" s="3"/>
      <c r="H4" s="2"/>
    </row>
    <row r="5" customFormat="false" ht="12.8" hidden="false" customHeight="true" outlineLevel="0" collapsed="false">
      <c r="B5" s="3"/>
      <c r="C5" s="3"/>
      <c r="D5" s="3"/>
      <c r="H5" s="2"/>
    </row>
    <row r="6" customFormat="false" ht="12.8" hidden="false" customHeight="true" outlineLevel="0" collapsed="false">
      <c r="B6" s="3"/>
      <c r="C6" s="3"/>
      <c r="D6" s="3"/>
      <c r="H6" s="2"/>
    </row>
    <row r="7" customFormat="false" ht="12.8" hidden="false" customHeight="true" outlineLevel="0" collapsed="false">
      <c r="B7" s="3"/>
      <c r="C7" s="3"/>
      <c r="D7" s="3"/>
      <c r="H7" s="2"/>
    </row>
    <row r="8" customFormat="false" ht="12.8" hidden="false" customHeight="true" outlineLevel="0" collapsed="false">
      <c r="B8" s="3"/>
      <c r="C8" s="3"/>
      <c r="D8" s="3"/>
      <c r="H8" s="2"/>
    </row>
    <row r="9" customFormat="false" ht="12.8" hidden="false" customHeight="true" outlineLevel="0" collapsed="false">
      <c r="B9" s="3"/>
      <c r="C9" s="3"/>
      <c r="D9" s="3"/>
      <c r="H9" s="2"/>
    </row>
    <row r="10" customFormat="false" ht="12.8" hidden="false" customHeight="true" outlineLevel="0" collapsed="false">
      <c r="B10" s="3"/>
      <c r="C10" s="3"/>
      <c r="D10" s="3"/>
      <c r="H10" s="2"/>
    </row>
    <row r="11" customFormat="false" ht="12.8" hidden="false" customHeight="true" outlineLevel="0" collapsed="false">
      <c r="B11" s="3"/>
      <c r="C11" s="3"/>
      <c r="D11" s="3"/>
      <c r="H11" s="2"/>
    </row>
    <row r="12" customFormat="false" ht="12.8" hidden="false" customHeight="true" outlineLevel="0" collapsed="false">
      <c r="B12" s="3"/>
      <c r="C12" s="3"/>
      <c r="D12" s="3"/>
      <c r="H12" s="2"/>
    </row>
    <row r="13" customFormat="false" ht="12.8" hidden="false" customHeight="true" outlineLevel="0" collapsed="false">
      <c r="B13" s="3"/>
      <c r="C13" s="3"/>
      <c r="D13" s="3"/>
      <c r="H13" s="2"/>
    </row>
    <row r="14" customFormat="false" ht="12.8" hidden="false" customHeight="true" outlineLevel="0" collapsed="false">
      <c r="B14" s="3"/>
      <c r="C14" s="3"/>
      <c r="D14" s="3"/>
      <c r="H14" s="2"/>
    </row>
    <row r="15" customFormat="false" ht="12.8" hidden="false" customHeight="true" outlineLevel="0" collapsed="false">
      <c r="B15" s="3"/>
      <c r="C15" s="3"/>
      <c r="D15" s="3"/>
      <c r="H15" s="2"/>
    </row>
    <row r="16" customFormat="false" ht="12.8" hidden="false" customHeight="true" outlineLevel="0" collapsed="false">
      <c r="B16" s="3"/>
      <c r="C16" s="3"/>
      <c r="D16" s="3"/>
      <c r="H16" s="2"/>
    </row>
    <row r="17" customFormat="false" ht="12.8" hidden="false" customHeight="true" outlineLevel="0" collapsed="false">
      <c r="B17" s="3"/>
      <c r="C17" s="3"/>
      <c r="D17" s="3"/>
      <c r="H17" s="2"/>
    </row>
    <row r="18" customFormat="false" ht="12.8" hidden="false" customHeight="true" outlineLevel="0" collapsed="false">
      <c r="B18" s="3"/>
      <c r="C18" s="3"/>
      <c r="D18" s="3"/>
      <c r="H18" s="2"/>
    </row>
    <row r="19" customFormat="false" ht="52.2" hidden="false" customHeight="true" outlineLevel="0" collapsed="false">
      <c r="A19" s="5" t="s">
        <v>1</v>
      </c>
      <c r="B19" s="5"/>
      <c r="C19" s="5"/>
      <c r="D19" s="5"/>
      <c r="E19" s="5"/>
      <c r="F19" s="5"/>
      <c r="G19" s="5"/>
      <c r="H19" s="6"/>
    </row>
    <row r="20" customFormat="false" ht="12.8" hidden="false" customHeight="true" outlineLevel="0" collapsed="false">
      <c r="B20" s="3"/>
      <c r="C20" s="3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" hidden="false" customHeight="false" outlineLevel="0" collapsed="false">
      <c r="A31" s="13"/>
      <c r="B31" s="14" t="s">
        <v>13</v>
      </c>
      <c r="C31" s="14"/>
      <c r="D31" s="15"/>
      <c r="E31" s="16" t="n">
        <f aca="false">E32+E33</f>
        <v>12</v>
      </c>
      <c r="F31" s="15"/>
      <c r="G31" s="17"/>
    </row>
    <row r="32" customFormat="false" ht="242.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2</v>
      </c>
      <c r="F32" s="20" t="s">
        <v>17</v>
      </c>
      <c r="G32" s="20" t="s">
        <v>18</v>
      </c>
    </row>
    <row r="33" customFormat="false" ht="52.2" hidden="false" customHeight="false" outlineLevel="0" collapsed="false">
      <c r="A33" s="18" t="n">
        <v>2</v>
      </c>
      <c r="B33" s="19" t="s">
        <v>19</v>
      </c>
      <c r="C33" s="19" t="s">
        <v>20</v>
      </c>
      <c r="D33" s="20" t="s">
        <v>16</v>
      </c>
      <c r="E33" s="18" t="n">
        <v>10</v>
      </c>
      <c r="F33" s="20" t="s">
        <v>21</v>
      </c>
      <c r="G33" s="20" t="s">
        <v>22</v>
      </c>
    </row>
    <row r="34" customFormat="false" ht="15" hidden="false" customHeight="false" outlineLevel="0" collapsed="false">
      <c r="A34" s="13"/>
      <c r="B34" s="14" t="s">
        <v>23</v>
      </c>
      <c r="C34" s="14"/>
      <c r="D34" s="15"/>
      <c r="E34" s="16" t="n">
        <f aca="false">SUM(E35:E52)</f>
        <v>81</v>
      </c>
      <c r="F34" s="15"/>
      <c r="G34" s="17"/>
    </row>
    <row r="35" customFormat="false" ht="204.45" hidden="false" customHeight="false" outlineLevel="0" collapsed="false">
      <c r="A35" s="18" t="n">
        <v>3</v>
      </c>
      <c r="B35" s="19" t="s">
        <v>24</v>
      </c>
      <c r="C35" s="19" t="s">
        <v>25</v>
      </c>
      <c r="D35" s="20" t="s">
        <v>16</v>
      </c>
      <c r="E35" s="18" t="n">
        <v>2</v>
      </c>
      <c r="F35" s="20" t="s">
        <v>26</v>
      </c>
      <c r="G35" s="20" t="s">
        <v>22</v>
      </c>
    </row>
    <row r="36" customFormat="false" ht="204.45" hidden="false" customHeight="false" outlineLevel="0" collapsed="false">
      <c r="A36" s="18" t="n">
        <v>4</v>
      </c>
      <c r="B36" s="19" t="s">
        <v>27</v>
      </c>
      <c r="C36" s="19" t="s">
        <v>28</v>
      </c>
      <c r="D36" s="20" t="s">
        <v>16</v>
      </c>
      <c r="E36" s="18" t="n">
        <v>2</v>
      </c>
      <c r="F36" s="20" t="s">
        <v>26</v>
      </c>
      <c r="G36" s="20" t="s">
        <v>22</v>
      </c>
    </row>
    <row r="37" customFormat="false" ht="166.4" hidden="false" customHeight="false" outlineLevel="0" collapsed="false">
      <c r="A37" s="18" t="n">
        <v>5</v>
      </c>
      <c r="B37" s="19" t="s">
        <v>29</v>
      </c>
      <c r="C37" s="19" t="s">
        <v>30</v>
      </c>
      <c r="D37" s="20" t="s">
        <v>16</v>
      </c>
      <c r="E37" s="18" t="n">
        <v>4</v>
      </c>
      <c r="F37" s="20" t="s">
        <v>17</v>
      </c>
      <c r="G37" s="20" t="s">
        <v>18</v>
      </c>
    </row>
    <row r="38" customFormat="false" ht="166.4" hidden="false" customHeight="false" outlineLevel="0" collapsed="false">
      <c r="A38" s="18" t="n">
        <v>6</v>
      </c>
      <c r="B38" s="19" t="s">
        <v>31</v>
      </c>
      <c r="C38" s="19" t="s">
        <v>32</v>
      </c>
      <c r="D38" s="20" t="s">
        <v>16</v>
      </c>
      <c r="E38" s="18" t="n">
        <v>12</v>
      </c>
      <c r="F38" s="20" t="s">
        <v>17</v>
      </c>
      <c r="G38" s="20" t="s">
        <v>18</v>
      </c>
    </row>
    <row r="39" customFormat="false" ht="90.25" hidden="false" customHeight="false" outlineLevel="0" collapsed="false">
      <c r="A39" s="18" t="n">
        <v>7</v>
      </c>
      <c r="B39" s="19" t="s">
        <v>33</v>
      </c>
      <c r="C39" s="19" t="s">
        <v>34</v>
      </c>
      <c r="D39" s="20" t="s">
        <v>16</v>
      </c>
      <c r="E39" s="18" t="n">
        <v>3</v>
      </c>
      <c r="F39" s="20" t="s">
        <v>17</v>
      </c>
      <c r="G39" s="20" t="s">
        <v>18</v>
      </c>
    </row>
    <row r="40" customFormat="false" ht="52.2" hidden="false" customHeight="false" outlineLevel="0" collapsed="false">
      <c r="A40" s="18" t="n">
        <v>8</v>
      </c>
      <c r="B40" s="19" t="s">
        <v>35</v>
      </c>
      <c r="C40" s="19" t="s">
        <v>36</v>
      </c>
      <c r="D40" s="20" t="s">
        <v>16</v>
      </c>
      <c r="E40" s="18" t="n">
        <v>18</v>
      </c>
      <c r="F40" s="20" t="s">
        <v>17</v>
      </c>
      <c r="G40" s="20" t="s">
        <v>18</v>
      </c>
    </row>
    <row r="41" customFormat="false" ht="102.95" hidden="false" customHeight="false" outlineLevel="0" collapsed="false">
      <c r="A41" s="18" t="n">
        <v>9</v>
      </c>
      <c r="B41" s="19" t="s">
        <v>37</v>
      </c>
      <c r="C41" s="19" t="s">
        <v>38</v>
      </c>
      <c r="D41" s="20" t="s">
        <v>16</v>
      </c>
      <c r="E41" s="18" t="n">
        <v>3</v>
      </c>
      <c r="F41" s="20" t="s">
        <v>17</v>
      </c>
      <c r="G41" s="20" t="s">
        <v>18</v>
      </c>
    </row>
    <row r="42" customFormat="false" ht="217.15" hidden="false" customHeight="false" outlineLevel="0" collapsed="false">
      <c r="A42" s="18" t="n">
        <v>10</v>
      </c>
      <c r="B42" s="19" t="s">
        <v>39</v>
      </c>
      <c r="C42" s="19" t="s">
        <v>40</v>
      </c>
      <c r="D42" s="20" t="s">
        <v>16</v>
      </c>
      <c r="E42" s="18" t="n">
        <v>3</v>
      </c>
      <c r="F42" s="20" t="s">
        <v>17</v>
      </c>
      <c r="G42" s="20" t="s">
        <v>18</v>
      </c>
    </row>
    <row r="43" customFormat="false" ht="356.7" hidden="false" customHeight="false" outlineLevel="0" collapsed="false">
      <c r="A43" s="18" t="n">
        <v>11</v>
      </c>
      <c r="B43" s="19" t="s">
        <v>41</v>
      </c>
      <c r="C43" s="19" t="s">
        <v>42</v>
      </c>
      <c r="D43" s="20" t="s">
        <v>16</v>
      </c>
      <c r="E43" s="18" t="n">
        <v>5</v>
      </c>
      <c r="F43" s="20" t="s">
        <v>43</v>
      </c>
      <c r="G43" s="20" t="s">
        <v>18</v>
      </c>
    </row>
    <row r="44" customFormat="false" ht="318.65" hidden="false" customHeight="false" outlineLevel="0" collapsed="false">
      <c r="A44" s="18" t="n">
        <v>12</v>
      </c>
      <c r="B44" s="19" t="s">
        <v>44</v>
      </c>
      <c r="C44" s="19" t="s">
        <v>45</v>
      </c>
      <c r="D44" s="20" t="s">
        <v>16</v>
      </c>
      <c r="E44" s="18" t="n">
        <v>2</v>
      </c>
      <c r="F44" s="20" t="s">
        <v>43</v>
      </c>
      <c r="G44" s="20" t="s">
        <v>18</v>
      </c>
    </row>
    <row r="45" customFormat="false" ht="762.65" hidden="false" customHeight="false" outlineLevel="0" collapsed="false">
      <c r="A45" s="18" t="n">
        <v>13</v>
      </c>
      <c r="B45" s="19" t="s">
        <v>46</v>
      </c>
      <c r="C45" s="19" t="s">
        <v>47</v>
      </c>
      <c r="D45" s="20" t="s">
        <v>16</v>
      </c>
      <c r="E45" s="18" t="n">
        <v>3</v>
      </c>
      <c r="F45" s="20" t="s">
        <v>43</v>
      </c>
      <c r="G45" s="20" t="s">
        <v>18</v>
      </c>
    </row>
    <row r="46" customFormat="false" ht="445.5" hidden="false" customHeight="false" outlineLevel="0" collapsed="false">
      <c r="A46" s="18" t="n">
        <v>14</v>
      </c>
      <c r="B46" s="19" t="s">
        <v>48</v>
      </c>
      <c r="C46" s="19" t="s">
        <v>49</v>
      </c>
      <c r="D46" s="20" t="s">
        <v>16</v>
      </c>
      <c r="E46" s="18" t="n">
        <v>3</v>
      </c>
      <c r="F46" s="20" t="s">
        <v>43</v>
      </c>
      <c r="G46" s="20" t="s">
        <v>18</v>
      </c>
    </row>
    <row r="47" customFormat="false" ht="267.9" hidden="false" customHeight="false" outlineLevel="0" collapsed="false">
      <c r="A47" s="18" t="n">
        <v>15</v>
      </c>
      <c r="B47" s="19" t="s">
        <v>50</v>
      </c>
      <c r="C47" s="19" t="s">
        <v>51</v>
      </c>
      <c r="D47" s="20" t="s">
        <v>16</v>
      </c>
      <c r="E47" s="18" t="n">
        <v>2</v>
      </c>
      <c r="F47" s="20" t="s">
        <v>52</v>
      </c>
      <c r="G47" s="20" t="s">
        <v>18</v>
      </c>
    </row>
    <row r="48" customFormat="false" ht="293.25" hidden="false" customHeight="false" outlineLevel="0" collapsed="false">
      <c r="A48" s="18" t="n">
        <v>16</v>
      </c>
      <c r="B48" s="19" t="s">
        <v>53</v>
      </c>
      <c r="C48" s="19" t="s">
        <v>54</v>
      </c>
      <c r="D48" s="20" t="s">
        <v>16</v>
      </c>
      <c r="E48" s="18" t="n">
        <v>3</v>
      </c>
      <c r="F48" s="20" t="s">
        <v>55</v>
      </c>
      <c r="G48" s="20" t="s">
        <v>18</v>
      </c>
    </row>
    <row r="49" customFormat="false" ht="280.55" hidden="false" customHeight="false" outlineLevel="0" collapsed="false">
      <c r="A49" s="18" t="n">
        <v>17</v>
      </c>
      <c r="B49" s="19" t="s">
        <v>56</v>
      </c>
      <c r="C49" s="19" t="s">
        <v>57</v>
      </c>
      <c r="D49" s="20" t="s">
        <v>16</v>
      </c>
      <c r="E49" s="18" t="n">
        <v>10</v>
      </c>
      <c r="F49" s="20" t="s">
        <v>43</v>
      </c>
      <c r="G49" s="20" t="s">
        <v>18</v>
      </c>
    </row>
    <row r="50" customFormat="false" ht="102.95" hidden="false" customHeight="false" outlineLevel="0" collapsed="false">
      <c r="A50" s="18" t="n">
        <v>18</v>
      </c>
      <c r="B50" s="19" t="s">
        <v>58</v>
      </c>
      <c r="C50" s="19" t="s">
        <v>59</v>
      </c>
      <c r="D50" s="20" t="s">
        <v>16</v>
      </c>
      <c r="E50" s="18" t="n">
        <v>3</v>
      </c>
      <c r="F50" s="20" t="s">
        <v>60</v>
      </c>
      <c r="G50" s="20" t="s">
        <v>18</v>
      </c>
    </row>
    <row r="51" customFormat="false" ht="242.5" hidden="false" customHeight="false" outlineLevel="0" collapsed="false">
      <c r="A51" s="18" t="n">
        <v>19</v>
      </c>
      <c r="B51" s="19" t="s">
        <v>61</v>
      </c>
      <c r="C51" s="19" t="s">
        <v>62</v>
      </c>
      <c r="D51" s="20" t="s">
        <v>16</v>
      </c>
      <c r="E51" s="18" t="n">
        <v>2</v>
      </c>
      <c r="F51" s="20" t="s">
        <v>63</v>
      </c>
      <c r="G51" s="20" t="s">
        <v>18</v>
      </c>
    </row>
    <row r="52" customFormat="false" ht="928.35" hidden="false" customHeight="false" outlineLevel="0" collapsed="false">
      <c r="A52" s="18" t="n">
        <v>20</v>
      </c>
      <c r="B52" s="19" t="s">
        <v>64</v>
      </c>
      <c r="C52" s="19" t="s">
        <v>65</v>
      </c>
      <c r="D52" s="20" t="s">
        <v>16</v>
      </c>
      <c r="E52" s="18" t="n">
        <v>1</v>
      </c>
      <c r="F52" s="20" t="s">
        <v>66</v>
      </c>
      <c r="G52" s="20" t="s">
        <v>22</v>
      </c>
    </row>
    <row r="53" customFormat="false" ht="15.75" hidden="false" customHeight="true" outlineLevel="0" collapsed="false">
      <c r="A53" s="11"/>
      <c r="B53" s="21"/>
      <c r="C53" s="21"/>
      <c r="D53" s="22" t="s">
        <v>67</v>
      </c>
      <c r="E53" s="12" t="n">
        <f aca="false">E34+E31</f>
        <v>93</v>
      </c>
      <c r="F53" s="11"/>
      <c r="G53" s="11"/>
    </row>
    <row r="56" customFormat="false" ht="11.25" hidden="false" customHeight="true" outlineLevel="0" collapsed="false">
      <c r="A56" s="23" t="s">
        <v>68</v>
      </c>
      <c r="B56" s="24"/>
      <c r="C56" s="25" t="s">
        <v>69</v>
      </c>
    </row>
    <row r="57" customFormat="false" ht="11.25" hidden="false" customHeight="true" outlineLevel="0" collapsed="false">
      <c r="A57" s="23" t="s">
        <v>70</v>
      </c>
      <c r="B57" s="24"/>
      <c r="C57" s="24"/>
    </row>
    <row r="58" customFormat="false" ht="11.25" hidden="false" customHeight="true" outlineLevel="0" collapsed="false">
      <c r="A58" s="26" t="s">
        <v>71</v>
      </c>
    </row>
    <row r="59" customFormat="false" ht="11.25" hidden="false" customHeight="true" outlineLevel="0" collapsed="false"/>
  </sheetData>
  <mergeCells count="9">
    <mergeCell ref="E2:G2"/>
    <mergeCell ref="A19:G19"/>
    <mergeCell ref="A27:A29"/>
    <mergeCell ref="B27:B29"/>
    <mergeCell ref="C27:C29"/>
    <mergeCell ref="D27:D29"/>
    <mergeCell ref="E27:E29"/>
    <mergeCell ref="F27:F29"/>
    <mergeCell ref="G27:G29"/>
  </mergeCells>
  <hyperlinks>
    <hyperlink ref="A58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2026-07-22T12:25:46Z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