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media/image1.png" ContentType="image/png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DSheet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<sst xmlns="http://schemas.openxmlformats.org/spreadsheetml/2006/main" count="588" uniqueCount="239">
  <si>
    <t xml:space="preserve">Потенциальным участникам</t>
  </si>
  <si>
    <r>
      <rPr>
        <b val="true"/>
        <sz val="14"/>
        <rFont val="Times New Roman"/>
        <family val="1"/>
        <charset val="1"/>
      </rPr>
      <t xml:space="preserve">ОКПД2 </t>
    </r>
    <r>
      <rPr>
        <b val="true"/>
        <sz val="14"/>
        <rFont val="Times New Roman"/>
        <family val="0"/>
      </rPr>
      <t xml:space="preserve">27.33.13.120</t>
    </r>
    <r>
      <rPr>
        <b val="true"/>
        <sz val="14"/>
        <rFont val="Times New Roman"/>
        <family val="1"/>
        <charset val="1"/>
      </rPr>
      <t xml:space="preserve"> Поставка материалов электроустановочных для Якутской ГРЭС</t>
    </r>
  </si>
  <si>
    <t xml:space="preserve"> Требования к продукции</t>
  </si>
  <si>
    <t xml:space="preserve"> Требования к объемам и срокам поставки</t>
  </si>
  <si>
    <t xml:space="preserve">     Перечень и объем закупаемой продукции (представлены в таблице 1).</t>
  </si>
  <si>
    <t xml:space="preserve">Таблица 1. Перечень и объем закупаемой продукции</t>
  </si>
  <si>
    <t xml:space="preserve">№ п/п</t>
  </si>
  <si>
    <t xml:space="preserve">Наименование продукции</t>
  </si>
  <si>
    <t xml:space="preserve">Техническое описание</t>
  </si>
  <si>
    <t xml:space="preserve">Единица измерения</t>
  </si>
  <si>
    <t xml:space="preserve">Количество</t>
  </si>
  <si>
    <t xml:space="preserve">ОКПД2</t>
  </si>
  <si>
    <t xml:space="preserve">Применение законодательства о национальном режиме</t>
  </si>
  <si>
    <t xml:space="preserve">Якутская ГРЭС </t>
  </si>
  <si>
    <t xml:space="preserve">Вилка прямая с заземлением 16А 250В 2P+PE IP44 SQ0612-0001 TDM</t>
  </si>
  <si>
    <t xml:space="preserve">шт</t>
  </si>
  <si>
    <t xml:space="preserve">27.33.13.110</t>
  </si>
  <si>
    <t xml:space="preserve">Установлен режим преимущества закупки российской продукции</t>
  </si>
  <si>
    <t xml:space="preserve">Зажим крокодил 10А красный 27.187.1</t>
  </si>
  <si>
    <t xml:space="preserve">27.33.13.120</t>
  </si>
  <si>
    <t xml:space="preserve">Зажим крокодил 32А красный 27.262.1 83мм</t>
  </si>
  <si>
    <t xml:space="preserve">Длина: 83 мм; Цвет изолятора: Красный; Рабочий ток: 32А; Номинальное напряжение: 1000VAC</t>
  </si>
  <si>
    <t xml:space="preserve">Зажим крокодил 32А черный 27.262.2 83мм</t>
  </si>
  <si>
    <t xml:space="preserve">Длина: 83 мм; Цвет изолятора: Черный; Рабочий ток: 32А; Номинальное напряжение: 1000VAC</t>
  </si>
  <si>
    <t xml:space="preserve">Зажим крокодил изолированный ЗКИ 15А красный/черный 55мм 2шт</t>
  </si>
  <si>
    <t xml:space="preserve">Максимальный ток: 15 А.Цвет: Красный, черный. Под пайку/ обжатие A - размер: 48,8 мм.Высота: 44,4 мм</t>
  </si>
  <si>
    <t xml:space="preserve">Зажим соединительный изолирующий IEK СИЗ-1 1.5-3.5мм2 100шт</t>
  </si>
  <si>
    <t xml:space="preserve">Соединительный изолирующий зажим предназаначен для соединения, фиксации и изоляции медных проводов.</t>
  </si>
  <si>
    <t xml:space="preserve">Зажим соединительный изолирующий КВТ СИЗ-3 1.5-6мм2 оранжевый</t>
  </si>
  <si>
    <t xml:space="preserve">Тип соединительный зажим.Количество в упаковке 100 шт.Материал корпуса полипропилен.Наличие изоляции да .Цвет оранжевый.Суммарное сечение max 6 мм².Суммарное сечение min 1.5 мм².Напряжение 690 В</t>
  </si>
  <si>
    <t xml:space="preserve">Зажим соединительный изолирующий КВТ СИЗ-4 1.5-9.5мм желтый</t>
  </si>
  <si>
    <t xml:space="preserve">Изоляция Да.Тип разъема СИЗ Вид наконечника Колпачок.Максимальное сечение кабеля 9.5 мм2 Бренд КВТ.Материал кабеля Медь.Минимальное сечение кабеля 1.5 мм2</t>
  </si>
  <si>
    <t xml:space="preserve">Клемма заземления Solaris E-200C для сварочного аппарата</t>
  </si>
  <si>
    <t xml:space="preserve">Количество предметов в упаковке - 1 шт; Материал изделия - металл; сталь; медь; Вид комплектующих для сварочных аппаратов - зажим массы; клемма; Тип сварки - комби (MIG/MAG/MMA/TIG); ручная дуговая сварка (MMA); полуавтоматическая (MIG+MAG); Длина упаковки - 17 см; Высота упаковки - 3 см; Ширина упаковки - 9 см. </t>
  </si>
  <si>
    <t xml:space="preserve">27.90.32.110</t>
  </si>
  <si>
    <t xml:space="preserve">Клемма соединительная Wago 222-412 400В 24/32А 2 контактная 0.08-2.5/4мм2</t>
  </si>
  <si>
    <t xml:space="preserve">Тип клемма.Материал корпуса пластик.Номинальный ток 32 А.Наличие изоляции да.Количество в упаковке 50 шт.Цвет серый.Max сечение провода 2.5 мм².Min сечение провода 0.08 мм².На DIN-рейку нет.Модельный ряд 222</t>
  </si>
  <si>
    <t xml:space="preserve">27.33.13.130</t>
  </si>
  <si>
    <t xml:space="preserve">Клемма универсальная зажимная Wago 222-413 3 контактная 2.5мм2 без пасты с рычажком для присоединения и подключения к электросети</t>
  </si>
  <si>
    <t xml:space="preserve">Тип клемма.Длина контакта 2.5 мм.Ширина контакта 4 мм.Изоляция есть.Лужение есть.Вибростойкий есть.Материал пластик.Механизм соединения разжимное.Материал изоляции термопласт</t>
  </si>
  <si>
    <t xml:space="preserve">Коробка установочная 8вв встраиваемая пластик синий 68х45мм IP20 Gusi electric С3Е3</t>
  </si>
  <si>
    <t xml:space="preserve">Основные характеристики Тип товара Коробка для скрытого монтажа в стене/потолке Gusi Electric Способ монтажа Пустотелая (полая) стена Форма Круг Конструктивное исполнение Коробка установочная Длина 68 мм Ширина устройства 68 мм Глубина устройства 45 мм Диаметр 65 мм Ввод с тыльной стороны Нет Степень защиты IP30</t>
  </si>
  <si>
    <t xml:space="preserve">Металлорукав гибкий армированный взрывозащищенный МГМA-ПВ3GН-ПВ3GН-10 ТУ 27.33.13-031-72453807-2017</t>
  </si>
  <si>
    <t xml:space="preserve">Взрывозащищенные гибкие армированные кабельные элементы МГМА применяются для соединения оборудования и устройств, подверженных сильной вибрации, таких как, например, электродвигатели, насосы, вентиляторы и т.п., для защиты уязвимых электрических кабелей, проводов и волоконной оптики. Это очень эффективный и надежный способ защиты кабеля, получивший распространение в различных системах, который может справляться с целым рядом различных неблагоприятных факторов окружающей среды, внешних воздействий и условий эксплуатации. Их использование также является предпочтительным при установке подвесной осветительной арматуры с помощью трубной проводки. Модификация с вращающимися фитингами обеспечивает независимое вращение резьбового соединения во время монтажа. Металлорукав МГМА; Фитинги подвижные с внутренней резьбой; Тип резьбф трубная цилиндрическая; Размер резьбы 1''; Длина металлорукава 10 м</t>
  </si>
  <si>
    <t xml:space="preserve">Металлорукав гибкий армированный взрывозащищенный МГМA-ПВ3GН-ПВ3GН-16 ТУ 27.33.13-031-72453807-2017</t>
  </si>
  <si>
    <t xml:space="preserve">Взрывозащищенные гибкие армированные кабельные элементы МГМА применяются для соединения оборудования и устройств, подверженных сильной вибрации, таких как, например, электродвигатели, насосы, вентиляторы и т.п., для защиты уязвимых электрических кабелей, проводов и волоконной оптики. Это очень эффективный и надежный способ защиты кабеля, получивший распространение в различных системах, который может справляться с целым рядом различных неблагоприятных факторов окружающей среды, внешних воздействий и условий эксплуатации. Их использование также является предпочтительным при установке подвесной осветительной арматуры с помощью трубной проводки. Модификация с вращающимися фитингами обеспечивает независимое вращение резьбового соединения во время монтажа. Металлорукав МГМА; Фитинги подвижные с внутренней резьбой; Тип резьбф трубная цилиндрическая; Размер резьбы 1''; Длина металлорукава 1,6 м</t>
  </si>
  <si>
    <t xml:space="preserve">Металлорукав РЗ-ЦХ-25 25мм</t>
  </si>
  <si>
    <t xml:space="preserve">Диапазон рабочих температур, °С: от -25 до +60,Внешний диаметр1: 24,Материал изделия: Сталь оцинкованная,Цвет:: белый,Тип упаковки: 50 м,Внутренний диаметр1: 18,7,Минимальная температура монтажа: от –5 до +60,Длина в бухте: 50</t>
  </si>
  <si>
    <t xml:space="preserve">м</t>
  </si>
  <si>
    <t xml:space="preserve">Металлорукав РЗ-ЦХ-50 50мм</t>
  </si>
  <si>
    <t xml:space="preserve">Вид:гибкий.Материал:оцинкованная сталь.Внешний диаметр:58.7 мм.Внутренний диаметр:48 мм.Степень защиты:40 IP</t>
  </si>
  <si>
    <t xml:space="preserve">Розетка без заземления 10А 2-местная IP20 открытой установки белая IEK Октава РС22-2-ОБ ERO20-K01-10-DC</t>
  </si>
  <si>
    <t xml:space="preserve">Ширина устройства 102 мм,Высота устройства 61 мм,Глубина устройства 33 мм</t>
  </si>
  <si>
    <t xml:space="preserve">27.33.11.140</t>
  </si>
  <si>
    <t xml:space="preserve">Розетка без заземления 16А 250В 2-местная скрытой установки белая Хит RS16-235-B</t>
  </si>
  <si>
    <t xml:space="preserve">Монтаж:встраиваемый (скрытый).Количество постов:1 Max ток:16 А.Серия:Хит.Степень защиты:IP20.Заземление:нет.Защитные шторки:нет</t>
  </si>
  <si>
    <t xml:space="preserve">Стяжка кабельная Fortisflex 49392 нейлоновая 3х120мм белая 100шт</t>
  </si>
  <si>
    <t xml:space="preserve">Длина, мм 120 Замковое устройство пластиковый замок Крепление Стяжки Максимальный диаметр охвата, мм 30 Материал нейлон 6.6 Наименование КСС 3х120</t>
  </si>
  <si>
    <t xml:space="preserve">Стяжка кабельная Fortisflex КСС 4х150 (б) (49395) нейлоновая белая 100шт</t>
  </si>
  <si>
    <t xml:space="preserve">Длина, мм 150; Замковое устройство пластиковый замок; Крепление Стяжки; Максимальный диаметр охвата, мм 35; Материал нейлон 6.6; Наименование КСС 4х150; Норма отгрузки 1.</t>
  </si>
  <si>
    <t xml:space="preserve">Стяжка кабельная Fortisflex КСС 4х200 (б) (49397) нейлоновая белая 100шт</t>
  </si>
  <si>
    <t xml:space="preserve">Крепеж и соединение в жгут кабелей и проводов диаметром до 50 мм; Тип: стяжка; Материал: нейлон 6.6; Покрытие: отсутствует; Длина, мм: 200; Ширина, мм: 3.6; Замковое устройство: пластиковый замок; Крепление: Стяжки; Максимальный диаметр охвата, мм: 50.</t>
  </si>
  <si>
    <t xml:space="preserve">Стяжка кабельная Fortisflex КСС 4х200 49411 нейлоновая черная 100шт</t>
  </si>
  <si>
    <t xml:space="preserve">Предназначены для крепежа и соединения в жгут кабелей и проводов. Характеристики: Тип изделия Стяжка; Материал изделия Нейлон; Длина, мм 200; Ширина, мм 3.6 Цвет Черный; Диапазон рабочих температур от -40 до +85; Высота, мм 50; Температура монтажа от 0 до +60; Прочность на разрыв, Н 180.</t>
  </si>
  <si>
    <t xml:space="preserve">Стяжка кабельная Fortisflex нейлоновая 3х120мм черная 100шт</t>
  </si>
  <si>
    <t xml:space="preserve">Длина, мм 120 Замковое устройство пластиковый замок Крепление Стяжки Максимальный диаметр охвата, мм 30 Материал нейлон 6.6 Наименование КСС 3x120</t>
  </si>
  <si>
    <t xml:space="preserve">Стяжка кабельная Fortisflex нейлоновая 4х150мм черная 100шт</t>
  </si>
  <si>
    <t xml:space="preserve">Длина, мм 150; Замковое устройство пластиковый замок; Крепление Стяжки; Максимальный диаметр охвата, мм 35; Материал нейлон 6.6; Наименование КСС 4x150.</t>
  </si>
  <si>
    <t xml:space="preserve">Удлинитель EKF PROxima Эксперт ПВС 3х1 13А 3 розетки с заземлением и выключателем 5м</t>
  </si>
  <si>
    <t xml:space="preserve"> Максимальная нагрузка — 3,5 кВт; номинальный ток — 16 А; номинальное напряжение — 230 В;длина провода — 40 м; медный кабель — ПВС 3х1 мм2; количество гнёзд — 1; степень защиты — IP20;</t>
  </si>
  <si>
    <t xml:space="preserve">32.30.16.139</t>
  </si>
  <si>
    <t xml:space="preserve">Удлинитель на катушке 16А КГ 3х2.5мм 4 розетки 30м</t>
  </si>
  <si>
    <t xml:space="preserve">Удлинитель силовой на стальной катушке: длина 30м, кабель типа КГ 3*2,5. Материал изготовления розеточной группы –пластик. Материал изготовления катушки – сталь. Защитное покрытие стальной катушки - порошковая эмаль. Материал изготовления вилки – каучук.Защита от пыли и грязи – IP40. Заземляющие контакты.</t>
  </si>
  <si>
    <t xml:space="preserve">Удлинитель на катушке 16А КГ 3х2.5мм 4 розетки 50м</t>
  </si>
  <si>
    <t xml:space="preserve">Удлинитель на катушке 4000 Вт, 4 а, IP44, КГ 3x2,5 кв мм</t>
  </si>
  <si>
    <t xml:space="preserve">Удлинитель на катушке Gigant ПВС 3х2.5 30м 80074 4 розетки</t>
  </si>
  <si>
    <t xml:space="preserve">Количество розеток 4 шт Длина кабеля 30 м Напряжение сети 220 В Тип провода ПВС Сечение провода 3х2.5 мм² Заземление есть Степень защиты IP20 Max нагрузка (Вт) 4000 Номинальная сила тока 16 А Материал катушки пластик Наличие термовыключателя нет Морозостойкий нет Материал вилки резина Материал розетки/гнезда пластик Цвет провода оранжевый</t>
  </si>
  <si>
    <t xml:space="preserve">Удлинитель силовой Plexup 16А 4000Вт 3х2.5мм2 4 гнезда 50м</t>
  </si>
  <si>
    <t xml:space="preserve">Удлинитель, блок розеток PLEXUP Модель/исполнение.Удлинитель на катушке.Общ. количество розеток/гнезд  4 Количество штепсельных розеток с заземляющим контактом 4 Длина кабеля питания, м 50 м Номин. ток 16 А С крышкой (-ами) Да Выключатель Вкл/Откл (On/Off)  Не Степень защиты IP P44</t>
  </si>
  <si>
    <t xml:space="preserve">Удлинитель силовой морозостойкий на катушке EUM41-35-44-30 Plexup 16А 3500Вт 3х1.5мм2 4 гнезда 30м</t>
  </si>
  <si>
    <t xml:space="preserve">Материал корпуса Листовая сталь.Длина кабеля 30 м.Оснащение кабелем/проводом КГ Количество жил 3 Поперечное сечение жилы 1.5 мм².Степень защиты (IP) IP44 Количество штепсельных розеток с заземляющим контактом 4 С несущей рамой Да.Общ. количество розеток/гнезд 4 </t>
  </si>
  <si>
    <t xml:space="preserve">Удлинитель силовой Эра UK-4e-3x1.5-10m-IP44(KG) 3х1.5мм IP44 с заземлением 4 розетки 10м</t>
  </si>
  <si>
    <t xml:space="preserve">Длина кабеля-10 м.Количество розеток-4 шт.Тип-удлинитель.Вид-силовой.Тип провода-КГ.Сечение провода-3х1.5 мм².Напряжение сети-220 В.Номинальная сила тока-16 А.Заземление-есть.Выключатель на корпусе-нет.Степень защиты-IP44.Max нагрузка (Вт)-3500.Max нагрузка (кВт)-3.5.Световая индикация-нет.Крепление на стену-да.Вилка за шкаф-нет.Морозостойкий-нет.Тип розетки-CEE 7/4 (Schuko).Материал розетки/гнезда-каучук.Цвет корпуса-оранжевый.Цвет провода-черный.Встроенный USB-порт-нет.Органайзер для укладки проводов-нет.Защитные шторки-нет.Защитная крышка-да.</t>
  </si>
  <si>
    <t xml:space="preserve">Фильтр сетевой Sven Optima Pro 8 розеток с заземлением с выключателем 10А 1.8м</t>
  </si>
  <si>
    <t xml:space="preserve">Макс. подавляемая энергия высоковольтных импульсов, Дж 150 Номинальное напряжение, В ~ 250 Рабочая частота, Гц 50 Максимально допустимая нагрузка, Вт 2200 MAX Максимальный ток нагрузки, А 10,0</t>
  </si>
  <si>
    <t xml:space="preserve">Фильтр сетевой Эра USF-5es-5m-I 5 розеток с заземлением с выключателем 5м</t>
  </si>
  <si>
    <t xml:space="preserve">Длина шнура 5 м.Количество розеток 5.Максимальная мощность 10 A/2200 Вт Материал Полипропилен </t>
  </si>
  <si>
    <t xml:space="preserve">Хомут-стяжка кабельная Rexant нейлоновый 2.5х150мм черный 100шт</t>
  </si>
  <si>
    <t xml:space="preserve">Материал  нейлон; Ширина, мм  2,5; Фасовка, шт  100; Тип  стяжка; Тип фасовки  шт.; Длина, мм  150; Цвет  черный; Многоразовые  нет</t>
  </si>
  <si>
    <t xml:space="preserve">Хомут-стяжка кабельный нейлоновый 4х150мм белый 100шт</t>
  </si>
  <si>
    <t xml:space="preserve">Тип стяжка Материал нейлон Ширина 4 мм Фасовка 100 шт Длина 150 мм Цвет белый</t>
  </si>
  <si>
    <t xml:space="preserve">Хомут-стяжка кабельный стальной 4.6х100мм</t>
  </si>
  <si>
    <t xml:space="preserve">Материал-сталь, длина-100мм, ширина-4,6 мм, замковое устройство-шариковый замок; мин. диаметр охвата - 11,5мм; мин. усилие на разрыв - 445 Н.</t>
  </si>
  <si>
    <t xml:space="preserve">Щит распределительный ЩРН-П-8 8 модулей 1 ряд пластиковый навесной</t>
  </si>
  <si>
    <t xml:space="preserve">Вид установки: навесной Степень защиты: IP41 Класс защиты: II  Материал корпуса: АБС-пластик Материал дверцы: полистирол Цвет корпуса: RAL 9016 Количество модулей: 8 Количество рядов: 1 Номинальное напряжение: до 400В Номинальная частота: 50Гц Номинальный ток: 63А Рабочая температура: от –20°С до +80°С Ударная прочность: IK05 (0,7 Дж</t>
  </si>
  <si>
    <t xml:space="preserve">27.12.40.000</t>
  </si>
  <si>
    <t xml:space="preserve">Якутская ГРЭС-2</t>
  </si>
  <si>
    <t xml:space="preserve">DIN-рейка перфорированная EKF adr-50 500х35х7.5мм оцинкованная</t>
  </si>
  <si>
    <t xml:space="preserve">Материал Сталь; Длина 500 мм; Модель/исполнение DIN-рейка (с O-профилем) 35/7,5 мм; Форма просечки (отверстия); Продольный паз Высота 15 мм; Толщина материала 0.8 мм; Расстояние от центра отверстия 25 мм</t>
  </si>
  <si>
    <t xml:space="preserve">Вилка нагрузочная цифровая диагностическая Н-2001 для определения степени заряда аккумуляторной батареи</t>
  </si>
  <si>
    <t xml:space="preserve">Тип индикатора цифровой Max нагрузка 300 А Напряжение аккумулятора 6/12/24 В Мах емкость тестируемых АКБ 250 А*ч Поддерживаемые типы батарей стартерные, тяговые Рабочая температура от -40 до +40 °С Точность 99.9 %</t>
  </si>
  <si>
    <t xml:space="preserve">26.51.43.119</t>
  </si>
  <si>
    <t xml:space="preserve">Установлен режим ограничения закупки иностранной продукции</t>
  </si>
  <si>
    <t xml:space="preserve">Вилка прямая с заземлением 16А 250В белая TDM</t>
  </si>
  <si>
    <t xml:space="preserve">Тип товара  Вилка штепсельная TDM Номин. ток 16 А Ориентация (угол) подключения Прямолинейн.Модель/исполнение С заземляющим контактом.Материал Пластик.Степень защиты IP P20</t>
  </si>
  <si>
    <t xml:space="preserve">Вилка штепсельная 16А 250В 2P+PE IP20 EVP11-16-01-K02 IEK с заземлением</t>
  </si>
  <si>
    <t xml:space="preserve">Номинальный ток In, А 16,Цвет Черный,Степень защиты IP 20,Допустимое напряжение, В 250</t>
  </si>
  <si>
    <t xml:space="preserve">Вставка плавкая Xibo ВПБ FBGTF1019bl 2A/250V 250В 2А 5х20мм 10шт</t>
  </si>
  <si>
    <t xml:space="preserve">Напряжение, В 250. Диаметр, мм 5. Вес, кг 0.020. Длина, мм 20. Номинальная частота переменного тока, Гц 50. Материал Стекло. Количество в упаковке, шт 10</t>
  </si>
  <si>
    <t xml:space="preserve">Выключатель автоматический DEKraft ВА-101 16А C 1P 4.5кА</t>
  </si>
  <si>
    <t xml:space="preserve">Тип модульный.Тип монтажа на DIN-рейку.Номинальное напряжение 230/400 В.Цвет корпуса белый.Степень защиты IP20 Климатическое исполнение УХЛ-4 Количество полюсов.Отключающая способность  4.5 кА.Тип расцепления  C Номинальный ток 16 А</t>
  </si>
  <si>
    <t xml:space="preserve">27.33.11.130</t>
  </si>
  <si>
    <t xml:space="preserve">Гильза кабельная ГМЛ 16-6 медная луженая</t>
  </si>
  <si>
    <t xml:space="preserve">Тип гильза; Сечение кабеля (Cu) 16 мм²; Материал медь луженая; Количество в упаковке 100 шт; Наличие изоляции нет; Изоляция нет; Габариты без упаковки 30х9х6 мм; Тип монтажа опрессовка/обжим; Модельный ряд ГМЛ; ГОСТ 23469.3-79</t>
  </si>
  <si>
    <t xml:space="preserve">Гильза кабельная под опрессовку ГМЛ 35 медная луженая</t>
  </si>
  <si>
    <t xml:space="preserve">Тип коннектора гильза соединительная Рабочее напряжение, до (кВ) 10 Материал жилы медь Сечение жилы, мм² 35 Класс гибкости жилы 1-6 Покрытие контактной части гальваническое лужение Материал контактной части медь Технология монтажа опрессовка</t>
  </si>
  <si>
    <t xml:space="preserve">Гильза соединительная ГМЛ 25-8 медная луженая</t>
  </si>
  <si>
    <t xml:space="preserve">Тип коннектора гильза соединительная Рабочее напряжение, до (кВ) 10 Материал жилы медь Сечение жилы, мм² 25 Класс гибкости жилы 1-6 Покрытие контактной части гальваническое лужение Материал контактной части медь Технология монтажа опрессовка</t>
  </si>
  <si>
    <t xml:space="preserve">Зажим заземляющий ЗЗ-М1 35х30мм</t>
  </si>
  <si>
    <t xml:space="preserve">Предназначен для комплектования переносных заземлений всех видов. Струбцина зажима изготовлена из дюралюминия. Имеет гнездо и площадку для монтажа заземляющего спуска как наконечниками, так и на проход. Ось струбцины работает с стальной гайкой, базирующейся в полости струбцины.</t>
  </si>
  <si>
    <t xml:space="preserve">Зажим контактный винтовой IEK ЗВИ-3 1.0-2.5мм2 UZV3-003-04 12 пар</t>
  </si>
  <si>
    <t xml:space="preserve">Применяются для винтового соединения проводников, защищая провод от повреждения и исключая возможность замыкания на корпус электроустановки. Изоляционный каркас изготовлен из белого негорючего полистирола или прозрачного полиэтилена, клемма и винты - латунь. Защита провода от повреждения и исключение возможности замыкания на корпус электроустановки. Негорючий корпус.</t>
  </si>
  <si>
    <t xml:space="preserve">Зажим соединительный изолирующий СИЗ-5</t>
  </si>
  <si>
    <t xml:space="preserve">Суммарное сечение (мм2) Min: 4.0, Max: 13</t>
  </si>
  <si>
    <t xml:space="preserve">Зажим соединительный изолирующий Эра СИЗ-3 NO-225-142 2-4мм2 50шт</t>
  </si>
  <si>
    <t xml:space="preserve">Тип соединительный зажим Количество в упаковке 50 шт Материал корпуса ПВХ Наличие изоляции да Цвет оранжевый Суммарное сечение max 4 мм² Суммарное сечение min 2 мм² Напряжение 690 В Модельный ряд СИЗ</t>
  </si>
  <si>
    <t xml:space="preserve">Источник бесперебойного питания двойного преобразования СИПБ1БА.10-11 1000ВА</t>
  </si>
  <si>
    <t xml:space="preserve">СИПБ1БА.10-11 это ИБП с 4 выходными разъемами. Защита от перегрузки, защита от высоковольтных импульсов, защита от короткого замыкания. Выходная мощность 1000 ВА. Топология: с двойным преобразованием. Автоматический байпас</t>
  </si>
  <si>
    <t xml:space="preserve">27.90.40.190</t>
  </si>
  <si>
    <t xml:space="preserve">Кабель-канал TDM 16х16мм 42шт белый</t>
  </si>
  <si>
    <t xml:space="preserve">Кабель-канал ПВХ 25х16х2000мм белый</t>
  </si>
  <si>
    <t xml:space="preserve">Высота-16мм,длина-2000мм, ширина-25мм</t>
  </si>
  <si>
    <t xml:space="preserve">Клемма проходная DKC VPR-2.5-QUATTRO</t>
  </si>
  <si>
    <t xml:space="preserve">Количество полюсов 2.Материал изоляции корпуса Термопласт.Цвет Серый.Ширина/размер ячейки, мм 5.2.Штрихкоды 4690309589007.Способ монтажа DIN-рейка (стандарт) 35 мм.Длина,м 49.6.Рабочая температура, °C -60…130</t>
  </si>
  <si>
    <t xml:space="preserve">Клемма проходная Phoenix Contact UT 2.5 3044076 1000В 24А 2.5мм2</t>
  </si>
  <si>
    <t xml:space="preserve">Проходные клеммы, номинальное напряжение: 1000 В, номинальный ток: 24 A, тип подключения: Винтовые зажимы, количество точек подсоединения: 2, cечение: 0,14 мм² - 4 мм², AWG: 26 - 12, ширина: 5,2 мм, высота: 46,9 мм, цвет: cерый, тип монтажа: NS 35/7,5, NS 35/15</t>
  </si>
  <si>
    <t xml:space="preserve">Клемма проходная Phoenix Contact UT 2.5-Quattro 3044542 500В 24А 2.5мм2</t>
  </si>
  <si>
    <t xml:space="preserve">Проходная клемма, тип фиксации провода: винтовой, номинальное сечение: 2,5 мм кв., 24A, 1000V, ширина: 5 мм, цвет: серый, тип монтажа: DIN35</t>
  </si>
  <si>
    <t xml:space="preserve">Клеммник соединительный Wago 222-415 5х2.5мм с рычажком 40шт</t>
  </si>
  <si>
    <t xml:space="preserve">Производитель:WAGO Артикул:222-412 Ед.измерения:шт Тип изделия: Клемма Количество контактов:2 Номинальный ток,А: 32 Номинальное напряжение, В: 400 Высота, мм:14.5 Длина, мм:20.5 Сечение жилы, мм2: 0.2-4 Диапазон рабочих температур: от -60 до +105 Напряжение, В: 380 Способ монтажа: На кабель Ширина, мм: 12.4</t>
  </si>
  <si>
    <t xml:space="preserve">Колодка с заземлением 16А 220В 2P+PE 2-местная IP44 открытой установки черная каучуковая с заглушками NE-AD</t>
  </si>
  <si>
    <t xml:space="preserve">Степень защиты:IP54,Количество розеток:2 шт,Напряжение сети:250 В,Заземление:есть,Номинальная сила тока:16 А,Тип:колодка розеточная</t>
  </si>
  <si>
    <t xml:space="preserve">Контактор Chint 221634 NC1-2501 230В 25А 1НО АС3</t>
  </si>
  <si>
    <t xml:space="preserve">Контактор CHINT NC1-6511 25А 230В 25А 1НО АС3 можно использовать для коммутации электрических цепей при работе с целым рядом промышленного оборудования. К тому же совместное применение контакторов NC1 с тепловыми реле позволяет защищать потребителей электроэнергии от сверхтоков. Серия отличается широким диапазоном номинальных токов. Еще одна особенность заключается в широких возможностях совместного использования с другими узлами и агрегатами.</t>
  </si>
  <si>
    <t xml:space="preserve">27.33.13.140</t>
  </si>
  <si>
    <t xml:space="preserve">Короб кабельный прямой КП-0.05/0.05-2 стальной оцинкованный 50х50х1.5-2мм</t>
  </si>
  <si>
    <t xml:space="preserve">Короба КП предназначены для прокладки силовых кабелей напряжением до 1000 вольт для открытой прокладки кабельных конструкций. </t>
  </si>
  <si>
    <t xml:space="preserve">Короб кабельный прямой КП-0.1/0.1-2 стальной оцинкованный</t>
  </si>
  <si>
    <t xml:space="preserve">Ширина 100 мм Высота борта 100 мм Толщина 1.2 мм Длина 2000 мм Исполнение цинк Вес 8.21 кг Размеры 100×100 мм Короба необходимы для монтажа кабельных систем напряжением до 1000 V – магистральных участков сетей, лотковых трасс, в строительных и технологических конструкциях различного назначения</t>
  </si>
  <si>
    <t xml:space="preserve">Коробка зажимов КЗ-16 220х215х130мм IP65 25А 20 пар клемм БЗ-26 (сальники MG25-3шт, MG32-1шт)</t>
  </si>
  <si>
    <t xml:space="preserve">Коробки зажимов типа КЗ предназначены для соединения и ответвления проводов, жил контрольных кабелей при монтаже осветительных сетей и устройств вторичной коммутации и рассчитаны на номинальное напряжение до 660 В переменного тока частотой 50 Гц и номинальный ток 16 А.</t>
  </si>
  <si>
    <t xml:space="preserve">Коробка ответвительная 24 клеммы (сальник кабельный AKM20)</t>
  </si>
  <si>
    <t xml:space="preserve">Распределительная/ответвительная коробка предназначена для монтажа на стене или на потолке. Разводка проводов и обеспечение точки потребления - розетка или выключатель на люстру- электричеством. Зажимы 2х клеммных колодок в коробке обеспечивают бескольцевое соединение не более 16-ти проводов  сечением до 1,0 мм2. Пластина зажимов изготовлена из стали и покрыта цинком 12 микрон.</t>
  </si>
  <si>
    <t xml:space="preserve">Крышка концевая Phoenix Contact D-UT 2.5/10 3047028</t>
  </si>
  <si>
    <t xml:space="preserve">Концевая крышка для клемм Phoenix Contact, серии UT. Предназначена для изоляции открытой части клеммы.</t>
  </si>
  <si>
    <t xml:space="preserve">27.90.33.110</t>
  </si>
  <si>
    <t xml:space="preserve">Лента электроизоляционная ПВХ Aviora 305-036 19мм 20м желто-зеленая</t>
  </si>
  <si>
    <t xml:space="preserve">22.21.42.141</t>
  </si>
  <si>
    <t xml:space="preserve">Металлорукав МПРИ 15мм</t>
  </si>
  <si>
    <t xml:space="preserve">Металлорукав, герметичный, не поддерживающий горения, в ПВХ изоляции МРПИ нг применяется для выполнения криволинейных участков трубных электропроводок. Состоит из негерметичного металлорукава из оцинкованной стали, на внешнюю сторону которого нанесено не поддерживающее горение поливинилхлоридное покрытие. Металлорукав в изоляции имеет ПВХ оболочку, которая обеспечивает водонепроницаемость, стойкость к вредному воздействию окружающей среды, значительно увеличивает прочность на разрыв, защищает от поражения электрическим током.</t>
  </si>
  <si>
    <t xml:space="preserve">Муфта трубная для металлорукава МТ 50мм</t>
  </si>
  <si>
    <t xml:space="preserve">Муфта трубная МТ-50 предназначена для закрепления металлорукав без ПВХ изоляции, а также в ПВХ изоляции (Р3ЦП, МРПИ, ШЭМ, МПГ) с трубой электропроводки диаметром .</t>
  </si>
  <si>
    <t xml:space="preserve">Переключатель кулачковый TDM SQ0715-0134 КПУ38-16/3031 220В 16А 3Р 1-0-2 IP54 пластик/металл</t>
  </si>
  <si>
    <t xml:space="preserve">Переключатель исполнения КПУ38-16/3031 SQ0715-0134 в защитном боксе имеет степень защиты IP54 и крепится к монтажной поверхности задней стенкой. Количество полюсов — 3p. Количество позиций переключения — 3шт (1-0-2).</t>
  </si>
  <si>
    <t xml:space="preserve">Площадка самоклеящаяся 30х30мм 07-2030 Rexant 100шт</t>
  </si>
  <si>
    <t xml:space="preserve">Для надежного крепления необходимо сначала приклеить площадку к поверхности, выдержать несколько минут, пока происходит процесс адгезии, и далее производить необходимые работы.</t>
  </si>
  <si>
    <t xml:space="preserve">Провод установочный гибкий ПуГВ 1х2.5</t>
  </si>
  <si>
    <t xml:space="preserve">Провод ПуГВ 1х2,5 относится к категории кабельно-проводниковой продукции, обладающей высокими показателями гибкости. Подойдет для подключения сетей освещения, электрооборудования, сборки щитовых стоек с переменным напряжением 450 В и частотностью 400 Гц. Устанавливается в специальных обособленных конструкциях открытым или закрытым способом. Изделие соответствует нормам пожарной безопасности и не распространяет горение</t>
  </si>
  <si>
    <t xml:space="preserve">27.32.13.124</t>
  </si>
  <si>
    <t xml:space="preserve">Провод установочный ПуГВ 1х0.5 1кВ</t>
  </si>
  <si>
    <t xml:space="preserve">ПуГВ 1х0,5 — гибкий кабель, состоящий из тонких медных проволочек, скрученных в общий проводник. Используется как одиночная силовая линия при сборке щитовых и различного оборудования. По нему можно подводить напряжение до 750В на частоте до 400 Гц к различным компонентам схем. Изоляция кабеля изготовлена из цветного ПВХ-пластика, который применим в условиях УХЛ и выдерживает работу в температурном диапазоне от -50 до +65 градусов Цельсия</t>
  </si>
  <si>
    <t xml:space="preserve">Провод установочный ПуГВ 1х25</t>
  </si>
  <si>
    <t xml:space="preserve">Вид климатического исполнения кабелей УХЛ и Т, категорий размещения 1 и 5 по ГОСТ 15150-69. Диапазон температур эксплуатации: от -50°С до +70°С. Относительная влажность воздуха при температуре до +35°С: до 98%. Прокладка и монтаж кабелей без предварительного подогрева производится при температуре не ниже: -15°С. Срок службы проводов 15 лет.</t>
  </si>
  <si>
    <t xml:space="preserve">Провод установочный ПуГВ 1х4</t>
  </si>
  <si>
    <t xml:space="preserve">Количество жил 1; Сечение жилы 4; Изоляция жилы Поливинилхлорид (PVC), Диаметр проводника 2.51, Рекомендуемая температура монтажа при протяжке с 15</t>
  </si>
  <si>
    <t xml:space="preserve">Протяжка кабельная DKC 20мх4мм нейлоновая 59420</t>
  </si>
  <si>
    <t xml:space="preserve">Протяжка из нейлона используется для закладки кабеля в каналы и трубы строительных конструкций. Аксессуар может использоваться неоднократно. Диаметр - 4 мм. Длина - 20 м.</t>
  </si>
  <si>
    <t xml:space="preserve">Пускатель магнитный Schneider Electric LP1K0910BD 24В 9А 3P 1NO</t>
  </si>
  <si>
    <t xml:space="preserve">Трехполюсный 3p контактор(магнитный пускатель). Силовые контакты — 3 NO, ток 9А. Дополнительные контакты — 1 NO. Управляющее напряжение — 24 В постоянного тока. Монтаж на DIN-рейку 35мм. Размеры 45*58*57 мм.</t>
  </si>
  <si>
    <t xml:space="preserve">27.33.13.150</t>
  </si>
  <si>
    <t xml:space="preserve">Розетка переносная 16А 250В 2P+PE IP44 TDM каучуковая с заглушкой</t>
  </si>
  <si>
    <t xml:space="preserve">Розетка с заземлением 16А 250В 1-местная IP20 открытой установки белая Systeme Electric Blanca BLNRA010111</t>
  </si>
  <si>
    <t xml:space="preserve">Розетка с заземлением 16А 2-местная IP20 скрытой установки с защитными шторками белая EKF Минск ERR16-128-100</t>
  </si>
  <si>
    <t xml:space="preserve">Монтаж встраиваемый (скрытый); Количество гнезд 2; Количество постов 2; Тип комплектации розетка в сборе; Рамка не требуется(идет в комплекте); Max ток 16 А; Степень защиты IP20; Крышка нет; Заземление есть; Защитные шторки есть; Цвет белый; Материал термопласт</t>
  </si>
  <si>
    <t xml:space="preserve">Стяжка кабельная Fortisflex СКС-П (304) стальная 4.6х300мм</t>
  </si>
  <si>
    <t xml:space="preserve">Ширина не менее 4,6 мм длина не менее 200 мм</t>
  </si>
  <si>
    <t xml:space="preserve">Стяжка кабельная Rexant 07-0400 нейлоновая 4х400мм белый 100шт</t>
  </si>
  <si>
    <t xml:space="preserve">Материал:нейлон. Длина:400 мм. Ширина:4.8 мм. Фасовка:100 шт. Многоразовые:нет. Стойкость к ультрафиолету:нет. Рабочая температура Max:+85 °С</t>
  </si>
  <si>
    <t xml:space="preserve">Стяжка кабельная пластиковая 4.8х200мм черная</t>
  </si>
  <si>
    <t xml:space="preserve">Тип стяжка, Материал нейлон, Ширина 4.8 мм ,Фасовка 100 шт, Длина 200 мм</t>
  </si>
  <si>
    <t xml:space="preserve">Стяжка кабельный Airline ACT-N-14 нейлоновая 4.8х400мм белая 100шт</t>
  </si>
  <si>
    <t xml:space="preserve">Материал:полиамид 6.6. Длина:400 мм. Ширина:4.8 мм. Фасовка:100 шт. Многоразовые:нет. Стойкость к ультрафиолету:нет. Рабочая температура Max:+60 °С</t>
  </si>
  <si>
    <t xml:space="preserve">Труба гофрированная гибкая легкая ПВХ 40мм Rexant 28-0400-2 с протяжкой серый</t>
  </si>
  <si>
    <t xml:space="preserve">Внешний диаметр:40 мм. Внутренний диаметр:31.2 мм. Степень защиты:55 IP. Устойчивость к ультрафиолету:нет. Не поддерживающие горение (нг):да. Температура эксплуатации:от -40 до +60 °С</t>
  </si>
  <si>
    <t xml:space="preserve">22.21.29.120</t>
  </si>
  <si>
    <t xml:space="preserve">Труба гофрированная легкая ПВХ 32мм DKC 91932 с протяжкой 25м серый</t>
  </si>
  <si>
    <t xml:space="preserve">Труба гофрированная. С протяжкой: Да. Материал : ПВХ. Диаметр, мм.: 32. Цвет: Серый. Допустимый радиус изгиба, мм.: 96. Сопротивление сжатию, Н: 350. Прочность на разрыв, Н: 100. Температура монтажа min, °C:-5. Температура монтажа max, °C: 60. Температура эксплуатации min, °C:-25. Температура эксплуатации max, °C:60. Количество в бухте, м.: 25.Торговая марка:DKC. Вес, кг.</t>
  </si>
  <si>
    <t xml:space="preserve">Труба гофрированная легкая ПНД 32мм DKC 71732 с протяжкой 25м черный</t>
  </si>
  <si>
    <t xml:space="preserve">Труба гофрированная. С протяжкой:Да. Материал: ПВХ. Диаметр, мм.: 32.Цвет: черный. Допустимый радиус изгиба, мм.:96. Сопротивление сжатию, Н: 350. Прочность на разрыв, Н: 100. Температура монтажа min, °C:-5. Температура монтажа max, °C:60. Температура эксплуатации min, °C: -25. Температура эксплуатации max, °C:60 .Количество в бухте, м.: 25.Торговая марка:DKC. Вес, кг.: 2.4</t>
  </si>
  <si>
    <t xml:space="preserve">Труба гофрированная ПВХ 25мм IEK CTG20-25-K41-050I с зондом 50м серая</t>
  </si>
  <si>
    <t xml:space="preserve">Артикул: CTG20-25-K41-050I.Бренд: IEK GROUP. Цвет: Серый. Гарантийный срок, мес: 36. Диаметр внутренний, мм: 19. Диаметр наружный, мм: 25. Диапазон рабочих температур : от-15 до+60</t>
  </si>
  <si>
    <t xml:space="preserve">Трубка термоусадочная 7.0/3.5мм Rexant 20-7006 1м черная</t>
  </si>
  <si>
    <t xml:space="preserve">Тип:термоусадочная трубка. ДЛина:1 м. Номинальный диаметр до/после усадки:7/3.5 мм. Температура усадки:110 °С. Клеевой слой:нет Цвет:черный. Материал:полиолефин</t>
  </si>
  <si>
    <t xml:space="preserve">27.90.12.130</t>
  </si>
  <si>
    <t xml:space="preserve">Трубка термоусадочная ТНТ-40/20 КВТ 84326 черная</t>
  </si>
  <si>
    <t xml:space="preserve">Артикул производителя : 84326.Производитель:  КВТ. Модельный ряд. Единица измерения: метр. Вес, кг: 0.1. Длина упаковки, мм: 500. Ширина упаковки, мм: 50. Высота упаковки, мм.</t>
  </si>
  <si>
    <t xml:space="preserve">Трубка электроизоляционная ПВХ ТВ-40 4мм Промрукав</t>
  </si>
  <si>
    <t xml:space="preserve">Трубка Промрукав ТВ-40 ПВХ 4мм "кембрик" 150м PR08.2562 используется как электроизоляционный материал, надеваемый на концы  жил кабелей и проводов. Кембрик ТВ-40 используется для маркировки проводов с целью повышения скорости и качества проводимого монтажа. Внутренний диаметр 4 мм.</t>
  </si>
  <si>
    <t xml:space="preserve">Трубка электроизоляционная ПВХ ТВ-40 6мм Промрукав</t>
  </si>
  <si>
    <t xml:space="preserve">Трубка Промрукав ТВ-40 ПВХ 6мм "кембрик" 150м PR08.2564 используется как электроизоляционный материал, надеваемый на концы  жил кабелей и проводов. Кембрик ТВ-40 используется для маркировки проводов с целью повышения скорости и качества проводимого монтажа. Внутренний диаметр 6 мм.</t>
  </si>
  <si>
    <t xml:space="preserve">Удлинитель на катушке 16А КГ 3х2.5мм2 3 розетки 40м</t>
  </si>
  <si>
    <t xml:space="preserve">Количество розеток, шт 3 Длина кабеля, м 40 Напряжение сети, В 220 Тип провода КГ, Заземление Степень защиты IP44 Max нагрузка (Вт) 3500 Номинальная сила тока, А 16 Материал катушки металл Сечение провода, мм² 3х2.5 Материал вилки резина Материал розетки/гнезда пластик Цвет провода черный</t>
  </si>
  <si>
    <t xml:space="preserve">Удлинитель на катушке Эра RMx-4es-3x2.5-50m-IP44 3х2.5мм 4 розетки 50м</t>
  </si>
  <si>
    <t xml:space="preserve">Длина кабеля-50 м.Количество розеток-4 шт.Напряжение сети-220 В.Номинальная сила тока-16 А.Тип провода-КГ.Сечение провода-3х2.5 мм².Заземление-есть.Степень защиты-IP44.Max нагрузка (Вт)-3500.Область применения.Садовая техника.Материал катушки-металл.Наличие термовыключателя-нет.Выключатель на корпусе-есть.Крепление на стену-нет.Морозостойкий-нет.Вилка за шкаф-нет.Цвет провода-черный.Цвет корпуса-черный.Min температура эксплуатации -40 °С.Max температура эксплуатации-+50 °С.Крышка на розетке/гнезде-да.Конструкция-открытая.</t>
  </si>
  <si>
    <t xml:space="preserve">Хомут кабельный IEK нейлоновая 4.8х300мм черная 100шт</t>
  </si>
  <si>
    <t xml:space="preserve">Материал:нейлон,Ширина:4.8 мм,Фасовка:100 шт,Длина:300 мм</t>
  </si>
  <si>
    <t xml:space="preserve">Хомут кабельный IEK нейлоновый 2.5х200мм белый 100шт</t>
  </si>
  <si>
    <t xml:space="preserve">Тип стяжка Материал нейлон.Ширина 2.5 мм.Фасовка 100 шт.Длина 200 мм.Цвет белый</t>
  </si>
  <si>
    <t xml:space="preserve">Хомут кабельный нейлоновый 3.6х200мм 100шт</t>
  </si>
  <si>
    <t xml:space="preserve">Тип товара  Хомут (стяжка кабельная) EKF Материал Пластик Длина ленты200 мм.Ширина ленты, мм 3,60 мм.Замок ленточного хомута.Пластиковый язычок/носик</t>
  </si>
  <si>
    <t xml:space="preserve">Хомут-стяжка кабельный IEK нейлоновый 2.5х100мм 100шт</t>
  </si>
  <si>
    <t xml:space="preserve">Материал изделия  Нейлон; Длина, мм 100; Ширина, мм 2.5; Цвет Черный; Диапазон рабочих температур от -45 до +85</t>
  </si>
  <si>
    <t xml:space="preserve">Хомут-стяжка кабельный КСС нейлоновый 3х200мм 100шт</t>
  </si>
  <si>
    <t xml:space="preserve">Тип стяжка; Материал нейлон4 Ширина 3 мм; Фасовка 100 шт; Длина 200 мм; Цвет белый; Многоразовые нет</t>
  </si>
  <si>
    <t xml:space="preserve">Хомут-стяжка кабельный нейлоновый 3х150мм белый 100шт</t>
  </si>
  <si>
    <t xml:space="preserve">Тип-стяжка.Материал-нейлон.Длина-150 мм.Ширина-3 мм.Фасовка-100 шт.Цвет-белый. Температура монтажа Max+60 °С.Рабочая температура Max+85 °С.Рабочая температура Min-40 °С.Температура монтажа Min 0 °С.</t>
  </si>
  <si>
    <t xml:space="preserve">Хомут-стяжка кабельный нейлоновый 4х200мм белый 100шт</t>
  </si>
  <si>
    <t xml:space="preserve">Тип-стяжка.Материал-нейлон.Длина-200 мм.Ширина-4 мм.Фасовка-100 шт.Цвет-белый. Температура монтажа Max+60 °С.Рабочая температура Max+85 °С.Рабочая температура Min-40 °С.Температура монтажа Min 0 °С.</t>
  </si>
  <si>
    <t xml:space="preserve">Шина N нулевая TDM SQ0801-0077 125А в изоляторе на DIN-рейку 8х12мм 8 групп латунная</t>
  </si>
  <si>
    <t xml:space="preserve">Тип монтажана Din-рейку; Количество в упаковке 1 шт; Номинальный ток 125 А; Число подключенных проводников 8; Наличие изоляции да; Материал латунь, пластмасса; Габариты без упаковки 34.5х112х12.5 мм.</t>
  </si>
  <si>
    <t xml:space="preserve">Штекер PL2460 10А Pro Legend Banana под пайку</t>
  </si>
  <si>
    <t xml:space="preserve">Штекер может быть изготовлен из чистой меди, либо сплавов на ее основе, таких как латунь, наконечник рассчитан на номинальное напряжение 30-60В и максимально допустимый ток 10А. Применяются для акустики при коммутации акустических приборов, а также в лабораторных блоках питания, мультиметрах и тестерах.</t>
  </si>
  <si>
    <t xml:space="preserve">Щит распределительный IEK ЩРн-24з-1 36(MKM14-N-24-31-Z) IP31 УХЛ3 стальной 395х310х120мм настенный</t>
  </si>
  <si>
    <t xml:space="preserve">Серия: PROxima, Способ монтажа: Навесной, Цвет: Светло-серый, Ширина: 310 мм,Высота: 395 мм, Глубина: 120 мм. С монтажной платой/панелью: Нет, Количество рядов: 2 DIN-рейка: Да, Модульная ширина (общ. кол-во модульных расстояний): 24, Степень защиты (IP): IP54, Номер цвета RAL: 7 035, EMC-исполнение (электромагнитная совместимость): Нет, Возможность расширения: Нет, Материал корпуса: Сталь, Тип крышки (наружной): Дверь (-ца), С замком: Да, Тип закрывающего механизма: Трехгранный</t>
  </si>
  <si>
    <t xml:space="preserve">Итого:</t>
  </si>
  <si>
    <t xml:space="preserve">Исп.: Главный специалист ГМТС</t>
  </si>
  <si>
    <t xml:space="preserve"> Доставка в течение 60 календарных дней с даты подписания договора до г. Якутска</t>
  </si>
  <si>
    <t xml:space="preserve">И.Ю. Львова, тел. 49-34-78   </t>
  </si>
  <si>
    <t xml:space="preserve">Email: lvovaiyu@rushydro.ru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</si>
</sst>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0"/>
    <numFmt numFmtId="166" formatCode="#,##0"/>
  </numFmts>
  <fonts count="16">
    <font>
      <sz val="8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Times New Roman"/>
      <family val="0"/>
      <charset val="204"/>
    </font>
    <font>
      <b val="true"/>
      <sz val="14"/>
      <name val="Times New Roman"/>
      <family val="1"/>
      <charset val="1"/>
    </font>
    <font>
      <b val="true"/>
      <sz val="14"/>
      <name val="Times New Roman"/>
      <family val="0"/>
    </font>
    <font>
      <b val="true"/>
      <sz val="12"/>
      <color rgb="FF000000"/>
      <name val="Times New Roman"/>
      <family val="0"/>
      <charset val="204"/>
    </font>
    <font>
      <sz val="12"/>
      <color rgb="FF000000"/>
      <name val="Times New Roman"/>
      <family val="0"/>
      <charset val="204"/>
    </font>
    <font>
      <b val="true"/>
      <sz val="12"/>
      <name val="Times New Roman"/>
      <family val="0"/>
      <charset val="204"/>
    </font>
    <font>
      <sz val="12"/>
      <name val="Times New Roman"/>
      <family val="0"/>
      <charset val="204"/>
    </font>
    <font>
      <sz val="12"/>
      <name val="Times New Roman"/>
      <family val="0"/>
      <charset val="1"/>
    </font>
    <font>
      <sz val="12"/>
      <name val="Times New Roman"/>
      <family val="1"/>
      <charset val="1"/>
    </font>
    <font>
      <sz val="10"/>
      <name val="Arial"/>
      <family val="0"/>
      <charset val="1"/>
    </font>
    <font>
      <u val="single"/>
      <sz val="12"/>
      <name val="Times New Roman"/>
      <family val="1"/>
      <charset val="1"/>
    </font>
    <font>
      <sz val="12"/>
      <color rgb="FF0000FF"/>
      <name val="Times New Roman"/>
      <family val="1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0F0F0"/>
      </patternFill>
    </fill>
    <fill>
      <patternFill patternType="solid">
        <fgColor rgb="FFF0F0F0"/>
        <bgColor rgb="FFFFFFFF"/>
      </patternFill>
    </fill>
  </fills>
  <borders count="6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8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0" fillId="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2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9" fillId="2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3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3" borderId="4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0" fillId="3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0" fillId="3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3" borderId="4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0" fillId="3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0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0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2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6" fontId="10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2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9" fillId="2" borderId="2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13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0F0F0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0</xdr:colOff>
      <xdr:row>0</xdr:row>
      <xdr:rowOff>0</xdr:rowOff>
    </xdr:from>
    <xdr:to>
      <xdr:col>2</xdr:col>
      <xdr:colOff>1796760</xdr:colOff>
      <xdr:row>17</xdr:row>
      <xdr:rowOff>68040</xdr:rowOff>
    </xdr:to>
    <xdr:pic>
      <xdr:nvPicPr>
        <xdr:cNvPr id="0" name="Изображение 1" descr=""/>
        <xdr:cNvPicPr/>
      </xdr:nvPicPr>
      <xdr:blipFill>
        <a:blip r:embed="rId1"/>
        <a:stretch/>
      </xdr:blipFill>
      <xdr:spPr>
        <a:xfrm>
          <a:off x="254520" y="0"/>
          <a:ext cx="2390760" cy="2820600"/>
        </a:xfrm>
        <a:prstGeom prst="rect">
          <a:avLst/>
        </a:prstGeom>
        <a:ln w="0"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lvovaiyu@rushydro.ru" TargetMode="External"/><Relationship Id="rId2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245"/>
  <sheetViews>
    <sheetView showFormulas="false" showGridLines="true" showRowColHeaders="true" showZeros="true" rightToLeft="false" tabSelected="true" showOutlineSymbols="true" defaultGridColor="true" view="normal" topLeftCell="A148" colorId="64" zoomScale="100" zoomScaleNormal="100" zoomScalePageLayoutView="100" workbookViewId="0">
      <selection pane="topLeft" activeCell="D28" activeCellId="0" sqref="D28"/>
    </sheetView>
  </sheetViews>
  <sheetFormatPr defaultColWidth="10.5078125" defaultRowHeight="12.8" zeroHeight="false" outlineLevelRow="0" outlineLevelCol="0"/>
  <cols>
    <col collapsed="false" customWidth="true" hidden="false" outlineLevel="0" max="1" min="1" style="1" width="4.5"/>
    <col collapsed="false" customWidth="false" hidden="false" outlineLevel="0" max="2" min="2" style="1" width="10.5"/>
    <col collapsed="false" customWidth="true" hidden="false" outlineLevel="0" max="3" min="3" style="1" width="39.55"/>
    <col collapsed="false" customWidth="true" hidden="false" outlineLevel="0" max="4" min="4" style="1" width="45.79"/>
    <col collapsed="false" customWidth="true" hidden="false" outlineLevel="0" max="5" min="5" style="1" width="15.5"/>
    <col collapsed="false" customWidth="true" hidden="false" outlineLevel="0" max="6" min="6" style="2" width="18.55"/>
    <col collapsed="false" customWidth="true" hidden="false" outlineLevel="0" max="7" min="7" style="3" width="20.29"/>
    <col collapsed="false" customWidth="true" hidden="false" outlineLevel="0" max="8" min="8" style="2" width="29.48"/>
    <col collapsed="false" customWidth="true" hidden="false" outlineLevel="0" max="16384" min="16379" style="3" width="14.34"/>
  </cols>
  <sheetData>
    <row r="1" customFormat="false" ht="12.75" hidden="false" customHeight="true" outlineLevel="0" collapsed="false">
      <c r="C1" s="4"/>
      <c r="D1" s="4"/>
    </row>
    <row r="2" customFormat="false" ht="12.75" hidden="false" customHeight="true" outlineLevel="0" collapsed="false">
      <c r="C2" s="4"/>
      <c r="D2" s="4"/>
      <c r="E2" s="5" t="s">
        <v>0</v>
      </c>
      <c r="F2" s="5"/>
      <c r="G2" s="5"/>
      <c r="H2" s="5"/>
    </row>
    <row r="3" customFormat="false" ht="12.75" hidden="false" customHeight="true" outlineLevel="0" collapsed="false">
      <c r="C3" s="4"/>
      <c r="D3" s="4"/>
    </row>
    <row r="4" customFormat="false" ht="12.75" hidden="false" customHeight="true" outlineLevel="0" collapsed="false">
      <c r="C4" s="4"/>
      <c r="D4" s="4"/>
    </row>
    <row r="5" customFormat="false" ht="12.75" hidden="false" customHeight="true" outlineLevel="0" collapsed="false">
      <c r="C5" s="4"/>
      <c r="D5" s="4"/>
    </row>
    <row r="6" customFormat="false" ht="12.75" hidden="false" customHeight="true" outlineLevel="0" collapsed="false">
      <c r="C6" s="4"/>
      <c r="D6" s="4"/>
    </row>
    <row r="7" customFormat="false" ht="12.75" hidden="false" customHeight="true" outlineLevel="0" collapsed="false">
      <c r="C7" s="4"/>
      <c r="D7" s="4"/>
    </row>
    <row r="8" customFormat="false" ht="12.75" hidden="false" customHeight="true" outlineLevel="0" collapsed="false">
      <c r="C8" s="4"/>
      <c r="D8" s="4"/>
    </row>
    <row r="9" customFormat="false" ht="12.75" hidden="false" customHeight="true" outlineLevel="0" collapsed="false">
      <c r="C9" s="4"/>
      <c r="D9" s="4"/>
    </row>
    <row r="10" customFormat="false" ht="12.75" hidden="false" customHeight="true" outlineLevel="0" collapsed="false">
      <c r="C10" s="4"/>
      <c r="D10" s="4"/>
    </row>
    <row r="11" customFormat="false" ht="12.75" hidden="false" customHeight="true" outlineLevel="0" collapsed="false">
      <c r="C11" s="4"/>
      <c r="D11" s="4"/>
    </row>
    <row r="12" customFormat="false" ht="12.75" hidden="false" customHeight="true" outlineLevel="0" collapsed="false">
      <c r="C12" s="4"/>
      <c r="D12" s="4"/>
    </row>
    <row r="13" customFormat="false" ht="12.75" hidden="false" customHeight="true" outlineLevel="0" collapsed="false">
      <c r="C13" s="4"/>
      <c r="D13" s="4"/>
    </row>
    <row r="14" customFormat="false" ht="12.75" hidden="false" customHeight="true" outlineLevel="0" collapsed="false">
      <c r="C14" s="4"/>
      <c r="D14" s="4"/>
    </row>
    <row r="15" customFormat="false" ht="12.75" hidden="false" customHeight="true" outlineLevel="0" collapsed="false">
      <c r="C15" s="4"/>
      <c r="D15" s="4"/>
    </row>
    <row r="16" customFormat="false" ht="12.75" hidden="false" customHeight="true" outlineLevel="0" collapsed="false">
      <c r="C16" s="4"/>
      <c r="D16" s="4"/>
    </row>
    <row r="17" customFormat="false" ht="12.75" hidden="false" customHeight="true" outlineLevel="0" collapsed="false">
      <c r="C17" s="4"/>
      <c r="D17" s="4"/>
    </row>
    <row r="18" customFormat="false" ht="12.75" hidden="false" customHeight="true" outlineLevel="0" collapsed="false">
      <c r="C18" s="4"/>
      <c r="D18" s="4"/>
    </row>
    <row r="19" customFormat="false" ht="12.75" hidden="false" customHeight="true" outlineLevel="0" collapsed="false">
      <c r="C19" s="4"/>
      <c r="D19" s="4"/>
    </row>
    <row r="20" customFormat="false" ht="23.85" hidden="false" customHeight="true" outlineLevel="0" collapsed="false">
      <c r="B20" s="6" t="s">
        <v>1</v>
      </c>
      <c r="C20" s="6"/>
      <c r="D20" s="6"/>
      <c r="E20" s="6"/>
      <c r="F20" s="6"/>
      <c r="G20" s="6"/>
      <c r="H20" s="6"/>
    </row>
    <row r="21" customFormat="false" ht="12.75" hidden="false" customHeight="true" outlineLevel="0" collapsed="false">
      <c r="C21" s="4"/>
      <c r="D21" s="4"/>
    </row>
    <row r="22" s="1" customFormat="true" ht="18.75" hidden="false" customHeight="true" outlineLevel="0" collapsed="false">
      <c r="C22" s="7" t="s">
        <v>2</v>
      </c>
      <c r="D22" s="7"/>
      <c r="F22" s="2"/>
      <c r="H22" s="2"/>
      <c r="XEY22" s="3"/>
      <c r="XEZ22" s="3"/>
      <c r="XFA22" s="3"/>
      <c r="XFB22" s="3"/>
      <c r="XFC22" s="3"/>
      <c r="XFD22" s="3"/>
    </row>
    <row r="23" s="1" customFormat="true" ht="10.5" hidden="false" customHeight="true" outlineLevel="0" collapsed="false">
      <c r="F23" s="2"/>
      <c r="H23" s="2"/>
      <c r="XEY23" s="3"/>
      <c r="XEZ23" s="3"/>
      <c r="XFA23" s="3"/>
      <c r="XFB23" s="3"/>
      <c r="XFC23" s="3"/>
      <c r="XFD23" s="3"/>
    </row>
    <row r="24" s="1" customFormat="true" ht="15.75" hidden="false" customHeight="true" outlineLevel="0" collapsed="false">
      <c r="B24" s="8" t="s">
        <v>3</v>
      </c>
      <c r="F24" s="2"/>
      <c r="H24" s="2"/>
      <c r="XEY24" s="3"/>
      <c r="XEZ24" s="3"/>
      <c r="XFA24" s="3"/>
      <c r="XFB24" s="3"/>
      <c r="XFC24" s="3"/>
    </row>
    <row r="25" s="1" customFormat="true" ht="15.75" hidden="false" customHeight="true" outlineLevel="0" collapsed="false">
      <c r="B25" s="9" t="s">
        <v>4</v>
      </c>
      <c r="F25" s="2"/>
      <c r="H25" s="2"/>
      <c r="XEY25" s="3"/>
      <c r="XEZ25" s="3"/>
      <c r="XFA25" s="3"/>
      <c r="XFB25" s="3"/>
      <c r="XFC25" s="3"/>
    </row>
    <row r="26" customFormat="false" ht="15.75" hidden="false" customHeight="true" outlineLevel="0" collapsed="false">
      <c r="XFD26" s="1"/>
    </row>
    <row r="27" customFormat="false" ht="15.75" hidden="false" customHeight="true" outlineLevel="0" collapsed="false">
      <c r="B27" s="10" t="s">
        <v>5</v>
      </c>
      <c r="XFD27" s="1"/>
    </row>
    <row r="28" customFormat="false" ht="10.5" hidden="false" customHeight="true" outlineLevel="0" collapsed="false"/>
    <row r="29" customFormat="false" ht="10.5" hidden="false" customHeight="true" outlineLevel="0" collapsed="false"/>
    <row r="30" customFormat="false" ht="15.75" hidden="false" customHeight="true" outlineLevel="0" collapsed="false">
      <c r="A30" s="3"/>
      <c r="B30" s="11" t="s">
        <v>6</v>
      </c>
      <c r="C30" s="12" t="s">
        <v>7</v>
      </c>
      <c r="D30" s="12" t="s">
        <v>8</v>
      </c>
      <c r="E30" s="12" t="s">
        <v>9</v>
      </c>
      <c r="F30" s="12" t="s">
        <v>10</v>
      </c>
      <c r="G30" s="12" t="s">
        <v>11</v>
      </c>
      <c r="H30" s="12" t="s">
        <v>12</v>
      </c>
    </row>
    <row r="31" customFormat="false" ht="15.75" hidden="false" customHeight="true" outlineLevel="0" collapsed="false">
      <c r="A31" s="3"/>
      <c r="B31" s="11"/>
      <c r="C31" s="11"/>
      <c r="D31" s="11"/>
      <c r="E31" s="11"/>
      <c r="F31" s="11"/>
      <c r="G31" s="11"/>
      <c r="H31" s="11"/>
    </row>
    <row r="32" customFormat="false" ht="15.75" hidden="false" customHeight="true" outlineLevel="0" collapsed="false">
      <c r="A32" s="3"/>
      <c r="B32" s="11"/>
      <c r="C32" s="12"/>
      <c r="D32" s="12"/>
      <c r="E32" s="12"/>
      <c r="F32" s="12"/>
      <c r="G32" s="12"/>
      <c r="H32" s="12"/>
    </row>
    <row r="33" customFormat="false" ht="15.75" hidden="false" customHeight="true" outlineLevel="0" collapsed="false">
      <c r="A33" s="3"/>
      <c r="B33" s="13" t="n">
        <v>1</v>
      </c>
      <c r="C33" s="13" t="n">
        <v>2</v>
      </c>
      <c r="D33" s="13" t="n">
        <v>3</v>
      </c>
      <c r="E33" s="13" t="n">
        <v>4</v>
      </c>
      <c r="F33" s="13" t="n">
        <v>5</v>
      </c>
      <c r="G33" s="13" t="n">
        <v>6</v>
      </c>
      <c r="H33" s="13" t="n">
        <v>7</v>
      </c>
    </row>
    <row r="34" customFormat="false" ht="21" hidden="false" customHeight="true" outlineLevel="0" collapsed="false">
      <c r="A34" s="3"/>
      <c r="B34" s="14"/>
      <c r="C34" s="15" t="s">
        <v>13</v>
      </c>
      <c r="D34" s="15"/>
      <c r="E34" s="16"/>
      <c r="F34" s="17" t="n">
        <f aca="false">SUM(F35:F71)</f>
        <v>779</v>
      </c>
      <c r="G34" s="18"/>
      <c r="H34" s="19"/>
    </row>
    <row r="35" customFormat="false" ht="39.55" hidden="false" customHeight="false" outlineLevel="0" collapsed="false">
      <c r="A35" s="3"/>
      <c r="B35" s="20" t="n">
        <v>1</v>
      </c>
      <c r="C35" s="21" t="s">
        <v>14</v>
      </c>
      <c r="D35" s="21" t="s">
        <v>14</v>
      </c>
      <c r="E35" s="22" t="s">
        <v>15</v>
      </c>
      <c r="F35" s="20" t="n">
        <v>15</v>
      </c>
      <c r="G35" s="22" t="s">
        <v>16</v>
      </c>
      <c r="H35" s="21" t="s">
        <v>17</v>
      </c>
    </row>
    <row r="36" customFormat="false" ht="39.55" hidden="false" customHeight="false" outlineLevel="0" collapsed="false">
      <c r="A36" s="3"/>
      <c r="B36" s="20" t="n">
        <v>2</v>
      </c>
      <c r="C36" s="21" t="s">
        <v>18</v>
      </c>
      <c r="D36" s="21" t="s">
        <v>14</v>
      </c>
      <c r="E36" s="22" t="s">
        <v>15</v>
      </c>
      <c r="F36" s="20" t="n">
        <v>20</v>
      </c>
      <c r="G36" s="22" t="s">
        <v>19</v>
      </c>
      <c r="H36" s="21" t="s">
        <v>17</v>
      </c>
    </row>
    <row r="37" customFormat="false" ht="39.55" hidden="false" customHeight="false" outlineLevel="0" collapsed="false">
      <c r="A37" s="3"/>
      <c r="B37" s="20" t="n">
        <v>3</v>
      </c>
      <c r="C37" s="21" t="s">
        <v>20</v>
      </c>
      <c r="D37" s="21" t="s">
        <v>21</v>
      </c>
      <c r="E37" s="22" t="s">
        <v>15</v>
      </c>
      <c r="F37" s="20" t="n">
        <v>20</v>
      </c>
      <c r="G37" s="22" t="s">
        <v>19</v>
      </c>
      <c r="H37" s="21" t="s">
        <v>17</v>
      </c>
    </row>
    <row r="38" customFormat="false" ht="39.55" hidden="false" customHeight="false" outlineLevel="0" collapsed="false">
      <c r="A38" s="3"/>
      <c r="B38" s="20" t="n">
        <v>4</v>
      </c>
      <c r="C38" s="21" t="s">
        <v>22</v>
      </c>
      <c r="D38" s="21" t="s">
        <v>23</v>
      </c>
      <c r="E38" s="22" t="s">
        <v>15</v>
      </c>
      <c r="F38" s="20" t="n">
        <v>20</v>
      </c>
      <c r="G38" s="22" t="s">
        <v>19</v>
      </c>
      <c r="H38" s="21" t="s">
        <v>17</v>
      </c>
    </row>
    <row r="39" customFormat="false" ht="52.2" hidden="false" customHeight="false" outlineLevel="0" collapsed="false">
      <c r="A39" s="3"/>
      <c r="B39" s="20" t="n">
        <v>5</v>
      </c>
      <c r="C39" s="21" t="s">
        <v>24</v>
      </c>
      <c r="D39" s="21" t="s">
        <v>25</v>
      </c>
      <c r="E39" s="22" t="s">
        <v>15</v>
      </c>
      <c r="F39" s="20" t="n">
        <v>20</v>
      </c>
      <c r="G39" s="22" t="s">
        <v>19</v>
      </c>
      <c r="H39" s="21" t="s">
        <v>17</v>
      </c>
    </row>
    <row r="40" customFormat="false" ht="52.2" hidden="false" customHeight="false" outlineLevel="0" collapsed="false">
      <c r="A40" s="3"/>
      <c r="B40" s="20" t="n">
        <v>6</v>
      </c>
      <c r="C40" s="21" t="s">
        <v>26</v>
      </c>
      <c r="D40" s="21" t="s">
        <v>27</v>
      </c>
      <c r="E40" s="22" t="s">
        <v>15</v>
      </c>
      <c r="F40" s="20" t="n">
        <v>1</v>
      </c>
      <c r="G40" s="22" t="s">
        <v>19</v>
      </c>
      <c r="H40" s="21" t="s">
        <v>17</v>
      </c>
    </row>
    <row r="41" customFormat="false" ht="102.95" hidden="false" customHeight="false" outlineLevel="0" collapsed="false">
      <c r="A41" s="3"/>
      <c r="B41" s="20" t="n">
        <v>7</v>
      </c>
      <c r="C41" s="21" t="s">
        <v>28</v>
      </c>
      <c r="D41" s="21" t="s">
        <v>29</v>
      </c>
      <c r="E41" s="22" t="s">
        <v>15</v>
      </c>
      <c r="F41" s="20" t="n">
        <v>1</v>
      </c>
      <c r="G41" s="22" t="s">
        <v>19</v>
      </c>
      <c r="H41" s="21" t="s">
        <v>17</v>
      </c>
    </row>
    <row r="42" customFormat="false" ht="77.6" hidden="false" customHeight="false" outlineLevel="0" collapsed="false">
      <c r="A42" s="3"/>
      <c r="B42" s="20" t="n">
        <v>8</v>
      </c>
      <c r="C42" s="21" t="s">
        <v>30</v>
      </c>
      <c r="D42" s="21" t="s">
        <v>31</v>
      </c>
      <c r="E42" s="22" t="s">
        <v>15</v>
      </c>
      <c r="F42" s="20" t="n">
        <v>1</v>
      </c>
      <c r="G42" s="22" t="s">
        <v>19</v>
      </c>
      <c r="H42" s="21" t="s">
        <v>17</v>
      </c>
      <c r="I42" s="3"/>
      <c r="J42" s="3"/>
    </row>
    <row r="43" customFormat="false" ht="141" hidden="false" customHeight="false" outlineLevel="0" collapsed="false">
      <c r="A43" s="3"/>
      <c r="B43" s="20" t="n">
        <v>9</v>
      </c>
      <c r="C43" s="21" t="s">
        <v>32</v>
      </c>
      <c r="D43" s="21" t="s">
        <v>33</v>
      </c>
      <c r="E43" s="22" t="s">
        <v>15</v>
      </c>
      <c r="F43" s="20" t="n">
        <v>3</v>
      </c>
      <c r="G43" s="22" t="s">
        <v>34</v>
      </c>
      <c r="H43" s="21" t="s">
        <v>17</v>
      </c>
    </row>
    <row r="44" customFormat="false" ht="90.25" hidden="false" customHeight="false" outlineLevel="0" collapsed="false">
      <c r="A44" s="3"/>
      <c r="B44" s="20" t="n">
        <v>10</v>
      </c>
      <c r="C44" s="21" t="s">
        <v>35</v>
      </c>
      <c r="D44" s="21" t="s">
        <v>36</v>
      </c>
      <c r="E44" s="22" t="s">
        <v>15</v>
      </c>
      <c r="F44" s="20" t="n">
        <v>100</v>
      </c>
      <c r="G44" s="22" t="s">
        <v>37</v>
      </c>
      <c r="H44" s="21" t="s">
        <v>17</v>
      </c>
    </row>
    <row r="45" customFormat="false" ht="77.6" hidden="false" customHeight="false" outlineLevel="0" collapsed="false">
      <c r="A45" s="3"/>
      <c r="B45" s="20" t="n">
        <v>11</v>
      </c>
      <c r="C45" s="21" t="s">
        <v>38</v>
      </c>
      <c r="D45" s="21" t="s">
        <v>39</v>
      </c>
      <c r="E45" s="22" t="s">
        <v>15</v>
      </c>
      <c r="F45" s="20" t="n">
        <v>100</v>
      </c>
      <c r="G45" s="22" t="s">
        <v>37</v>
      </c>
      <c r="H45" s="21" t="s">
        <v>17</v>
      </c>
    </row>
    <row r="46" customFormat="false" ht="132.8" hidden="false" customHeight="true" outlineLevel="0" collapsed="false">
      <c r="A46" s="3"/>
      <c r="B46" s="20" t="n">
        <v>12</v>
      </c>
      <c r="C46" s="21" t="s">
        <v>40</v>
      </c>
      <c r="D46" s="21" t="s">
        <v>41</v>
      </c>
      <c r="E46" s="22" t="s">
        <v>15</v>
      </c>
      <c r="F46" s="20" t="n">
        <v>100</v>
      </c>
      <c r="G46" s="22" t="s">
        <v>37</v>
      </c>
      <c r="H46" s="21" t="s">
        <v>17</v>
      </c>
    </row>
    <row r="47" customFormat="false" ht="394.75" hidden="false" customHeight="false" outlineLevel="0" collapsed="false">
      <c r="A47" s="3"/>
      <c r="B47" s="20" t="n">
        <v>13</v>
      </c>
      <c r="C47" s="21" t="s">
        <v>42</v>
      </c>
      <c r="D47" s="21" t="s">
        <v>43</v>
      </c>
      <c r="E47" s="22" t="s">
        <v>15</v>
      </c>
      <c r="F47" s="20" t="n">
        <v>4</v>
      </c>
      <c r="G47" s="22" t="s">
        <v>37</v>
      </c>
      <c r="H47" s="21" t="s">
        <v>17</v>
      </c>
    </row>
    <row r="48" customFormat="false" ht="394.75" hidden="false" customHeight="false" outlineLevel="0" collapsed="false">
      <c r="A48" s="3"/>
      <c r="B48" s="20" t="n">
        <v>14</v>
      </c>
      <c r="C48" s="21" t="s">
        <v>44</v>
      </c>
      <c r="D48" s="21" t="s">
        <v>45</v>
      </c>
      <c r="E48" s="22" t="s">
        <v>15</v>
      </c>
      <c r="F48" s="20" t="n">
        <v>4</v>
      </c>
      <c r="G48" s="22" t="s">
        <v>37</v>
      </c>
      <c r="H48" s="21" t="s">
        <v>17</v>
      </c>
    </row>
    <row r="49" customFormat="false" ht="102.95" hidden="false" customHeight="false" outlineLevel="0" collapsed="false">
      <c r="A49" s="3"/>
      <c r="B49" s="20" t="n">
        <v>15</v>
      </c>
      <c r="C49" s="21" t="s">
        <v>46</v>
      </c>
      <c r="D49" s="21" t="s">
        <v>47</v>
      </c>
      <c r="E49" s="22" t="s">
        <v>48</v>
      </c>
      <c r="F49" s="20" t="n">
        <v>40</v>
      </c>
      <c r="G49" s="22" t="s">
        <v>37</v>
      </c>
      <c r="H49" s="21" t="s">
        <v>17</v>
      </c>
    </row>
    <row r="50" customFormat="false" ht="52.2" hidden="false" customHeight="false" outlineLevel="0" collapsed="false">
      <c r="A50" s="3"/>
      <c r="B50" s="20" t="n">
        <v>16</v>
      </c>
      <c r="C50" s="21" t="s">
        <v>49</v>
      </c>
      <c r="D50" s="21" t="s">
        <v>50</v>
      </c>
      <c r="E50" s="22" t="s">
        <v>48</v>
      </c>
      <c r="F50" s="20" t="n">
        <v>20</v>
      </c>
      <c r="G50" s="22" t="s">
        <v>37</v>
      </c>
      <c r="H50" s="21" t="s">
        <v>17</v>
      </c>
    </row>
    <row r="51" customFormat="false" ht="52.2" hidden="false" customHeight="false" outlineLevel="0" collapsed="false">
      <c r="A51" s="3"/>
      <c r="B51" s="20" t="n">
        <v>17</v>
      </c>
      <c r="C51" s="21" t="s">
        <v>51</v>
      </c>
      <c r="D51" s="23" t="s">
        <v>52</v>
      </c>
      <c r="E51" s="22" t="s">
        <v>15</v>
      </c>
      <c r="F51" s="20" t="n">
        <v>100</v>
      </c>
      <c r="G51" s="22" t="s">
        <v>53</v>
      </c>
      <c r="H51" s="21" t="s">
        <v>17</v>
      </c>
    </row>
    <row r="52" customFormat="false" ht="64.9" hidden="false" customHeight="false" outlineLevel="0" collapsed="false">
      <c r="A52" s="3"/>
      <c r="B52" s="20" t="n">
        <v>18</v>
      </c>
      <c r="C52" s="21" t="s">
        <v>54</v>
      </c>
      <c r="D52" s="21" t="s">
        <v>55</v>
      </c>
      <c r="E52" s="22" t="s">
        <v>15</v>
      </c>
      <c r="F52" s="20" t="n">
        <v>100</v>
      </c>
      <c r="G52" s="22" t="s">
        <v>16</v>
      </c>
      <c r="H52" s="21" t="s">
        <v>17</v>
      </c>
    </row>
    <row r="53" customFormat="false" ht="64.9" hidden="false" customHeight="false" outlineLevel="0" collapsed="false">
      <c r="A53" s="3"/>
      <c r="B53" s="20" t="n">
        <v>19</v>
      </c>
      <c r="C53" s="21" t="s">
        <v>56</v>
      </c>
      <c r="D53" s="21" t="s">
        <v>57</v>
      </c>
      <c r="E53" s="22" t="s">
        <v>15</v>
      </c>
      <c r="F53" s="20" t="n">
        <v>10</v>
      </c>
      <c r="G53" s="22" t="s">
        <v>37</v>
      </c>
      <c r="H53" s="21" t="s">
        <v>17</v>
      </c>
    </row>
    <row r="54" customFormat="false" ht="77.6" hidden="false" customHeight="false" outlineLevel="0" collapsed="false">
      <c r="A54" s="3"/>
      <c r="B54" s="20" t="n">
        <v>20</v>
      </c>
      <c r="C54" s="21" t="s">
        <v>58</v>
      </c>
      <c r="D54" s="21" t="s">
        <v>59</v>
      </c>
      <c r="E54" s="22" t="s">
        <v>15</v>
      </c>
      <c r="F54" s="20" t="n">
        <v>10</v>
      </c>
      <c r="G54" s="22" t="s">
        <v>37</v>
      </c>
      <c r="H54" s="21" t="s">
        <v>17</v>
      </c>
    </row>
    <row r="55" customFormat="false" ht="115.65" hidden="false" customHeight="false" outlineLevel="0" collapsed="false">
      <c r="A55" s="3"/>
      <c r="B55" s="20" t="n">
        <v>21</v>
      </c>
      <c r="C55" s="21" t="s">
        <v>60</v>
      </c>
      <c r="D55" s="21" t="s">
        <v>61</v>
      </c>
      <c r="E55" s="22" t="s">
        <v>15</v>
      </c>
      <c r="F55" s="20" t="n">
        <v>5</v>
      </c>
      <c r="G55" s="22" t="s">
        <v>37</v>
      </c>
      <c r="H55" s="21" t="s">
        <v>17</v>
      </c>
    </row>
    <row r="56" customFormat="false" ht="115.65" hidden="false" customHeight="false" outlineLevel="0" collapsed="false">
      <c r="A56" s="3"/>
      <c r="B56" s="20" t="n">
        <v>22</v>
      </c>
      <c r="C56" s="21" t="s">
        <v>62</v>
      </c>
      <c r="D56" s="21" t="s">
        <v>63</v>
      </c>
      <c r="E56" s="22" t="s">
        <v>15</v>
      </c>
      <c r="F56" s="20" t="n">
        <v>5</v>
      </c>
      <c r="G56" s="22" t="s">
        <v>37</v>
      </c>
      <c r="H56" s="21" t="s">
        <v>17</v>
      </c>
    </row>
    <row r="57" customFormat="false" ht="64.9" hidden="false" customHeight="false" outlineLevel="0" collapsed="false">
      <c r="A57" s="3"/>
      <c r="B57" s="20" t="n">
        <v>23</v>
      </c>
      <c r="C57" s="21" t="s">
        <v>64</v>
      </c>
      <c r="D57" s="21" t="s">
        <v>65</v>
      </c>
      <c r="E57" s="22" t="s">
        <v>15</v>
      </c>
      <c r="F57" s="20" t="n">
        <v>10</v>
      </c>
      <c r="G57" s="22" t="s">
        <v>37</v>
      </c>
      <c r="H57" s="21" t="s">
        <v>17</v>
      </c>
    </row>
    <row r="58" customFormat="false" ht="64.9" hidden="false" customHeight="false" outlineLevel="0" collapsed="false">
      <c r="A58" s="3"/>
      <c r="B58" s="20" t="n">
        <v>24</v>
      </c>
      <c r="C58" s="21" t="s">
        <v>66</v>
      </c>
      <c r="D58" s="21" t="s">
        <v>67</v>
      </c>
      <c r="E58" s="22" t="s">
        <v>15</v>
      </c>
      <c r="F58" s="20" t="n">
        <v>10</v>
      </c>
      <c r="G58" s="22" t="s">
        <v>37</v>
      </c>
      <c r="H58" s="21" t="s">
        <v>17</v>
      </c>
    </row>
    <row r="59" customFormat="false" ht="77.6" hidden="false" customHeight="false" outlineLevel="0" collapsed="false">
      <c r="A59" s="3"/>
      <c r="B59" s="20" t="n">
        <v>25</v>
      </c>
      <c r="C59" s="21" t="s">
        <v>68</v>
      </c>
      <c r="D59" s="21" t="s">
        <v>69</v>
      </c>
      <c r="E59" s="22" t="s">
        <v>15</v>
      </c>
      <c r="F59" s="20" t="n">
        <v>5</v>
      </c>
      <c r="G59" s="24" t="s">
        <v>70</v>
      </c>
      <c r="H59" s="21" t="s">
        <v>17</v>
      </c>
    </row>
    <row r="60" customFormat="false" ht="128.35" hidden="false" customHeight="false" outlineLevel="0" collapsed="false">
      <c r="A60" s="3"/>
      <c r="B60" s="20" t="n">
        <v>26</v>
      </c>
      <c r="C60" s="21" t="s">
        <v>71</v>
      </c>
      <c r="D60" s="21" t="s">
        <v>72</v>
      </c>
      <c r="E60" s="22" t="s">
        <v>15</v>
      </c>
      <c r="F60" s="20" t="n">
        <v>5</v>
      </c>
      <c r="G60" s="24" t="s">
        <v>70</v>
      </c>
      <c r="H60" s="21" t="s">
        <v>17</v>
      </c>
    </row>
    <row r="61" customFormat="false" ht="39.55" hidden="false" customHeight="false" outlineLevel="0" collapsed="false">
      <c r="A61" s="3"/>
      <c r="B61" s="20" t="n">
        <v>27</v>
      </c>
      <c r="C61" s="21" t="s">
        <v>73</v>
      </c>
      <c r="D61" s="21" t="s">
        <v>74</v>
      </c>
      <c r="E61" s="22" t="s">
        <v>15</v>
      </c>
      <c r="F61" s="20" t="n">
        <v>5</v>
      </c>
      <c r="G61" s="24" t="s">
        <v>70</v>
      </c>
      <c r="H61" s="21" t="s">
        <v>17</v>
      </c>
    </row>
    <row r="62" customFormat="false" ht="141" hidden="false" customHeight="false" outlineLevel="0" collapsed="false">
      <c r="A62" s="3"/>
      <c r="B62" s="20" t="n">
        <v>28</v>
      </c>
      <c r="C62" s="21" t="s">
        <v>75</v>
      </c>
      <c r="D62" s="21" t="s">
        <v>76</v>
      </c>
      <c r="E62" s="22" t="s">
        <v>15</v>
      </c>
      <c r="F62" s="20" t="n">
        <v>2</v>
      </c>
      <c r="G62" s="24" t="s">
        <v>70</v>
      </c>
      <c r="H62" s="21" t="s">
        <v>17</v>
      </c>
    </row>
    <row r="63" customFormat="false" ht="115.65" hidden="false" customHeight="false" outlineLevel="0" collapsed="false">
      <c r="A63" s="3"/>
      <c r="B63" s="20" t="n">
        <v>29</v>
      </c>
      <c r="C63" s="21" t="s">
        <v>77</v>
      </c>
      <c r="D63" s="21" t="s">
        <v>78</v>
      </c>
      <c r="E63" s="22" t="s">
        <v>15</v>
      </c>
      <c r="F63" s="20" t="n">
        <v>10</v>
      </c>
      <c r="G63" s="24" t="s">
        <v>70</v>
      </c>
      <c r="H63" s="21" t="s">
        <v>17</v>
      </c>
    </row>
    <row r="64" customFormat="false" ht="115.65" hidden="false" customHeight="false" outlineLevel="0" collapsed="false">
      <c r="A64" s="3"/>
      <c r="B64" s="20" t="n">
        <v>30</v>
      </c>
      <c r="C64" s="21" t="s">
        <v>79</v>
      </c>
      <c r="D64" s="21" t="s">
        <v>80</v>
      </c>
      <c r="E64" s="22" t="s">
        <v>15</v>
      </c>
      <c r="F64" s="20" t="n">
        <v>2</v>
      </c>
      <c r="G64" s="24" t="s">
        <v>70</v>
      </c>
      <c r="H64" s="21" t="s">
        <v>17</v>
      </c>
    </row>
    <row r="65" customFormat="false" ht="242.5" hidden="false" customHeight="false" outlineLevel="0" collapsed="false">
      <c r="A65" s="3"/>
      <c r="B65" s="20" t="n">
        <v>31</v>
      </c>
      <c r="C65" s="21" t="s">
        <v>81</v>
      </c>
      <c r="D65" s="21" t="s">
        <v>82</v>
      </c>
      <c r="E65" s="22" t="s">
        <v>15</v>
      </c>
      <c r="F65" s="20" t="n">
        <v>10</v>
      </c>
      <c r="G65" s="24" t="s">
        <v>70</v>
      </c>
      <c r="H65" s="21" t="s">
        <v>17</v>
      </c>
    </row>
    <row r="66" customFormat="false" ht="168.65" hidden="false" customHeight="true" outlineLevel="0" collapsed="false">
      <c r="A66" s="3"/>
      <c r="B66" s="20" t="n">
        <v>32</v>
      </c>
      <c r="C66" s="21" t="s">
        <v>83</v>
      </c>
      <c r="D66" s="21" t="s">
        <v>84</v>
      </c>
      <c r="E66" s="22" t="s">
        <v>15</v>
      </c>
      <c r="F66" s="20" t="n">
        <v>1</v>
      </c>
      <c r="G66" s="24" t="s">
        <v>70</v>
      </c>
      <c r="H66" s="21" t="s">
        <v>17</v>
      </c>
    </row>
    <row r="67" customFormat="false" ht="39.55" hidden="false" customHeight="false" outlineLevel="0" collapsed="false">
      <c r="A67" s="3"/>
      <c r="B67" s="20" t="n">
        <v>33</v>
      </c>
      <c r="C67" s="21" t="s">
        <v>85</v>
      </c>
      <c r="D67" s="21" t="s">
        <v>86</v>
      </c>
      <c r="E67" s="22" t="s">
        <v>15</v>
      </c>
      <c r="F67" s="20" t="n">
        <v>6</v>
      </c>
      <c r="G67" s="24" t="s">
        <v>70</v>
      </c>
      <c r="H67" s="21" t="s">
        <v>17</v>
      </c>
    </row>
    <row r="68" customFormat="false" ht="52.2" hidden="false" customHeight="false" outlineLevel="0" collapsed="false">
      <c r="A68" s="3"/>
      <c r="B68" s="20" t="n">
        <v>34</v>
      </c>
      <c r="C68" s="21" t="s">
        <v>87</v>
      </c>
      <c r="D68" s="21" t="s">
        <v>88</v>
      </c>
      <c r="E68" s="22" t="s">
        <v>15</v>
      </c>
      <c r="F68" s="20" t="n">
        <v>4</v>
      </c>
      <c r="G68" s="22" t="s">
        <v>37</v>
      </c>
      <c r="H68" s="21" t="s">
        <v>17</v>
      </c>
    </row>
    <row r="69" customFormat="false" ht="39.55" hidden="false" customHeight="false" outlineLevel="0" collapsed="false">
      <c r="A69" s="3"/>
      <c r="B69" s="20" t="n">
        <v>35</v>
      </c>
      <c r="C69" s="21" t="s">
        <v>89</v>
      </c>
      <c r="D69" s="21" t="s">
        <v>90</v>
      </c>
      <c r="E69" s="22" t="s">
        <v>15</v>
      </c>
      <c r="F69" s="20" t="n">
        <v>5</v>
      </c>
      <c r="G69" s="22" t="s">
        <v>37</v>
      </c>
      <c r="H69" s="21" t="s">
        <v>17</v>
      </c>
    </row>
    <row r="70" customFormat="false" ht="64.9" hidden="false" customHeight="false" outlineLevel="0" collapsed="false">
      <c r="A70" s="3"/>
      <c r="B70" s="20" t="n">
        <v>36</v>
      </c>
      <c r="C70" s="21" t="s">
        <v>91</v>
      </c>
      <c r="D70" s="21" t="s">
        <v>92</v>
      </c>
      <c r="E70" s="22" t="s">
        <v>15</v>
      </c>
      <c r="F70" s="20" t="n">
        <v>4</v>
      </c>
      <c r="G70" s="22" t="s">
        <v>37</v>
      </c>
      <c r="H70" s="21" t="s">
        <v>17</v>
      </c>
    </row>
    <row r="71" customFormat="false" ht="141" hidden="false" customHeight="false" outlineLevel="0" collapsed="false">
      <c r="A71" s="3"/>
      <c r="B71" s="20" t="n">
        <v>37</v>
      </c>
      <c r="C71" s="21" t="s">
        <v>93</v>
      </c>
      <c r="D71" s="21" t="s">
        <v>94</v>
      </c>
      <c r="E71" s="22" t="s">
        <v>15</v>
      </c>
      <c r="F71" s="20" t="n">
        <v>1</v>
      </c>
      <c r="G71" s="22" t="s">
        <v>95</v>
      </c>
      <c r="H71" s="21" t="s">
        <v>17</v>
      </c>
    </row>
    <row r="72" customFormat="false" ht="27.6" hidden="false" customHeight="true" outlineLevel="0" collapsed="false">
      <c r="A72" s="3"/>
      <c r="B72" s="14"/>
      <c r="C72" s="15" t="s">
        <v>96</v>
      </c>
      <c r="D72" s="15"/>
      <c r="E72" s="16"/>
      <c r="F72" s="17" t="n">
        <f aca="false">SUM(F73:F149)</f>
        <v>4519</v>
      </c>
      <c r="G72" s="18"/>
      <c r="H72" s="19"/>
    </row>
    <row r="73" customFormat="false" ht="90.25" hidden="false" customHeight="false" outlineLevel="0" collapsed="false">
      <c r="A73" s="3"/>
      <c r="B73" s="20" t="n">
        <v>38</v>
      </c>
      <c r="C73" s="21" t="s">
        <v>97</v>
      </c>
      <c r="D73" s="21" t="s">
        <v>98</v>
      </c>
      <c r="E73" s="22" t="s">
        <v>15</v>
      </c>
      <c r="F73" s="20" t="n">
        <v>10</v>
      </c>
      <c r="G73" s="22" t="s">
        <v>37</v>
      </c>
      <c r="H73" s="21" t="s">
        <v>17</v>
      </c>
    </row>
    <row r="74" customFormat="false" ht="141" hidden="false" customHeight="false" outlineLevel="0" collapsed="false">
      <c r="A74" s="3"/>
      <c r="B74" s="20" t="n">
        <v>39</v>
      </c>
      <c r="C74" s="21" t="s">
        <v>99</v>
      </c>
      <c r="D74" s="21" t="s">
        <v>100</v>
      </c>
      <c r="E74" s="22" t="s">
        <v>15</v>
      </c>
      <c r="F74" s="20" t="n">
        <v>1</v>
      </c>
      <c r="G74" s="22" t="s">
        <v>101</v>
      </c>
      <c r="H74" s="21" t="s">
        <v>102</v>
      </c>
    </row>
    <row r="75" customFormat="false" ht="39.55" hidden="false" customHeight="false" outlineLevel="0" collapsed="false">
      <c r="A75" s="3"/>
      <c r="B75" s="20" t="n">
        <v>40</v>
      </c>
      <c r="C75" s="21" t="s">
        <v>14</v>
      </c>
      <c r="D75" s="21"/>
      <c r="E75" s="22" t="s">
        <v>15</v>
      </c>
      <c r="F75" s="20" t="n">
        <v>50</v>
      </c>
      <c r="G75" s="22" t="s">
        <v>16</v>
      </c>
      <c r="H75" s="21" t="s">
        <v>17</v>
      </c>
    </row>
    <row r="76" customFormat="false" ht="77.6" hidden="false" customHeight="false" outlineLevel="0" collapsed="false">
      <c r="A76" s="3"/>
      <c r="B76" s="20" t="n">
        <v>41</v>
      </c>
      <c r="C76" s="21" t="s">
        <v>103</v>
      </c>
      <c r="D76" s="21" t="s">
        <v>104</v>
      </c>
      <c r="E76" s="22" t="s">
        <v>15</v>
      </c>
      <c r="F76" s="20" t="n">
        <v>50</v>
      </c>
      <c r="G76" s="22" t="s">
        <v>16</v>
      </c>
      <c r="H76" s="21" t="s">
        <v>17</v>
      </c>
    </row>
    <row r="77" customFormat="false" ht="39.55" hidden="false" customHeight="false" outlineLevel="0" collapsed="false">
      <c r="A77" s="3"/>
      <c r="B77" s="20" t="n">
        <v>42</v>
      </c>
      <c r="C77" s="21" t="s">
        <v>105</v>
      </c>
      <c r="D77" s="21" t="s">
        <v>106</v>
      </c>
      <c r="E77" s="22" t="s">
        <v>15</v>
      </c>
      <c r="F77" s="20" t="n">
        <v>50</v>
      </c>
      <c r="G77" s="22" t="s">
        <v>16</v>
      </c>
      <c r="H77" s="21" t="s">
        <v>17</v>
      </c>
    </row>
    <row r="78" customFormat="false" ht="64.9" hidden="false" customHeight="false" outlineLevel="0" collapsed="false">
      <c r="A78" s="3"/>
      <c r="B78" s="20" t="n">
        <v>43</v>
      </c>
      <c r="C78" s="21" t="s">
        <v>107</v>
      </c>
      <c r="D78" s="21" t="s">
        <v>108</v>
      </c>
      <c r="E78" s="22" t="s">
        <v>15</v>
      </c>
      <c r="F78" s="20" t="n">
        <v>2</v>
      </c>
      <c r="G78" s="22" t="s">
        <v>95</v>
      </c>
      <c r="H78" s="21" t="s">
        <v>17</v>
      </c>
    </row>
    <row r="79" customFormat="false" ht="115.65" hidden="false" customHeight="false" outlineLevel="0" collapsed="false">
      <c r="A79" s="3"/>
      <c r="B79" s="20" t="n">
        <v>44</v>
      </c>
      <c r="C79" s="21" t="s">
        <v>109</v>
      </c>
      <c r="D79" s="21" t="s">
        <v>110</v>
      </c>
      <c r="E79" s="22" t="s">
        <v>15</v>
      </c>
      <c r="F79" s="20" t="n">
        <v>25</v>
      </c>
      <c r="G79" s="22" t="s">
        <v>111</v>
      </c>
      <c r="H79" s="21" t="s">
        <v>17</v>
      </c>
    </row>
    <row r="80" customFormat="false" ht="102.95" hidden="false" customHeight="false" outlineLevel="0" collapsed="false">
      <c r="A80" s="3"/>
      <c r="B80" s="20" t="n">
        <v>45</v>
      </c>
      <c r="C80" s="21" t="s">
        <v>112</v>
      </c>
      <c r="D80" s="21" t="s">
        <v>113</v>
      </c>
      <c r="E80" s="22" t="s">
        <v>15</v>
      </c>
      <c r="F80" s="20" t="n">
        <v>24</v>
      </c>
      <c r="G80" s="22" t="s">
        <v>37</v>
      </c>
      <c r="H80" s="21" t="s">
        <v>17</v>
      </c>
    </row>
    <row r="81" customFormat="false" ht="115.65" hidden="false" customHeight="false" outlineLevel="0" collapsed="false">
      <c r="A81" s="3"/>
      <c r="B81" s="20" t="n">
        <v>46</v>
      </c>
      <c r="C81" s="21" t="s">
        <v>114</v>
      </c>
      <c r="D81" s="21" t="s">
        <v>115</v>
      </c>
      <c r="E81" s="22" t="s">
        <v>15</v>
      </c>
      <c r="F81" s="20" t="n">
        <v>29</v>
      </c>
      <c r="G81" s="22" t="s">
        <v>37</v>
      </c>
      <c r="H81" s="21" t="s">
        <v>17</v>
      </c>
    </row>
    <row r="82" customFormat="false" ht="115.65" hidden="false" customHeight="false" outlineLevel="0" collapsed="false">
      <c r="A82" s="3"/>
      <c r="B82" s="20" t="n">
        <v>47</v>
      </c>
      <c r="C82" s="21" t="s">
        <v>116</v>
      </c>
      <c r="D82" s="21" t="s">
        <v>117</v>
      </c>
      <c r="E82" s="22" t="s">
        <v>15</v>
      </c>
      <c r="F82" s="20" t="n">
        <v>24</v>
      </c>
      <c r="G82" s="22" t="s">
        <v>37</v>
      </c>
      <c r="H82" s="21" t="s">
        <v>17</v>
      </c>
    </row>
    <row r="83" customFormat="false" ht="115.65" hidden="false" customHeight="false" outlineLevel="0" collapsed="false">
      <c r="A83" s="3"/>
      <c r="B83" s="20" t="n">
        <v>48</v>
      </c>
      <c r="C83" s="21" t="s">
        <v>118</v>
      </c>
      <c r="D83" s="21" t="s">
        <v>119</v>
      </c>
      <c r="E83" s="22" t="s">
        <v>15</v>
      </c>
      <c r="F83" s="20" t="n">
        <v>6</v>
      </c>
      <c r="G83" s="22" t="s">
        <v>37</v>
      </c>
      <c r="H83" s="21" t="s">
        <v>17</v>
      </c>
    </row>
    <row r="84" customFormat="false" ht="166.4" hidden="false" customHeight="false" outlineLevel="0" collapsed="false">
      <c r="A84" s="3"/>
      <c r="B84" s="20" t="n">
        <v>49</v>
      </c>
      <c r="C84" s="21" t="s">
        <v>120</v>
      </c>
      <c r="D84" s="21" t="s">
        <v>121</v>
      </c>
      <c r="E84" s="22" t="s">
        <v>15</v>
      </c>
      <c r="F84" s="20" t="n">
        <v>10</v>
      </c>
      <c r="G84" s="22" t="s">
        <v>37</v>
      </c>
      <c r="H84" s="21" t="s">
        <v>17</v>
      </c>
    </row>
    <row r="85" customFormat="false" ht="77.6" hidden="false" customHeight="false" outlineLevel="0" collapsed="false">
      <c r="A85" s="3"/>
      <c r="B85" s="20" t="n">
        <v>50</v>
      </c>
      <c r="C85" s="21" t="s">
        <v>30</v>
      </c>
      <c r="D85" s="21" t="s">
        <v>31</v>
      </c>
      <c r="E85" s="22" t="s">
        <v>15</v>
      </c>
      <c r="F85" s="20" t="n">
        <v>500</v>
      </c>
      <c r="G85" s="22" t="s">
        <v>37</v>
      </c>
      <c r="H85" s="21" t="s">
        <v>17</v>
      </c>
    </row>
    <row r="86" customFormat="false" ht="39.55" hidden="false" customHeight="false" outlineLevel="0" collapsed="false">
      <c r="A86" s="3"/>
      <c r="B86" s="20" t="n">
        <v>51</v>
      </c>
      <c r="C86" s="21" t="s">
        <v>122</v>
      </c>
      <c r="D86" s="21" t="s">
        <v>123</v>
      </c>
      <c r="E86" s="22" t="s">
        <v>15</v>
      </c>
      <c r="F86" s="20" t="n">
        <v>500</v>
      </c>
      <c r="G86" s="22" t="s">
        <v>37</v>
      </c>
      <c r="H86" s="21" t="s">
        <v>17</v>
      </c>
    </row>
    <row r="87" customFormat="false" ht="102.95" hidden="false" customHeight="false" outlineLevel="0" collapsed="false">
      <c r="A87" s="3"/>
      <c r="B87" s="20" t="n">
        <v>52</v>
      </c>
      <c r="C87" s="21" t="s">
        <v>124</v>
      </c>
      <c r="D87" s="21" t="s">
        <v>125</v>
      </c>
      <c r="E87" s="22" t="s">
        <v>15</v>
      </c>
      <c r="F87" s="20" t="n">
        <v>10</v>
      </c>
      <c r="G87" s="22" t="s">
        <v>37</v>
      </c>
      <c r="H87" s="21" t="s">
        <v>17</v>
      </c>
    </row>
    <row r="88" customFormat="false" ht="102.95" hidden="false" customHeight="false" outlineLevel="0" collapsed="false">
      <c r="A88" s="3"/>
      <c r="B88" s="20" t="n">
        <v>53</v>
      </c>
      <c r="C88" s="21" t="s">
        <v>126</v>
      </c>
      <c r="D88" s="21" t="s">
        <v>127</v>
      </c>
      <c r="E88" s="22" t="s">
        <v>15</v>
      </c>
      <c r="F88" s="20" t="n">
        <v>3</v>
      </c>
      <c r="G88" s="22" t="s">
        <v>128</v>
      </c>
      <c r="H88" s="21" t="s">
        <v>17</v>
      </c>
    </row>
    <row r="89" customFormat="false" ht="102.95" hidden="false" customHeight="false" outlineLevel="0" collapsed="false">
      <c r="A89" s="3"/>
      <c r="B89" s="20" t="n">
        <v>54</v>
      </c>
      <c r="C89" s="21" t="s">
        <v>129</v>
      </c>
      <c r="D89" s="23"/>
      <c r="E89" s="22" t="s">
        <v>15</v>
      </c>
      <c r="F89" s="20" t="n">
        <v>80</v>
      </c>
      <c r="G89" s="22" t="s">
        <v>37</v>
      </c>
      <c r="H89" s="21" t="s">
        <v>17</v>
      </c>
    </row>
    <row r="90" customFormat="false" ht="39.55" hidden="false" customHeight="false" outlineLevel="0" collapsed="false">
      <c r="A90" s="3"/>
      <c r="B90" s="20" t="n">
        <v>55</v>
      </c>
      <c r="C90" s="21" t="s">
        <v>130</v>
      </c>
      <c r="D90" s="21" t="s">
        <v>131</v>
      </c>
      <c r="E90" s="22" t="s">
        <v>15</v>
      </c>
      <c r="F90" s="20" t="n">
        <v>80</v>
      </c>
      <c r="G90" s="22" t="s">
        <v>37</v>
      </c>
      <c r="H90" s="21" t="s">
        <v>17</v>
      </c>
    </row>
    <row r="91" customFormat="false" ht="102.95" hidden="false" customHeight="false" outlineLevel="0" collapsed="false">
      <c r="A91" s="3"/>
      <c r="B91" s="20" t="n">
        <v>56</v>
      </c>
      <c r="C91" s="21" t="s">
        <v>132</v>
      </c>
      <c r="D91" s="21" t="s">
        <v>133</v>
      </c>
      <c r="E91" s="22" t="s">
        <v>15</v>
      </c>
      <c r="F91" s="20" t="n">
        <v>8</v>
      </c>
      <c r="G91" s="22" t="s">
        <v>37</v>
      </c>
      <c r="H91" s="21" t="s">
        <v>17</v>
      </c>
    </row>
    <row r="92" customFormat="false" ht="102.95" hidden="false" customHeight="false" outlineLevel="0" collapsed="false">
      <c r="A92" s="3"/>
      <c r="B92" s="20" t="n">
        <v>57</v>
      </c>
      <c r="C92" s="21" t="s">
        <v>134</v>
      </c>
      <c r="D92" s="21" t="s">
        <v>135</v>
      </c>
      <c r="E92" s="22" t="s">
        <v>15</v>
      </c>
      <c r="F92" s="20" t="n">
        <v>50</v>
      </c>
      <c r="G92" s="22" t="s">
        <v>37</v>
      </c>
      <c r="H92" s="21" t="s">
        <v>17</v>
      </c>
    </row>
    <row r="93" customFormat="false" ht="64.9" hidden="false" customHeight="false" outlineLevel="0" collapsed="false">
      <c r="A93" s="3"/>
      <c r="B93" s="20" t="n">
        <v>58</v>
      </c>
      <c r="C93" s="21" t="s">
        <v>136</v>
      </c>
      <c r="D93" s="21" t="s">
        <v>137</v>
      </c>
      <c r="E93" s="22" t="s">
        <v>15</v>
      </c>
      <c r="F93" s="20" t="n">
        <v>8</v>
      </c>
      <c r="G93" s="22" t="s">
        <v>37</v>
      </c>
      <c r="H93" s="21" t="s">
        <v>17</v>
      </c>
    </row>
    <row r="94" customFormat="false" ht="90.25" hidden="false" customHeight="false" outlineLevel="0" collapsed="false">
      <c r="A94" s="3"/>
      <c r="B94" s="20" t="n">
        <v>59</v>
      </c>
      <c r="C94" s="21" t="s">
        <v>35</v>
      </c>
      <c r="D94" s="21" t="s">
        <v>36</v>
      </c>
      <c r="E94" s="22" t="s">
        <v>15</v>
      </c>
      <c r="F94" s="20" t="n">
        <v>450</v>
      </c>
      <c r="G94" s="22" t="s">
        <v>37</v>
      </c>
      <c r="H94" s="21" t="s">
        <v>17</v>
      </c>
    </row>
    <row r="95" customFormat="false" ht="77.6" hidden="false" customHeight="false" outlineLevel="0" collapsed="false">
      <c r="A95" s="3"/>
      <c r="B95" s="20" t="n">
        <v>60</v>
      </c>
      <c r="C95" s="21" t="s">
        <v>38</v>
      </c>
      <c r="D95" s="21" t="s">
        <v>39</v>
      </c>
      <c r="E95" s="22" t="s">
        <v>15</v>
      </c>
      <c r="F95" s="20" t="n">
        <v>50</v>
      </c>
      <c r="G95" s="22" t="s">
        <v>37</v>
      </c>
      <c r="H95" s="21" t="s">
        <v>17</v>
      </c>
    </row>
    <row r="96" customFormat="false" ht="153.7" hidden="false" customHeight="false" outlineLevel="0" collapsed="false">
      <c r="A96" s="3"/>
      <c r="B96" s="20" t="n">
        <v>61</v>
      </c>
      <c r="C96" s="21" t="s">
        <v>138</v>
      </c>
      <c r="D96" s="21" t="s">
        <v>139</v>
      </c>
      <c r="E96" s="22" t="s">
        <v>15</v>
      </c>
      <c r="F96" s="20" t="n">
        <v>10</v>
      </c>
      <c r="G96" s="22" t="s">
        <v>37</v>
      </c>
      <c r="H96" s="21" t="s">
        <v>17</v>
      </c>
    </row>
    <row r="97" customFormat="false" ht="64.9" hidden="false" customHeight="false" outlineLevel="0" collapsed="false">
      <c r="A97" s="3"/>
      <c r="B97" s="20" t="n">
        <v>62</v>
      </c>
      <c r="C97" s="21" t="s">
        <v>140</v>
      </c>
      <c r="D97" s="21" t="s">
        <v>141</v>
      </c>
      <c r="E97" s="22" t="s">
        <v>15</v>
      </c>
      <c r="F97" s="20" t="n">
        <v>20</v>
      </c>
      <c r="G97" s="22" t="s">
        <v>37</v>
      </c>
      <c r="H97" s="21" t="s">
        <v>17</v>
      </c>
    </row>
    <row r="98" customFormat="false" ht="204.45" hidden="false" customHeight="false" outlineLevel="0" collapsed="false">
      <c r="A98" s="3"/>
      <c r="B98" s="20" t="n">
        <v>63</v>
      </c>
      <c r="C98" s="21" t="s">
        <v>142</v>
      </c>
      <c r="D98" s="21" t="s">
        <v>143</v>
      </c>
      <c r="E98" s="22" t="s">
        <v>15</v>
      </c>
      <c r="F98" s="20" t="n">
        <v>50</v>
      </c>
      <c r="G98" s="22" t="s">
        <v>144</v>
      </c>
      <c r="H98" s="21" t="s">
        <v>17</v>
      </c>
    </row>
    <row r="99" customFormat="false" ht="64.9" hidden="false" customHeight="false" outlineLevel="0" collapsed="false">
      <c r="A99" s="3"/>
      <c r="B99" s="20" t="n">
        <v>64</v>
      </c>
      <c r="C99" s="21" t="s">
        <v>145</v>
      </c>
      <c r="D99" s="21" t="s">
        <v>146</v>
      </c>
      <c r="E99" s="22" t="s">
        <v>15</v>
      </c>
      <c r="F99" s="20" t="n">
        <v>10</v>
      </c>
      <c r="G99" s="22" t="s">
        <v>37</v>
      </c>
      <c r="H99" s="21" t="s">
        <v>17</v>
      </c>
    </row>
    <row r="100" customFormat="false" ht="128.35" hidden="false" customHeight="false" outlineLevel="0" collapsed="false">
      <c r="A100" s="3"/>
      <c r="B100" s="20" t="n">
        <v>65</v>
      </c>
      <c r="C100" s="21" t="s">
        <v>147</v>
      </c>
      <c r="D100" s="21" t="s">
        <v>148</v>
      </c>
      <c r="E100" s="22" t="s">
        <v>15</v>
      </c>
      <c r="F100" s="20" t="n">
        <v>10</v>
      </c>
      <c r="G100" s="22" t="s">
        <v>37</v>
      </c>
      <c r="H100" s="21" t="s">
        <v>17</v>
      </c>
    </row>
    <row r="101" customFormat="false" ht="128.35" hidden="false" customHeight="false" outlineLevel="0" collapsed="false">
      <c r="A101" s="3"/>
      <c r="B101" s="20" t="n">
        <v>66</v>
      </c>
      <c r="C101" s="21" t="s">
        <v>149</v>
      </c>
      <c r="D101" s="21" t="s">
        <v>150</v>
      </c>
      <c r="E101" s="22" t="s">
        <v>15</v>
      </c>
      <c r="F101" s="20" t="n">
        <v>3</v>
      </c>
      <c r="G101" s="22" t="s">
        <v>37</v>
      </c>
      <c r="H101" s="21" t="s">
        <v>17</v>
      </c>
    </row>
    <row r="102" customFormat="false" ht="166.4" hidden="false" customHeight="false" outlineLevel="0" collapsed="false">
      <c r="A102" s="3"/>
      <c r="B102" s="20" t="n">
        <v>67</v>
      </c>
      <c r="C102" s="21" t="s">
        <v>151</v>
      </c>
      <c r="D102" s="21" t="s">
        <v>152</v>
      </c>
      <c r="E102" s="22" t="s">
        <v>15</v>
      </c>
      <c r="F102" s="20" t="n">
        <v>5</v>
      </c>
      <c r="G102" s="22" t="s">
        <v>37</v>
      </c>
      <c r="H102" s="21" t="s">
        <v>17</v>
      </c>
    </row>
    <row r="103" customFormat="false" ht="52.2" hidden="false" customHeight="false" outlineLevel="0" collapsed="false">
      <c r="A103" s="3"/>
      <c r="B103" s="20" t="n">
        <v>68</v>
      </c>
      <c r="C103" s="21" t="s">
        <v>153</v>
      </c>
      <c r="D103" s="21" t="s">
        <v>154</v>
      </c>
      <c r="E103" s="22" t="s">
        <v>15</v>
      </c>
      <c r="F103" s="20" t="n">
        <v>5</v>
      </c>
      <c r="G103" s="22" t="s">
        <v>155</v>
      </c>
      <c r="H103" s="21" t="s">
        <v>17</v>
      </c>
    </row>
    <row r="104" customFormat="false" ht="39.55" hidden="false" customHeight="false" outlineLevel="0" collapsed="false">
      <c r="A104" s="3"/>
      <c r="B104" s="20" t="n">
        <v>69</v>
      </c>
      <c r="C104" s="21" t="s">
        <v>156</v>
      </c>
      <c r="D104" s="21" t="s">
        <v>156</v>
      </c>
      <c r="E104" s="22" t="s">
        <v>15</v>
      </c>
      <c r="F104" s="20" t="n">
        <v>10</v>
      </c>
      <c r="G104" s="22" t="s">
        <v>157</v>
      </c>
      <c r="H104" s="21" t="s">
        <v>17</v>
      </c>
    </row>
    <row r="105" customFormat="false" ht="242.5" hidden="false" customHeight="false" outlineLevel="0" collapsed="false">
      <c r="A105" s="3"/>
      <c r="B105" s="20" t="n">
        <v>70</v>
      </c>
      <c r="C105" s="21" t="s">
        <v>158</v>
      </c>
      <c r="D105" s="21" t="s">
        <v>159</v>
      </c>
      <c r="E105" s="22" t="s">
        <v>48</v>
      </c>
      <c r="F105" s="20" t="n">
        <v>10</v>
      </c>
      <c r="G105" s="22" t="s">
        <v>37</v>
      </c>
      <c r="H105" s="21" t="s">
        <v>17</v>
      </c>
    </row>
    <row r="106" customFormat="false" ht="77.6" hidden="false" customHeight="false" outlineLevel="0" collapsed="false">
      <c r="A106" s="3"/>
      <c r="B106" s="20" t="n">
        <v>71</v>
      </c>
      <c r="C106" s="21" t="s">
        <v>160</v>
      </c>
      <c r="D106" s="21" t="s">
        <v>161</v>
      </c>
      <c r="E106" s="22" t="s">
        <v>15</v>
      </c>
      <c r="F106" s="20" t="n">
        <v>50</v>
      </c>
      <c r="G106" s="22" t="s">
        <v>37</v>
      </c>
      <c r="H106" s="21" t="s">
        <v>17</v>
      </c>
    </row>
    <row r="107" customFormat="false" ht="90.25" hidden="false" customHeight="false" outlineLevel="0" collapsed="false">
      <c r="A107" s="3"/>
      <c r="B107" s="20" t="n">
        <v>72</v>
      </c>
      <c r="C107" s="21" t="s">
        <v>162</v>
      </c>
      <c r="D107" s="21" t="s">
        <v>163</v>
      </c>
      <c r="E107" s="22" t="s">
        <v>15</v>
      </c>
      <c r="F107" s="20" t="n">
        <v>30</v>
      </c>
      <c r="G107" s="22" t="s">
        <v>53</v>
      </c>
      <c r="H107" s="21" t="s">
        <v>17</v>
      </c>
    </row>
    <row r="108" customFormat="false" ht="77.6" hidden="false" customHeight="false" outlineLevel="0" collapsed="false">
      <c r="A108" s="3"/>
      <c r="B108" s="20" t="n">
        <v>73</v>
      </c>
      <c r="C108" s="21" t="s">
        <v>164</v>
      </c>
      <c r="D108" s="21" t="s">
        <v>165</v>
      </c>
      <c r="E108" s="22" t="s">
        <v>15</v>
      </c>
      <c r="F108" s="20" t="n">
        <v>2</v>
      </c>
      <c r="G108" s="22" t="s">
        <v>37</v>
      </c>
      <c r="H108" s="21" t="s">
        <v>17</v>
      </c>
    </row>
    <row r="109" customFormat="false" ht="191.75" hidden="false" customHeight="false" outlineLevel="0" collapsed="false">
      <c r="A109" s="3"/>
      <c r="B109" s="20" t="n">
        <v>74</v>
      </c>
      <c r="C109" s="21" t="s">
        <v>166</v>
      </c>
      <c r="D109" s="21" t="s">
        <v>167</v>
      </c>
      <c r="E109" s="22" t="s">
        <v>48</v>
      </c>
      <c r="F109" s="20" t="n">
        <v>15</v>
      </c>
      <c r="G109" s="22" t="s">
        <v>168</v>
      </c>
      <c r="H109" s="23" t="s">
        <v>102</v>
      </c>
    </row>
    <row r="110" customFormat="false" ht="191.75" hidden="false" customHeight="false" outlineLevel="0" collapsed="false">
      <c r="A110" s="3"/>
      <c r="B110" s="20" t="n">
        <v>75</v>
      </c>
      <c r="C110" s="21" t="s">
        <v>169</v>
      </c>
      <c r="D110" s="21" t="s">
        <v>170</v>
      </c>
      <c r="E110" s="22" t="s">
        <v>48</v>
      </c>
      <c r="F110" s="20" t="n">
        <v>70</v>
      </c>
      <c r="G110" s="22" t="s">
        <v>168</v>
      </c>
      <c r="H110" s="23" t="s">
        <v>102</v>
      </c>
    </row>
    <row r="111" customFormat="false" ht="153.7" hidden="false" customHeight="false" outlineLevel="0" collapsed="false">
      <c r="A111" s="3"/>
      <c r="B111" s="20" t="n">
        <v>76</v>
      </c>
      <c r="C111" s="21" t="s">
        <v>171</v>
      </c>
      <c r="D111" s="21" t="s">
        <v>172</v>
      </c>
      <c r="E111" s="22" t="s">
        <v>48</v>
      </c>
      <c r="F111" s="20" t="n">
        <v>25</v>
      </c>
      <c r="G111" s="22" t="s">
        <v>168</v>
      </c>
      <c r="H111" s="23" t="s">
        <v>102</v>
      </c>
    </row>
    <row r="112" customFormat="false" ht="64.9" hidden="false" customHeight="false" outlineLevel="0" collapsed="false">
      <c r="A112" s="3"/>
      <c r="B112" s="20" t="n">
        <v>77</v>
      </c>
      <c r="C112" s="21" t="s">
        <v>173</v>
      </c>
      <c r="D112" s="21" t="s">
        <v>174</v>
      </c>
      <c r="E112" s="22" t="s">
        <v>48</v>
      </c>
      <c r="F112" s="20" t="n">
        <v>200</v>
      </c>
      <c r="G112" s="22" t="s">
        <v>168</v>
      </c>
      <c r="H112" s="23" t="s">
        <v>102</v>
      </c>
    </row>
    <row r="113" customFormat="false" ht="77.6" hidden="false" customHeight="false" outlineLevel="0" collapsed="false">
      <c r="A113" s="3"/>
      <c r="B113" s="20" t="n">
        <v>78</v>
      </c>
      <c r="C113" s="21" t="s">
        <v>175</v>
      </c>
      <c r="D113" s="21" t="s">
        <v>176</v>
      </c>
      <c r="E113" s="22" t="s">
        <v>15</v>
      </c>
      <c r="F113" s="20" t="n">
        <v>1</v>
      </c>
      <c r="G113" s="22" t="s">
        <v>37</v>
      </c>
      <c r="H113" s="21" t="s">
        <v>17</v>
      </c>
    </row>
    <row r="114" customFormat="false" ht="90.25" hidden="false" customHeight="false" outlineLevel="0" collapsed="false">
      <c r="A114" s="3"/>
      <c r="B114" s="20" t="n">
        <v>79</v>
      </c>
      <c r="C114" s="21" t="s">
        <v>177</v>
      </c>
      <c r="D114" s="21" t="s">
        <v>178</v>
      </c>
      <c r="E114" s="22" t="s">
        <v>15</v>
      </c>
      <c r="F114" s="20" t="n">
        <v>20</v>
      </c>
      <c r="G114" s="22" t="s">
        <v>179</v>
      </c>
      <c r="H114" s="21" t="s">
        <v>17</v>
      </c>
    </row>
    <row r="115" customFormat="false" ht="39.55" hidden="false" customHeight="false" outlineLevel="0" collapsed="false">
      <c r="A115" s="3"/>
      <c r="B115" s="20" t="n">
        <v>80</v>
      </c>
      <c r="C115" s="21" t="s">
        <v>180</v>
      </c>
      <c r="D115" s="21" t="s">
        <v>180</v>
      </c>
      <c r="E115" s="22" t="s">
        <v>15</v>
      </c>
      <c r="F115" s="20" t="n">
        <v>10</v>
      </c>
      <c r="G115" s="22" t="s">
        <v>16</v>
      </c>
      <c r="H115" s="21" t="s">
        <v>17</v>
      </c>
    </row>
    <row r="116" customFormat="false" ht="52.2" hidden="false" customHeight="false" outlineLevel="0" collapsed="false">
      <c r="A116" s="3"/>
      <c r="B116" s="20" t="n">
        <v>81</v>
      </c>
      <c r="C116" s="21" t="s">
        <v>181</v>
      </c>
      <c r="D116" s="21" t="s">
        <v>181</v>
      </c>
      <c r="E116" s="22" t="s">
        <v>15</v>
      </c>
      <c r="F116" s="20" t="n">
        <v>80</v>
      </c>
      <c r="G116" s="22" t="s">
        <v>16</v>
      </c>
      <c r="H116" s="21" t="s">
        <v>17</v>
      </c>
    </row>
    <row r="117" customFormat="false" ht="115.65" hidden="false" customHeight="false" outlineLevel="0" collapsed="false">
      <c r="A117" s="3"/>
      <c r="B117" s="20" t="n">
        <v>82</v>
      </c>
      <c r="C117" s="21" t="s">
        <v>182</v>
      </c>
      <c r="D117" s="21" t="s">
        <v>183</v>
      </c>
      <c r="E117" s="22" t="s">
        <v>15</v>
      </c>
      <c r="F117" s="20" t="n">
        <v>80</v>
      </c>
      <c r="G117" s="22" t="s">
        <v>16</v>
      </c>
      <c r="H117" s="21" t="s">
        <v>17</v>
      </c>
    </row>
    <row r="118" customFormat="false" ht="39.55" hidden="false" customHeight="false" outlineLevel="0" collapsed="false">
      <c r="A118" s="3"/>
      <c r="B118" s="20" t="n">
        <v>83</v>
      </c>
      <c r="C118" s="21" t="s">
        <v>184</v>
      </c>
      <c r="D118" s="21" t="s">
        <v>185</v>
      </c>
      <c r="E118" s="22" t="s">
        <v>15</v>
      </c>
      <c r="F118" s="20" t="n">
        <v>500</v>
      </c>
      <c r="G118" s="22" t="s">
        <v>37</v>
      </c>
      <c r="H118" s="21" t="s">
        <v>17</v>
      </c>
    </row>
    <row r="119" customFormat="false" ht="64.9" hidden="false" customHeight="false" outlineLevel="0" collapsed="false">
      <c r="A119" s="3"/>
      <c r="B119" s="20" t="n">
        <v>84</v>
      </c>
      <c r="C119" s="21" t="s">
        <v>186</v>
      </c>
      <c r="D119" s="21" t="s">
        <v>187</v>
      </c>
      <c r="E119" s="22" t="s">
        <v>15</v>
      </c>
      <c r="F119" s="20" t="n">
        <v>1</v>
      </c>
      <c r="G119" s="22" t="s">
        <v>37</v>
      </c>
      <c r="H119" s="21" t="s">
        <v>17</v>
      </c>
    </row>
    <row r="120" customFormat="false" ht="39.55" hidden="false" customHeight="false" outlineLevel="0" collapsed="false">
      <c r="A120" s="3"/>
      <c r="B120" s="20" t="n">
        <v>85</v>
      </c>
      <c r="C120" s="21" t="s">
        <v>188</v>
      </c>
      <c r="D120" s="21" t="s">
        <v>189</v>
      </c>
      <c r="E120" s="22" t="s">
        <v>15</v>
      </c>
      <c r="F120" s="25" t="n">
        <v>1000</v>
      </c>
      <c r="G120" s="22" t="s">
        <v>37</v>
      </c>
      <c r="H120" s="21" t="s">
        <v>17</v>
      </c>
    </row>
    <row r="121" customFormat="false" ht="64.9" hidden="false" customHeight="false" outlineLevel="0" collapsed="false">
      <c r="A121" s="3"/>
      <c r="B121" s="20" t="n">
        <v>86</v>
      </c>
      <c r="C121" s="21" t="s">
        <v>190</v>
      </c>
      <c r="D121" s="21" t="s">
        <v>191</v>
      </c>
      <c r="E121" s="22" t="s">
        <v>15</v>
      </c>
      <c r="F121" s="20" t="n">
        <v>4</v>
      </c>
      <c r="G121" s="22" t="s">
        <v>37</v>
      </c>
      <c r="H121" s="21" t="s">
        <v>17</v>
      </c>
    </row>
    <row r="122" customFormat="false" ht="90.25" hidden="false" customHeight="false" outlineLevel="0" collapsed="false">
      <c r="A122" s="3"/>
      <c r="B122" s="20" t="n">
        <v>87</v>
      </c>
      <c r="C122" s="21" t="s">
        <v>192</v>
      </c>
      <c r="D122" s="21" t="s">
        <v>193</v>
      </c>
      <c r="E122" s="22" t="s">
        <v>48</v>
      </c>
      <c r="F122" s="20" t="n">
        <v>100</v>
      </c>
      <c r="G122" s="22" t="s">
        <v>194</v>
      </c>
      <c r="H122" s="23" t="s">
        <v>102</v>
      </c>
    </row>
    <row r="123" customFormat="false" ht="153.7" hidden="false" customHeight="false" outlineLevel="0" collapsed="false">
      <c r="A123" s="3"/>
      <c r="B123" s="20" t="n">
        <v>88</v>
      </c>
      <c r="C123" s="21" t="s">
        <v>195</v>
      </c>
      <c r="D123" s="21" t="s">
        <v>196</v>
      </c>
      <c r="E123" s="22" t="s">
        <v>15</v>
      </c>
      <c r="F123" s="20" t="n">
        <v>4</v>
      </c>
      <c r="G123" s="22" t="s">
        <v>194</v>
      </c>
      <c r="H123" s="23" t="s">
        <v>102</v>
      </c>
    </row>
    <row r="124" customFormat="false" ht="153.7" hidden="false" customHeight="false" outlineLevel="0" collapsed="false">
      <c r="A124" s="3"/>
      <c r="B124" s="20" t="n">
        <v>89</v>
      </c>
      <c r="C124" s="21" t="s">
        <v>197</v>
      </c>
      <c r="D124" s="21" t="s">
        <v>198</v>
      </c>
      <c r="E124" s="22" t="s">
        <v>15</v>
      </c>
      <c r="F124" s="20" t="n">
        <v>4</v>
      </c>
      <c r="G124" s="22" t="s">
        <v>194</v>
      </c>
      <c r="H124" s="23" t="s">
        <v>102</v>
      </c>
    </row>
    <row r="125" customFormat="false" ht="77.6" hidden="false" customHeight="false" outlineLevel="0" collapsed="false">
      <c r="A125" s="3"/>
      <c r="B125" s="20" t="n">
        <v>90</v>
      </c>
      <c r="C125" s="21" t="s">
        <v>199</v>
      </c>
      <c r="D125" s="21" t="s">
        <v>200</v>
      </c>
      <c r="E125" s="22" t="s">
        <v>15</v>
      </c>
      <c r="F125" s="20" t="n">
        <v>4</v>
      </c>
      <c r="G125" s="22" t="s">
        <v>194</v>
      </c>
      <c r="H125" s="23" t="s">
        <v>102</v>
      </c>
    </row>
    <row r="126" customFormat="false" ht="64.9" hidden="false" customHeight="false" outlineLevel="0" collapsed="false">
      <c r="A126" s="3"/>
      <c r="B126" s="20" t="n">
        <v>91</v>
      </c>
      <c r="C126" s="21" t="s">
        <v>201</v>
      </c>
      <c r="D126" s="21" t="s">
        <v>202</v>
      </c>
      <c r="E126" s="22" t="s">
        <v>15</v>
      </c>
      <c r="F126" s="20" t="n">
        <v>10</v>
      </c>
      <c r="G126" s="22" t="s">
        <v>203</v>
      </c>
      <c r="H126" s="21" t="s">
        <v>17</v>
      </c>
    </row>
    <row r="127" customFormat="false" ht="77.6" hidden="false" customHeight="false" outlineLevel="0" collapsed="false">
      <c r="A127" s="3"/>
      <c r="B127" s="20" t="n">
        <v>92</v>
      </c>
      <c r="C127" s="21" t="s">
        <v>204</v>
      </c>
      <c r="D127" s="21" t="s">
        <v>205</v>
      </c>
      <c r="E127" s="22" t="s">
        <v>48</v>
      </c>
      <c r="F127" s="20" t="n">
        <v>10</v>
      </c>
      <c r="G127" s="22" t="s">
        <v>203</v>
      </c>
      <c r="H127" s="21" t="s">
        <v>17</v>
      </c>
    </row>
    <row r="128" customFormat="false" ht="128.35" hidden="false" customHeight="false" outlineLevel="0" collapsed="false">
      <c r="A128" s="3"/>
      <c r="B128" s="20" t="n">
        <v>93</v>
      </c>
      <c r="C128" s="21" t="s">
        <v>206</v>
      </c>
      <c r="D128" s="21" t="s">
        <v>207</v>
      </c>
      <c r="E128" s="22" t="s">
        <v>48</v>
      </c>
      <c r="F128" s="20" t="n">
        <v>20</v>
      </c>
      <c r="G128" s="22" t="s">
        <v>203</v>
      </c>
      <c r="H128" s="21" t="s">
        <v>17</v>
      </c>
    </row>
    <row r="129" customFormat="false" ht="128.35" hidden="false" customHeight="false" outlineLevel="0" collapsed="false">
      <c r="A129" s="3"/>
      <c r="B129" s="20" t="n">
        <v>94</v>
      </c>
      <c r="C129" s="21" t="s">
        <v>208</v>
      </c>
      <c r="D129" s="21" t="s">
        <v>209</v>
      </c>
      <c r="E129" s="22" t="s">
        <v>48</v>
      </c>
      <c r="F129" s="20" t="n">
        <v>20</v>
      </c>
      <c r="G129" s="22" t="s">
        <v>203</v>
      </c>
      <c r="H129" s="21" t="s">
        <v>17</v>
      </c>
    </row>
    <row r="130" customFormat="false" ht="128.35" hidden="false" customHeight="false" outlineLevel="0" collapsed="false">
      <c r="A130" s="3"/>
      <c r="B130" s="20" t="n">
        <v>95</v>
      </c>
      <c r="C130" s="21" t="s">
        <v>71</v>
      </c>
      <c r="D130" s="21" t="s">
        <v>72</v>
      </c>
      <c r="E130" s="22" t="s">
        <v>15</v>
      </c>
      <c r="F130" s="20" t="n">
        <v>2</v>
      </c>
      <c r="G130" s="24" t="s">
        <v>70</v>
      </c>
      <c r="H130" s="21" t="s">
        <v>17</v>
      </c>
    </row>
    <row r="131" customFormat="false" ht="39.55" hidden="false" customHeight="false" outlineLevel="0" collapsed="false">
      <c r="A131" s="3"/>
      <c r="B131" s="20" t="n">
        <v>96</v>
      </c>
      <c r="C131" s="21" t="s">
        <v>73</v>
      </c>
      <c r="D131" s="21" t="s">
        <v>74</v>
      </c>
      <c r="E131" s="22" t="s">
        <v>15</v>
      </c>
      <c r="F131" s="20" t="n">
        <v>1</v>
      </c>
      <c r="G131" s="24" t="s">
        <v>70</v>
      </c>
      <c r="H131" s="21" t="s">
        <v>17</v>
      </c>
    </row>
    <row r="132" customFormat="false" ht="115.65" hidden="false" customHeight="false" outlineLevel="0" collapsed="false">
      <c r="A132" s="3"/>
      <c r="B132" s="20" t="n">
        <v>97</v>
      </c>
      <c r="C132" s="21" t="s">
        <v>210</v>
      </c>
      <c r="D132" s="21" t="s">
        <v>211</v>
      </c>
      <c r="E132" s="22" t="s">
        <v>15</v>
      </c>
      <c r="F132" s="20" t="n">
        <v>2</v>
      </c>
      <c r="G132" s="24" t="s">
        <v>70</v>
      </c>
      <c r="H132" s="21" t="s">
        <v>17</v>
      </c>
    </row>
    <row r="133" customFormat="false" ht="141" hidden="false" customHeight="false" outlineLevel="0" collapsed="false">
      <c r="A133" s="3"/>
      <c r="B133" s="20" t="n">
        <v>98</v>
      </c>
      <c r="C133" s="21" t="s">
        <v>75</v>
      </c>
      <c r="D133" s="21" t="s">
        <v>76</v>
      </c>
      <c r="E133" s="22" t="s">
        <v>15</v>
      </c>
      <c r="F133" s="20" t="n">
        <v>2</v>
      </c>
      <c r="G133" s="24" t="s">
        <v>70</v>
      </c>
      <c r="H133" s="21" t="s">
        <v>17</v>
      </c>
    </row>
    <row r="134" customFormat="false" ht="229.85" hidden="false" customHeight="false" outlineLevel="0" collapsed="false">
      <c r="A134" s="3"/>
      <c r="B134" s="20" t="n">
        <v>99</v>
      </c>
      <c r="C134" s="21" t="s">
        <v>212</v>
      </c>
      <c r="D134" s="21" t="s">
        <v>213</v>
      </c>
      <c r="E134" s="22" t="s">
        <v>15</v>
      </c>
      <c r="F134" s="20" t="n">
        <v>2</v>
      </c>
      <c r="G134" s="26" t="s">
        <v>70</v>
      </c>
      <c r="H134" s="21" t="s">
        <v>17</v>
      </c>
    </row>
    <row r="135" customFormat="false" ht="115.65" hidden="false" customHeight="false" outlineLevel="0" collapsed="false">
      <c r="A135" s="3"/>
      <c r="B135" s="20" t="n">
        <v>100</v>
      </c>
      <c r="C135" s="21" t="s">
        <v>79</v>
      </c>
      <c r="D135" s="21" t="s">
        <v>80</v>
      </c>
      <c r="E135" s="22" t="s">
        <v>15</v>
      </c>
      <c r="F135" s="20" t="n">
        <v>2</v>
      </c>
      <c r="G135" s="26" t="s">
        <v>70</v>
      </c>
      <c r="H135" s="21" t="s">
        <v>17</v>
      </c>
    </row>
    <row r="136" customFormat="false" ht="77.6" hidden="false" customHeight="false" outlineLevel="0" collapsed="false">
      <c r="A136" s="3"/>
      <c r="B136" s="20" t="n">
        <v>101</v>
      </c>
      <c r="C136" s="21" t="s">
        <v>83</v>
      </c>
      <c r="D136" s="21" t="s">
        <v>84</v>
      </c>
      <c r="E136" s="22" t="s">
        <v>15</v>
      </c>
      <c r="F136" s="20" t="n">
        <v>1</v>
      </c>
      <c r="G136" s="24" t="s">
        <v>70</v>
      </c>
      <c r="H136" s="21" t="s">
        <v>17</v>
      </c>
    </row>
    <row r="137" customFormat="false" ht="39.55" hidden="false" customHeight="false" outlineLevel="0" collapsed="false">
      <c r="A137" s="3"/>
      <c r="B137" s="20" t="n">
        <v>102</v>
      </c>
      <c r="C137" s="21" t="s">
        <v>85</v>
      </c>
      <c r="D137" s="21" t="s">
        <v>86</v>
      </c>
      <c r="E137" s="22" t="s">
        <v>15</v>
      </c>
      <c r="F137" s="20" t="n">
        <v>2</v>
      </c>
      <c r="G137" s="24" t="s">
        <v>70</v>
      </c>
      <c r="H137" s="21" t="s">
        <v>17</v>
      </c>
    </row>
    <row r="138" customFormat="false" ht="39.55" hidden="false" customHeight="false" outlineLevel="0" collapsed="false">
      <c r="A138" s="3"/>
      <c r="B138" s="20" t="n">
        <v>103</v>
      </c>
      <c r="C138" s="21" t="s">
        <v>214</v>
      </c>
      <c r="D138" s="21" t="s">
        <v>215</v>
      </c>
      <c r="E138" s="22" t="s">
        <v>15</v>
      </c>
      <c r="F138" s="20" t="n">
        <v>5</v>
      </c>
      <c r="G138" s="22" t="s">
        <v>37</v>
      </c>
      <c r="H138" s="21" t="s">
        <v>17</v>
      </c>
    </row>
    <row r="139" customFormat="false" ht="39.55" hidden="false" customHeight="false" outlineLevel="0" collapsed="false">
      <c r="A139" s="3"/>
      <c r="B139" s="20" t="n">
        <v>104</v>
      </c>
      <c r="C139" s="21" t="s">
        <v>216</v>
      </c>
      <c r="D139" s="21" t="s">
        <v>217</v>
      </c>
      <c r="E139" s="22" t="s">
        <v>15</v>
      </c>
      <c r="F139" s="20" t="n">
        <v>14</v>
      </c>
      <c r="G139" s="22" t="s">
        <v>37</v>
      </c>
      <c r="H139" s="21" t="s">
        <v>17</v>
      </c>
    </row>
    <row r="140" customFormat="false" ht="64.9" hidden="false" customHeight="false" outlineLevel="0" collapsed="false">
      <c r="A140" s="3"/>
      <c r="B140" s="20" t="n">
        <v>105</v>
      </c>
      <c r="C140" s="21" t="s">
        <v>218</v>
      </c>
      <c r="D140" s="21" t="s">
        <v>219</v>
      </c>
      <c r="E140" s="22" t="s">
        <v>15</v>
      </c>
      <c r="F140" s="20" t="n">
        <v>5</v>
      </c>
      <c r="G140" s="22" t="s">
        <v>37</v>
      </c>
      <c r="H140" s="21" t="s">
        <v>17</v>
      </c>
    </row>
    <row r="141" customFormat="false" ht="52.2" hidden="false" customHeight="false" outlineLevel="0" collapsed="false">
      <c r="A141" s="3"/>
      <c r="B141" s="20" t="n">
        <v>106</v>
      </c>
      <c r="C141" s="21" t="s">
        <v>87</v>
      </c>
      <c r="D141" s="21" t="s">
        <v>88</v>
      </c>
      <c r="E141" s="22" t="s">
        <v>15</v>
      </c>
      <c r="F141" s="20" t="n">
        <v>5</v>
      </c>
      <c r="G141" s="22" t="s">
        <v>37</v>
      </c>
      <c r="H141" s="21" t="s">
        <v>17</v>
      </c>
    </row>
    <row r="142" customFormat="false" ht="52.2" hidden="false" customHeight="false" outlineLevel="0" collapsed="false">
      <c r="A142" s="3"/>
      <c r="B142" s="20" t="n">
        <v>107</v>
      </c>
      <c r="C142" s="21" t="s">
        <v>220</v>
      </c>
      <c r="D142" s="21" t="s">
        <v>221</v>
      </c>
      <c r="E142" s="22" t="s">
        <v>15</v>
      </c>
      <c r="F142" s="20" t="n">
        <v>5</v>
      </c>
      <c r="G142" s="22" t="s">
        <v>37</v>
      </c>
      <c r="H142" s="21" t="s">
        <v>17</v>
      </c>
    </row>
    <row r="143" customFormat="false" ht="52.2" hidden="false" customHeight="false" outlineLevel="0" collapsed="false">
      <c r="A143" s="3"/>
      <c r="B143" s="20" t="n">
        <v>108</v>
      </c>
      <c r="C143" s="21" t="s">
        <v>222</v>
      </c>
      <c r="D143" s="21" t="s">
        <v>223</v>
      </c>
      <c r="E143" s="22" t="s">
        <v>15</v>
      </c>
      <c r="F143" s="20" t="n">
        <v>5</v>
      </c>
      <c r="G143" s="22" t="s">
        <v>37</v>
      </c>
      <c r="H143" s="21" t="s">
        <v>17</v>
      </c>
    </row>
    <row r="144" customFormat="false" ht="90.25" hidden="false" customHeight="false" outlineLevel="0" collapsed="false">
      <c r="A144" s="3"/>
      <c r="B144" s="20" t="n">
        <v>109</v>
      </c>
      <c r="C144" s="21" t="s">
        <v>224</v>
      </c>
      <c r="D144" s="21" t="s">
        <v>225</v>
      </c>
      <c r="E144" s="22" t="s">
        <v>15</v>
      </c>
      <c r="F144" s="20" t="n">
        <v>5</v>
      </c>
      <c r="G144" s="22" t="s">
        <v>37</v>
      </c>
      <c r="H144" s="21" t="s">
        <v>17</v>
      </c>
    </row>
    <row r="145" customFormat="false" ht="39.55" hidden="false" customHeight="false" outlineLevel="0" collapsed="false">
      <c r="A145" s="3"/>
      <c r="B145" s="20" t="n">
        <v>110</v>
      </c>
      <c r="C145" s="21" t="s">
        <v>89</v>
      </c>
      <c r="D145" s="21" t="s">
        <v>90</v>
      </c>
      <c r="E145" s="22" t="s">
        <v>15</v>
      </c>
      <c r="F145" s="20" t="n">
        <v>3</v>
      </c>
      <c r="G145" s="22" t="s">
        <v>37</v>
      </c>
      <c r="H145" s="21" t="s">
        <v>17</v>
      </c>
    </row>
    <row r="146" customFormat="false" ht="90.25" hidden="false" customHeight="false" outlineLevel="0" collapsed="false">
      <c r="A146" s="3"/>
      <c r="B146" s="20" t="n">
        <v>111</v>
      </c>
      <c r="C146" s="21" t="s">
        <v>226</v>
      </c>
      <c r="D146" s="21" t="s">
        <v>227</v>
      </c>
      <c r="E146" s="22" t="s">
        <v>15</v>
      </c>
      <c r="F146" s="20" t="n">
        <v>5</v>
      </c>
      <c r="G146" s="22" t="s">
        <v>37</v>
      </c>
      <c r="H146" s="21" t="s">
        <v>17</v>
      </c>
    </row>
    <row r="147" customFormat="false" ht="90.25" hidden="false" customHeight="false" outlineLevel="0" collapsed="false">
      <c r="A147" s="3"/>
      <c r="B147" s="20" t="n">
        <v>112</v>
      </c>
      <c r="C147" s="21" t="s">
        <v>228</v>
      </c>
      <c r="D147" s="21" t="s">
        <v>229</v>
      </c>
      <c r="E147" s="22" t="s">
        <v>15</v>
      </c>
      <c r="F147" s="20" t="n">
        <v>10</v>
      </c>
      <c r="G147" s="22" t="s">
        <v>155</v>
      </c>
      <c r="H147" s="21" t="s">
        <v>17</v>
      </c>
    </row>
    <row r="148" customFormat="false" ht="128.35" hidden="false" customHeight="false" outlineLevel="0" collapsed="false">
      <c r="A148" s="3"/>
      <c r="B148" s="20" t="n">
        <v>113</v>
      </c>
      <c r="C148" s="21" t="s">
        <v>230</v>
      </c>
      <c r="D148" s="21" t="s">
        <v>231</v>
      </c>
      <c r="E148" s="22" t="s">
        <v>15</v>
      </c>
      <c r="F148" s="20" t="n">
        <v>20</v>
      </c>
      <c r="G148" s="22" t="s">
        <v>16</v>
      </c>
      <c r="H148" s="21" t="s">
        <v>17</v>
      </c>
    </row>
    <row r="149" customFormat="false" ht="204.45" hidden="false" customHeight="false" outlineLevel="0" collapsed="false">
      <c r="A149" s="3"/>
      <c r="B149" s="20" t="n">
        <v>114</v>
      </c>
      <c r="C149" s="21" t="s">
        <v>232</v>
      </c>
      <c r="D149" s="21" t="s">
        <v>233</v>
      </c>
      <c r="E149" s="22" t="s">
        <v>15</v>
      </c>
      <c r="F149" s="20" t="n">
        <v>10</v>
      </c>
      <c r="G149" s="22" t="s">
        <v>95</v>
      </c>
      <c r="H149" s="21" t="s">
        <v>17</v>
      </c>
    </row>
    <row r="150" customFormat="false" ht="27.6" hidden="false" customHeight="true" outlineLevel="0" collapsed="false">
      <c r="A150" s="3"/>
      <c r="B150" s="12"/>
      <c r="C150" s="27"/>
      <c r="D150" s="27"/>
      <c r="E150" s="28" t="s">
        <v>234</v>
      </c>
      <c r="F150" s="13" t="n">
        <f aca="false">F72+F34</f>
        <v>5298</v>
      </c>
      <c r="G150" s="12"/>
      <c r="H150" s="12"/>
    </row>
    <row r="151" s="1" customFormat="true" ht="11.25" hidden="false" customHeight="true" outlineLevel="0" collapsed="false">
      <c r="F151" s="2"/>
      <c r="G151" s="3"/>
      <c r="H151" s="2"/>
      <c r="XEY151" s="3"/>
      <c r="XEZ151" s="3"/>
      <c r="XFA151" s="3"/>
      <c r="XFB151" s="3"/>
      <c r="XFC151" s="3"/>
      <c r="XFD151" s="3"/>
    </row>
    <row r="152" s="32" customFormat="true" ht="15.65" hidden="false" customHeight="true" outlineLevel="0" collapsed="false">
      <c r="A152" s="29"/>
      <c r="B152" s="30" t="s">
        <v>235</v>
      </c>
      <c r="C152" s="29"/>
      <c r="D152" s="31" t="s">
        <v>236</v>
      </c>
      <c r="E152" s="1"/>
      <c r="F152" s="2"/>
      <c r="G152" s="3"/>
      <c r="H152" s="2"/>
      <c r="XEY152" s="3"/>
      <c r="XEZ152" s="3"/>
      <c r="XFA152" s="3"/>
      <c r="XFB152" s="3"/>
      <c r="XFC152" s="3"/>
      <c r="XFD152" s="3"/>
    </row>
    <row r="153" s="32" customFormat="true" ht="15.65" hidden="false" customHeight="true" outlineLevel="0" collapsed="false">
      <c r="A153" s="29"/>
      <c r="B153" s="30" t="s">
        <v>237</v>
      </c>
      <c r="C153" s="29"/>
      <c r="D153" s="29"/>
      <c r="E153" s="1"/>
      <c r="F153" s="2"/>
      <c r="G153" s="3"/>
      <c r="H153" s="2"/>
      <c r="XEY153" s="3"/>
      <c r="XEZ153" s="3"/>
      <c r="XFA153" s="3"/>
      <c r="XFB153" s="3"/>
      <c r="XFC153" s="3"/>
      <c r="XFD153" s="3"/>
    </row>
    <row r="154" customFormat="false" ht="14.15" hidden="false" customHeight="false" outlineLevel="0" collapsed="false">
      <c r="B154" s="33" t="s">
        <v>238</v>
      </c>
    </row>
    <row r="237" customFormat="false" ht="12.8" hidden="false" customHeight="false" outlineLevel="0" collapsed="false">
      <c r="XFD237" s="1"/>
    </row>
    <row r="242" customFormat="false" ht="12.8" hidden="false" customHeight="false" outlineLevel="0" collapsed="false">
      <c r="XFD242" s="1"/>
    </row>
    <row r="243" customFormat="false" ht="12.8" hidden="false" customHeight="false" outlineLevel="0" collapsed="false">
      <c r="XFD243" s="1"/>
    </row>
    <row r="244" customFormat="false" ht="12.8" hidden="false" customHeight="false" outlineLevel="0" collapsed="false">
      <c r="XFD244" s="32"/>
    </row>
    <row r="245" customFormat="false" ht="12.8" hidden="false" customHeight="false" outlineLevel="0" collapsed="false">
      <c r="XFD245" s="32"/>
    </row>
  </sheetData>
  <mergeCells count="9">
    <mergeCell ref="E2:H2"/>
    <mergeCell ref="B20:H20"/>
    <mergeCell ref="B30:B32"/>
    <mergeCell ref="C30:C32"/>
    <mergeCell ref="D30:D32"/>
    <mergeCell ref="E30:E32"/>
    <mergeCell ref="F30:F32"/>
    <mergeCell ref="G30:G32"/>
    <mergeCell ref="H30:H32"/>
  </mergeCells>
  <hyperlinks>
    <hyperlink ref="B154" r:id="rId1" display="Email: lvovaiyu@rushydro.ru"/>
  </hyperlinks>
  <printOptions headings="false" gridLines="false" gridLinesSet="true" horizontalCentered="false" verticalCentered="false"/>
  <pageMargins left="0.138888888888889" right="0.138888888888889" top="0.138888888888889" bottom="0.138888888888889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522</TotalTime>
  <Application>AlterOffice/3.4.0.9$Linux_X86_64 LibreOffice_project/b8daf9e823b1a5463a2f48435ddc2e8696e7d4fc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ru-RU</dc:language>
  <cp:lastModifiedBy>lvovaiyu</cp:lastModifiedBy>
  <dcterms:modified xsi:type="dcterms:W3CDTF">2026-07-22T17:01:00Z</dcterms:modified>
  <cp:revision>24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